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ữ liệu phòng KHCN\Tổng hợp công bố từ 2016-nay\"/>
    </mc:Choice>
  </mc:AlternateContent>
  <bookViews>
    <workbookView xWindow="120" yWindow="15" windowWidth="18960" windowHeight="11325" firstSheet="1" activeTab="1"/>
  </bookViews>
  <sheets>
    <sheet name="foxz" sheetId="29" state="veryHidden" r:id="rId1"/>
    <sheet name="Tong hop 2016-nay" sheetId="28" r:id="rId2"/>
    <sheet name="Co Dien 2016-nay" sheetId="17" r:id="rId3"/>
    <sheet name="CNTT 2016-nay" sheetId="16" r:id="rId4"/>
    <sheet name="Dk 2016-nay" sheetId="18" r:id="rId5"/>
    <sheet name="GDQP 2016-nay" sheetId="19" r:id="rId6"/>
    <sheet name="Kinh te 2016-nay" sheetId="20" r:id="rId7"/>
    <sheet name="KHCB 2016-nay" sheetId="21" r:id="rId8"/>
    <sheet name="KHKTDC 2016-nay" sheetId="22" r:id="rId9"/>
    <sheet name="LLCT 2016-nay" sheetId="23" r:id="rId10"/>
    <sheet name="Mỏ 2016-nay" sheetId="24" r:id="rId11"/>
    <sheet name="MT 2016-nay" sheetId="25" r:id="rId12"/>
    <sheet name="TĐ 2016-nay" sheetId="26" r:id="rId13"/>
    <sheet name="XD 2016-nay" sheetId="27" r:id="rId14"/>
  </sheets>
  <definedNames>
    <definedName name="_xlnm._FilterDatabase" localSheetId="3" hidden="1">'CNTT 2016-nay'!$A$1:$G$133</definedName>
    <definedName name="_xlnm._FilterDatabase" localSheetId="2" hidden="1">'Co Dien 2016-nay'!$A$1:$G$174</definedName>
    <definedName name="_xlnm._FilterDatabase" localSheetId="4" hidden="1">'Dk 2016-nay'!$A$1:$G$203</definedName>
    <definedName name="_xlnm._FilterDatabase" localSheetId="5" hidden="1">'GDQP 2016-nay'!$A$1:$G$51</definedName>
    <definedName name="_xlnm._FilterDatabase" localSheetId="7" hidden="1">'KHCB 2016-nay'!$A$1:$G$317</definedName>
    <definedName name="_xlnm._FilterDatabase" localSheetId="8" hidden="1">'KHKTDC 2016-nay'!$A$1:$G$264</definedName>
    <definedName name="_xlnm._FilterDatabase" localSheetId="6" hidden="1">'Kinh te 2016-nay'!$A$1:$G$249</definedName>
    <definedName name="_xlnm._FilterDatabase" localSheetId="9" hidden="1">'LLCT 2016-nay'!$A$1:$G$140</definedName>
    <definedName name="_xlnm._FilterDatabase" localSheetId="10" hidden="1">'Mỏ 2016-nay'!$A$1:$G$265</definedName>
    <definedName name="_xlnm._FilterDatabase" localSheetId="11" hidden="1">'MT 2016-nay'!$A$1:$G$201</definedName>
    <definedName name="_xlnm._FilterDatabase" localSheetId="12" hidden="1">'TĐ 2016-nay'!$A$1:$G$373</definedName>
    <definedName name="_xlnm._FilterDatabase" localSheetId="13" hidden="1">'XD 2016-nay'!$A$1:$G$269</definedName>
  </definedNames>
  <calcPr calcId="162913"/>
</workbook>
</file>

<file path=xl/calcChain.xml><?xml version="1.0" encoding="utf-8"?>
<calcChain xmlns="http://schemas.openxmlformats.org/spreadsheetml/2006/main">
  <c r="G267" i="27" l="1"/>
  <c r="G268" i="27"/>
  <c r="G372" i="26"/>
  <c r="G371" i="26"/>
  <c r="G200" i="25"/>
  <c r="G199" i="25"/>
  <c r="G263" i="24"/>
  <c r="G264" i="24"/>
  <c r="G139" i="23"/>
  <c r="G138" i="23"/>
  <c r="G263" i="22"/>
  <c r="G262" i="22"/>
  <c r="G315" i="21"/>
  <c r="G316" i="21"/>
  <c r="G248" i="20"/>
  <c r="G247" i="20"/>
  <c r="G50" i="19"/>
  <c r="G49" i="19"/>
  <c r="G202" i="18"/>
  <c r="G201" i="18"/>
  <c r="G132" i="16"/>
  <c r="G131" i="16"/>
  <c r="G173" i="17"/>
  <c r="G172" i="17"/>
  <c r="G174" i="17" s="1"/>
  <c r="D13" i="28" l="1"/>
  <c r="C12" i="28"/>
  <c r="C10" i="28"/>
  <c r="D11" i="28"/>
  <c r="C11" i="28"/>
  <c r="D8" i="28"/>
  <c r="C8" i="28"/>
  <c r="C6" i="28"/>
  <c r="D7" i="28"/>
  <c r="C7" i="28"/>
  <c r="D9" i="28"/>
  <c r="D14" i="28"/>
  <c r="C14" i="28"/>
  <c r="C5" i="28"/>
  <c r="D3" i="28"/>
  <c r="C4" i="28"/>
  <c r="G269" i="27" l="1"/>
  <c r="E13" i="28" s="1"/>
  <c r="G264" i="22"/>
  <c r="E6" i="28" s="1"/>
  <c r="G317" i="21"/>
  <c r="E7" i="28" s="1"/>
  <c r="G203" i="18"/>
  <c r="E5" i="28" s="1"/>
  <c r="G133" i="16"/>
  <c r="E4" i="28" s="1"/>
  <c r="E3" i="28"/>
  <c r="G373" i="26"/>
  <c r="E12" i="28" s="1"/>
  <c r="C13" i="28"/>
  <c r="G249" i="20"/>
  <c r="E9" i="28" s="1"/>
  <c r="G201" i="25"/>
  <c r="E10" i="28" s="1"/>
  <c r="D10" i="28"/>
  <c r="C9" i="28"/>
  <c r="D4" i="28"/>
  <c r="C3" i="28"/>
  <c r="G265" i="24"/>
  <c r="E11" i="28" s="1"/>
  <c r="D12" i="28"/>
  <c r="D6" i="28"/>
  <c r="D5" i="28"/>
  <c r="G140" i="23"/>
  <c r="E8" i="28" s="1"/>
  <c r="G51" i="19"/>
  <c r="E14" i="28" s="1"/>
  <c r="C15" i="28" l="1"/>
  <c r="D15" i="28"/>
  <c r="E15" i="28"/>
</calcChain>
</file>

<file path=xl/sharedStrings.xml><?xml version="1.0" encoding="utf-8"?>
<sst xmlns="http://schemas.openxmlformats.org/spreadsheetml/2006/main" count="13092" uniqueCount="5762">
  <si>
    <t>TT</t>
  </si>
  <si>
    <t>Tên bài báo</t>
  </si>
  <si>
    <t>Tên  tác giả</t>
  </si>
  <si>
    <t>Thời gian xuất bản</t>
  </si>
  <si>
    <t>Tên Hội nghị, hội thảo</t>
  </si>
  <si>
    <t>Đỗ Như Ý</t>
  </si>
  <si>
    <t>Phạm Công Khải</t>
  </si>
  <si>
    <t>Đinh Văn Thắng</t>
  </si>
  <si>
    <t>Nguyễn Văn Phóng</t>
  </si>
  <si>
    <t>Trương Thị Thanh Thủy</t>
  </si>
  <si>
    <t>Nguyễn Thanh Thủy</t>
  </si>
  <si>
    <t>Phạm Thị Hồng Hạnh</t>
  </si>
  <si>
    <t>Nhữ Thị Kim Dung, Vũ Thị Chinh</t>
  </si>
  <si>
    <t>Võ Ngọc Dũng</t>
  </si>
  <si>
    <t>Ngô Doãn Hào</t>
  </si>
  <si>
    <t>Đỗ Ngọc Thái</t>
  </si>
  <si>
    <t>Nguyễn Tài Tiến</t>
  </si>
  <si>
    <t>Nguyễn Quang Phúc</t>
  </si>
  <si>
    <t>Hồ Việt Bun</t>
  </si>
  <si>
    <t>Nguyễn Thị Thanh Thảo</t>
  </si>
  <si>
    <t>Nguyễn Thị Thảo</t>
  </si>
  <si>
    <t>Nguyễn Thị Mai Hương</t>
  </si>
  <si>
    <t>Nguyễn Ngọc Khánh</t>
  </si>
  <si>
    <t>Nguyễn Hoàng Sơn</t>
  </si>
  <si>
    <t>Trần Thanh Hà</t>
  </si>
  <si>
    <t>Đỗ Ngọc Anh</t>
  </si>
  <si>
    <t>Nguyễn Trọng Dũng</t>
  </si>
  <si>
    <t>Lê Trọng Thắng</t>
  </si>
  <si>
    <t>Lê Văn Cảnh</t>
  </si>
  <si>
    <t>Tạ Đức Thịnh</t>
  </si>
  <si>
    <t>Đỗ Thị Hải</t>
  </si>
  <si>
    <t>Trần Thị Thanh Thủy</t>
  </si>
  <si>
    <t>Nguyễn Văn Ngọc</t>
  </si>
  <si>
    <t>Bùi Ngọc Quý</t>
  </si>
  <si>
    <t>Một số bài toán về bất đẳng thức tích phân</t>
  </si>
  <si>
    <t>Hội thảo khoa học các chuyên đề chọn lọc bồi dưỡng học sinh giỏi toán khu vực duyên hải Nam Trung Bộ và Tây Nguyên, Quảng Ngãi, 24-25/03/2017</t>
  </si>
  <si>
    <t>Thí điểm xây dựng bờ kè chống sạt lở bờ sông, kênh rạch tại Cà Mau từ bao sinh thái</t>
  </si>
  <si>
    <t>Hội nghị cơ học thủy khí toàn quốc</t>
  </si>
  <si>
    <t>Đo đạc và Bản đồ với ứng phó biến đổi khí hậu. Cục Đo đạc Bản đồ, Bộ Tài Nguyên Môi Trường.</t>
  </si>
  <si>
    <t>Bơm bánh răng thủy lực dựa trên nguyên lý truyền động bánh răng dạng sóng điều hòa</t>
  </si>
  <si>
    <t>Nguyễn Duy Chỉnh</t>
  </si>
  <si>
    <t>Báo  cáo  hội  nghị  Khoa  học  Kỹ thuật mỏ toàn quốc lần thứ 25</t>
  </si>
  <si>
    <t>Nghiên cứu giải pháp hạn chế quá điện áp khi xảy ra chạm đất một pha chập chờn trong mạng điện 6kV ở các mỏ hầm lò vùng Cẩm Phả -Quảng Ninh</t>
  </si>
  <si>
    <t>Hội nghị khoa học kỹ thuật mỏ toàn quốc lần thứ XXV. Cửa Lò 8-2016</t>
  </si>
  <si>
    <t>Nghiên cứu nâng cao hiệu quả bảo vệ rò điện trong mạng điện mỏ</t>
  </si>
  <si>
    <t>Hội  nghị  khoa  học  công  nghệ  mỏ toàn quốc</t>
  </si>
  <si>
    <t>Phân tích ứng suất biến dạng của tấm hợp kim AZ31 với kỹ thuật ép định hướng trong rãnh chu kỳ (CGP) bằng phương pháp mô phỏng số</t>
  </si>
  <si>
    <t>Hội thảo khoa học cấp quốc gia Luyện kim và công nghệ vật liệu tiên tiến</t>
  </si>
  <si>
    <t>Mô hình thiết kế và mô phỏng hướng đối tượng điều tốc điện tử-thủy lực cho trạm thủy điện nhỏ</t>
  </si>
  <si>
    <t>Tuyển tập công trình hội nghị khoa học cơ học thủy khí toàn quốc năm 2015</t>
  </si>
  <si>
    <t>Xác định lực từ cho khởi động từ phòng nổ bằng phương pháp phần tử hữu hạn và mô phỏng số</t>
  </si>
  <si>
    <t>Lê Văn Tuần</t>
  </si>
  <si>
    <t>Hội thảo toàn quốc về điện tử truyền thông và công nghệ thông tin (REV 2016)</t>
  </si>
  <si>
    <t>Nguyễn     Bách     Thảo, Nguyễn Văn Lâm</t>
  </si>
  <si>
    <t>Nguyễn  Văn  Lâm,  Đào Đức Bằng, Phạm Hoàng Anh, Vũ Thu Hiền</t>
  </si>
  <si>
    <t>Nguyễn  Văn  Lâm,  Đào Đức    Bằng,    Kiều    Thị Vân Anh, Kiều Vân Anh, Vũ Thu Hiền</t>
  </si>
  <si>
    <t>Đánh giá phân bố và tiềm năng tài nguyên của các kiểu mỏ đất hiếm ở Việt Nam</t>
  </si>
  <si>
    <t>Lương Quang Khang, Khương Thế Hùng</t>
  </si>
  <si>
    <t>Chuyên đề Tài nguyên đất hiếm trên thế giới và hiện trạng môi trường nền mỏ đất hiếm Nậm Xe, Việt Nam</t>
  </si>
  <si>
    <t>Phương pháp phân tử rời rạc trong địa kỹ thuật</t>
  </si>
  <si>
    <t>Nguyễn Quang Tuấn, Nguyễn Bách Thảo</t>
  </si>
  <si>
    <t>Tuyển tập hội nghị khoa học thường niên kỷ niệm 50 năm thành lập khoan công trình, khoa kỹ thuật tài nguyên nước và 30 năm thành lập khoa cơ khí</t>
  </si>
  <si>
    <t>Phương pháp Von - Ampe hòa tan xung vi phân xác định dạng vết kim loại trong nước tự nhiên</t>
  </si>
  <si>
    <t>Kỷ yếu hội nghị khoa học phân tích toàn quốc lần thứ IV</t>
  </si>
  <si>
    <t>Bài toán quan sát đa mục tiêu: sự tồn tại lời giải tối ưu và thuật toán Kalman tìm nghiệm theo ngưỡng xác định</t>
  </si>
  <si>
    <t>Ngày thống kê 2016: Một số kết quả chọn lọc về biến đổi khí hậu, địa chất và chất lượng cuộc sống</t>
  </si>
  <si>
    <t>Mô phỏng quá trình khuếch tán leo dốc và khuếch tán osmotic đơn</t>
  </si>
  <si>
    <t>Vũ Bá Dũng, Tống Bá Tuấn</t>
  </si>
  <si>
    <t>Hội nghị khoa học Khoa vật lý, Đại học Khoa học tự nhiên Hà Nội (29/10/2016)</t>
  </si>
  <si>
    <t>Cấu tạo tinh thể nano dạng lõi/ vỏ Au/ PdS bằng phương pháp siêu âm</t>
  </si>
  <si>
    <t>Chế tạo vật liệu Cu2ZnSnS4 bằng phương pháp thủy nhiệt</t>
  </si>
  <si>
    <t>Tổng hợp nhanh vật liệu nano LaMnO3 bằng phương pháp vi sóng</t>
  </si>
  <si>
    <t>Chế tạo dây nano CuO định hướng bằng phương pháp oxy hóa</t>
  </si>
  <si>
    <t>Tuyển tập hội nghị thường niên năm 2016, Đại học Thủy Lợi</t>
  </si>
  <si>
    <t>Sự tương đồng và khác biệt trong thành ngữ tiếng Anh và tiếng Việt sử dụng danh từ chỉ bộ phận cơ thể</t>
  </si>
  <si>
    <t>Nguyễn Thị Thảo, Dương Thúy Hường, Trương Thị Thanh Thủy, Nguyễn Hồng Vân</t>
  </si>
  <si>
    <t>Hoàn thiện hệ thống thông tin phục vụ điều hành sản xuất kinh doanh trong các doanh nghiệp khai thác than</t>
  </si>
  <si>
    <t>Hội nghị Khoa học và Kỹ thuật Mỏ toàn quốc lần thứ 25</t>
  </si>
  <si>
    <t>Những bất cập của Luật thuế tài nguyên đối với lĩnh vực khoáng sản và kiến nghị sửa đổi.</t>
  </si>
  <si>
    <t>Tuyển tập Hội nghị khoa học kỹ thuật mỏ toàn quốc lần thứ 25</t>
  </si>
  <si>
    <t>Các giải pháp nâng cao năng lực cạnh tranh, ứng phó với Biến đổi khí hậu của ngành than để Hội nhập và Phát triển</t>
  </si>
  <si>
    <t>Tuyển tập Hội nghị Khoa học kỹ thuật Mỏ toàn quốc lần thứ 25</t>
  </si>
  <si>
    <t>Cơ hội và thách thức khi triển khai ứng dụng ERP trong các doanh nghiệp khai thác than thuộc Vinacomin giai đoạn hiện nay</t>
  </si>
  <si>
    <t>Nghiên cứu quy luật hiện tượng lở gương trong lò chợ khai thác cơ giới hóa đồng bộ thu hồi than nóc và các biện pháp phòng ngừa</t>
  </si>
  <si>
    <t>Vũ Trung Tiến, Đỗ Anh Sơn</t>
  </si>
  <si>
    <t>Hội nghị KHKT mỏ toàn quốc lần thứ XXV</t>
  </si>
  <si>
    <t>Xác định chiều dày lớp than hạ trần khi khai thác vỉa than dày dốc đứng tại vỉa 7 Tây mỏ than Mạo Khê</t>
  </si>
  <si>
    <t>Khả năng sử dụng công nghệ mới trong phá vỡ đất đá và khoáng sản rắn ở Việt Nam</t>
  </si>
  <si>
    <t>Trần Xuân Hà, Đào Văn Chi</t>
  </si>
  <si>
    <t>Đánh giá khả năng sử dụng công nghệ vận tải đất đá bằng liên hợp ô tô - băng tải dốc có hệ thống băng nén cho các mỏ than lộ thiên sâu Việt Nam.</t>
  </si>
  <si>
    <t>Nghiên cứu thuật toán xếp hàng và khả năng ứng dụng của nó trên các mỏ lộ thiên ở Việt Nam.</t>
  </si>
  <si>
    <t>Nghiên cứu tuyển một số mẫu than 0,5-6mm vùng Quảng Ninh trên thiết bị tuyển nổi tầng sôi phòng thí nghiệm</t>
  </si>
  <si>
    <t>Nghiên cứu công nghệ tuyển thu hồi than sạch trong đất đá lẫn than ở các bãi thải tạm thuộc công ty cổ phần than Đèo Nai - Vínacomin</t>
  </si>
  <si>
    <t>Nhữ Thị Kim Dung, Phạm Văn Luận</t>
  </si>
  <si>
    <t>Vấn đề cháy than ở các mỏ hầm lò vùng Quảng Ninh – nguyên nhân và các giải pháp xử lý</t>
  </si>
  <si>
    <t>Đề xuất sơ đồ công nghệ, thiết bị cơ giới hóa khai thác cho điều kiện vỉa dày, dốc thoải vùng Cẩm Phả-Quảng Ninh</t>
  </si>
  <si>
    <t>Phân tích tính ổn định gương than, đá vách trong khai thác lò chợ cơ giới hóa hạ trần khấu than theo hướng dốc, từ dưới lên trên</t>
  </si>
  <si>
    <t>Thực trạng và giải pháp nâng cao năng lực thoát nước chống ngập mỏ than hầm lò vùng Quảng Ninh</t>
  </si>
  <si>
    <t>Nghiên cứu đề xuất giải pháp giảm thiểu ảnh hưởng của nước đến công tác khai thác vỉa 12, mỏ than Bắc Cọc Sáu</t>
  </si>
  <si>
    <t>Nguyễn Văn Thịnh, Trần Văn Thanh, Nguyễn Hồng Cường</t>
  </si>
  <si>
    <t>Nghiên cứu đề xuất các giải pháp kỹ thuật nhằm nâng cao hiệu quả khai thác lò chợ cơ giới hóa 11-1.14 vỉa 11 mỏ Hà Lầm</t>
  </si>
  <si>
    <t>Phạm Đức Hưng, Nguyễn Văn Quang</t>
  </si>
  <si>
    <t>Kết quả áp dụng một số loại giàn chống trong lò chợ cơ giới hóa một số mỏ hầm lò vùng Quảng Ninh</t>
  </si>
  <si>
    <t>Nghiên cứu quá trình hạ trần thu hồi than nóc bằng mô hình số cho điều kiện hệ thống khai thác lò dọc vỉa phân tầng sử dụng giàn chống tự hành KDT-2 tại mỏ Hà Ráng</t>
  </si>
  <si>
    <t>Hiện trạng thông gió mỏ hầm lò vùng Quảng Ninh và định hướng trong tương lai</t>
  </si>
  <si>
    <t>Đặng Vũ Chí, Nguyễn Cao Khải</t>
  </si>
  <si>
    <t>Tính toán áp lực mỏ với đá vách khó sập đổ</t>
  </si>
  <si>
    <t>Các tác động đến môi trường từ hoạt động khai thác và chế biến khoáng sản</t>
  </si>
  <si>
    <t xml:space="preserve">Đỗ Văn Bình </t>
  </si>
  <si>
    <t>Hội thảo với chuyên gia Nhật Bản (JICA) do Cục Kiểm soát ô nhiễm – Bộ Tài nguyên và Môi trường tổ chức tháng 6/2016.</t>
  </si>
  <si>
    <t>Xác lập chỉ tiêu tính trữ lượng quặng có thu hồi thành phần có ích đi kèm - ví dụ mỏ đồng Sin quyền, Lào Cai- Viện Khoa học Địa chất và Khoáng sản.</t>
  </si>
  <si>
    <t>Nguyễn Phương, Nguyễn Thị Cúc</t>
  </si>
  <si>
    <t xml:space="preserve">Kỷ niệm 50 năm thành lập Viện Địa chất và khoáng sản
</t>
  </si>
  <si>
    <t>Ứng  dụng  phương  pháp  đo  GNSS/CORS/RTK  trong  quan  trắc  thường xuyên quá trình dịch chuyển và biến dạng bãi thải</t>
  </si>
  <si>
    <t>Hội  nghị  Khoa  học  và  Công  nghệ Mỏ toàn quốc lần thứ XXV, Cửa Lò, 8.2016</t>
  </si>
  <si>
    <t>Đánh  giá  khả  năng  ứng  dụng  máy  kinh  vĩ  con  quay  phục  vụ  công  tác chuyền phương vị xuống giếng đứng tại mỏ Hà Lầm</t>
  </si>
  <si>
    <t>Phân tích, dự báo dịch chuyển và biến dạng do khai thác mỏ hầm lò trên mô hình địa cơ</t>
  </si>
  <si>
    <t>Hội  nghị  Khoa  học  và  Công  nghệ Mỏ toàn quốc lần thứ XXV, Cửa Lò,</t>
  </si>
  <si>
    <t>Nghiên cứu ứng dụng chỉ số khô hạn nhiệt độ thực vật TVDI trong đánh giá ảnh hưởng của quá trình khai thác khoáng sản đến tình trạng hạn hán khu vực mỏ sắt Thạch Khê, tỉnh Hà Tĩnh</t>
  </si>
  <si>
    <t>Phương pháp viễn thám nhiệt trong phát hiện và giám sát cháy ngầm, thử nghiệm ở mỏ than Khánh Hòa, tỉnh Thái Nguyên</t>
  </si>
  <si>
    <t>Tuyển  tập  báo  cáo  Hội  nghị  khoa học và công nghệ đo đạc và bản đồ với ứng phó biến đổi khí hậu, Cục đo đạc và bản đồ Việt Nam</t>
  </si>
  <si>
    <t>Đánh giá khả năng ứng dụng công nghệ GNSS nhằm thay đổi mạng lưới khống chế trắc địa ở vùng mỏ</t>
  </si>
  <si>
    <t>Hệ  thống  hóa  các  yếu  tố  ảnh  hưởng  đến  tính  chất  của  quá  trình  dịch chuyển đất đá do khai thác than hầm lò</t>
  </si>
  <si>
    <t>Đề xuất giải pháp tối ưu xây dựng trụ bảo vệ các công trình trên bề mặt mỏ khai thác bằng phương pháp hầm lò</t>
  </si>
  <si>
    <t>Về phương pháp đo vẽ ảnh được chụp từ các máy chụp ảnh kỹ thuật số, có độ phủ lớn.</t>
  </si>
  <si>
    <t>TT  BCHNKH  và  CN,  Đo  đạc  và bản đồ với ứng phó biến đổi khí hậu</t>
  </si>
  <si>
    <t>Phương pháp chuyển đổi thông số đơn vị làm việc khi biên tập bản đồ địa chính</t>
  </si>
  <si>
    <t>Hội nghị khoa học và công nghệ: Đo đạc và bản đồ với ứng phó biến đổi khí hậu</t>
  </si>
  <si>
    <t>Các tham số trong thuật toán nắn ảnh RADAR</t>
  </si>
  <si>
    <t>Ứng dụng công nghệ laser mặt đất giám sát quá trình dịch chuyển đất đá và biến dạng phục vụ dự báo và cảnh báo lạt lở bãi thải</t>
  </si>
  <si>
    <t>Xây dựng thí điểm kè sinh thái chống sạt lở bờ biển tỉnh Cà Mâu</t>
  </si>
  <si>
    <t>Nguyễn Xuân Mãn và nnk</t>
  </si>
  <si>
    <t>Tuyển tập các công trình khoa học kỷ niệm 50 năm thành lập Bộ môn "Xây dựng Công trình ngầm và Mỏ"</t>
  </si>
  <si>
    <t>Lún mặt đất do ảnh hưởng của việc xây dựng công trình ngầm</t>
  </si>
  <si>
    <t>Một số giải pháp khai thác nước ngầm nhằm giảm thiểu hạ thấp mặt đất tại khu vực TP. HCM</t>
  </si>
  <si>
    <t>Mô phỏng toán học để xác định chuyển vị cho phép của biên đường hầm mặt cắt ngang hình tròn</t>
  </si>
  <si>
    <t>Nghiên cứu xác định cường độ kháng trượt của lớp bê tông hạt mịn chất lượng cao mới đổ trên bề mặt bê tông cũ dùng trong công trình ngầm</t>
  </si>
  <si>
    <t>Nghiên cứu đánh giá cấu trúc đặc của bê tông chất lượng cao hạt mịn dùng trong công trình ngầm bằng phương pháp gia tốc</t>
  </si>
  <si>
    <t>Lún sụt mặt đất do ảnh hưởng của việc xây dựng công trình ngầm.</t>
  </si>
  <si>
    <t>Mô phỏng toán học để xác định dịch chuyển cho phép của biên hầm mặt cắt tròn.</t>
  </si>
  <si>
    <t>Nghiên cứu hiệu quả gia cường khối đá xung quanh đường lò bằng neo dự ứng lực</t>
  </si>
  <si>
    <t>Đào Viết Đoàn</t>
  </si>
  <si>
    <t>Nghiên cứu phân loại cửa hầm giao thông và điều kiện áp dụng.</t>
  </si>
  <si>
    <t>Mô phỏng số kết cấu chống lắp ghép trong công trình ngầm chịu tải trọng động đất</t>
  </si>
  <si>
    <t>Một phương pháp tính toán kết cấu chống lắp ghép trong công trình ngầm</t>
  </si>
  <si>
    <t>Quy  trình  mới  dự  báo  lún  mặt  đất  phía  trên  hai  đường  hầm  nằm  nông trong đất mềm</t>
  </si>
  <si>
    <t>Nghiên cứu trạng thái ứng suất-biến dạng trong khối đá và đánh giá hiệu quả của kết cấu chống giữ xung quanh các đường lò.</t>
  </si>
  <si>
    <t>Nghiên cứu sự phân bố ứng suất-biến dạng xung quanh các đường lò khi có chú ý đến sự thay đổi góc nghiêng và chiều dầy phân lớp đá</t>
  </si>
  <si>
    <t>Hội nghị KHKT mỏ toàn quốc lần thứ 25</t>
  </si>
  <si>
    <t>Phân tích tính ổn định của đường hầm có xem xét đến độ nứt nẻ của đất đá</t>
  </si>
  <si>
    <t>Trần Tuấn Minh và nnk.</t>
  </si>
  <si>
    <t>Tuyển tập Hội nghị khoa học công nghệ năm 2016-Kỷ niệm 60 năm thành lập viện khoa học công nghệ GTVT</t>
  </si>
  <si>
    <t>Nghiên cứu ảnh hưởng của dự ứng lực trong kết cấu neo đến chuyển vị của đất đá trên biên đường hầm giao thông xuyên núi</t>
  </si>
  <si>
    <t>Nghiên cứu nâng cao tốc độ thi công lò xuyên vỉa 2A mức -140 khu Lộ Trí - Công ty than Thống Nhất TKV</t>
  </si>
  <si>
    <t>Tuyển tập báo cáo Hội nghi Khoa học kỹ thuật mỏ toàn quốc lần thứ XXV</t>
  </si>
  <si>
    <t>Nghiên cứu ảnh hưởng của chấn động nổ mìn đến kết cấu vỏ hầm lân cận khi đào hầm bằng phương pháp khoan nổ mìn</t>
  </si>
  <si>
    <t>Đặng Văn Kiên</t>
  </si>
  <si>
    <t>Sử dụng thí nghiệm Split Hopkinson pressure bar để xác định các thông số động của khối đá</t>
  </si>
  <si>
    <t>So  sánh  kết  quả  của  mô  hình  số  hai  chiều  (2D)  và  ba  chiều  (3D)  khi nghiên  cứu  chấn  động nổ  mìn   do đào  hầm  ở  khu  vực   thành  phố  bằng phương pháp khoan nổ mìn</t>
  </si>
  <si>
    <t>Hội nghị KH&amp;KT mỏ toàn quốc lần thứ 14</t>
  </si>
  <si>
    <t>Nghiên cứu hoạt động của hệ thống thông gió để kiểm soát khói khi có cháy trong quá trình sử dụng</t>
  </si>
  <si>
    <t>Nghiên cứu ảnh hưởng của việc xây dựng đường hầm đến độ lún bề mặt</t>
  </si>
  <si>
    <t>Nghiên cứu ảnh hưởng của áp lực lên gương hầm đến dịch chuyển bề mặt khi xây dựng đường hầm bằng tổ hợp máy khoan đào</t>
  </si>
  <si>
    <t>Xây dựng phần mềm thu thập và quản lý dữ liệu trên thiết bị di động</t>
  </si>
  <si>
    <t>Xây dựng mô hình số bề mặt và bản đồ trực ảnh sử dụng công nghệ đo ảnh máy bay không người lái (UAV), Đo đạc Bản đồ với ứng phó biến đổi khí hậu</t>
  </si>
  <si>
    <t>Hội thảo tại Viện Khoa học Đo đạc và Bản đồ, Hà Nội, Việt Nam</t>
  </si>
  <si>
    <t>Đánh giá độ sâu bóc mòn của các xâm nhập granitoid trên cơ sở nghiên cứu các thành tạo biến chất tiếp xúc nhiệt, biến chất trao đổi và một số ví dụ trên lãnh thổ Việt Nam.</t>
  </si>
  <si>
    <t>Hội  thảo  khoa  học  Phương  pháp đánh  giá  khoáng  sản  các  cấu  trúc tiềm năng khoáng sản ẩn sâu ở Việt Nam  do  Tổng  hội  Địa  chất  Việt Nam-Tổng cục Địa chất và khoáng sản Việt Nam tổ chức</t>
  </si>
  <si>
    <t>Kết hợp phương phap địa vật lý và  địa  chất thủy văn đồng vị trong mô phỏng cơ chế xâm nhập mặn trong các tầng chứa nước ven biển</t>
  </si>
  <si>
    <t>Hội  nghị  các  trường  Đại  học  Kỹ thuât, 2016</t>
  </si>
  <si>
    <t>Đánh giá tiềm năng nguồn nước Karst khu vực khan hiếm nước</t>
  </si>
  <si>
    <t>Hội thảo khoa học Nha Trang (Viện KH Thủy lợi chủ trì</t>
  </si>
  <si>
    <t>Tài  nguyên  nước  dưới  đất  tỉnh  Hà  Giang  và  các  giải  pháp  khai  thác  sử dụng hợp lý</t>
  </si>
  <si>
    <t>Hội nghị các trường Đại học KHKT</t>
  </si>
  <si>
    <t>Phân tích vị trí và khả năng dự báo các giếng có lưu lượng cao tại mỏ Bạch Hổ</t>
  </si>
  <si>
    <t>Hội nghị khoa học kỷ niệm 30 năm khai thác dầu từ đá móng mỏ Bạch Hổ</t>
  </si>
  <si>
    <t>Nhu Viet Ha</t>
  </si>
  <si>
    <t>Trần Thị Phúc An</t>
  </si>
  <si>
    <t xml:space="preserve">Nghiên cứu ứng dụng lưới đường chuyền kép trong thi công xây dựng hầm xe điện ngầm bằng công nghê TBM </t>
  </si>
  <si>
    <t>Hội nghị khoa học quốc tế kỷ niệm 55 năm ngày thành lập viện KHCN Xây dựng</t>
  </si>
  <si>
    <t>Solution for testing of work vertical direction of super hight - rise building construction</t>
  </si>
  <si>
    <t>Hội nghị khoa học quốc tế kỷ niệm 55 năm ngày thành lập Viện KHCN Xây dựng</t>
  </si>
  <si>
    <t>Khảo sát kết cấu đồ hình lưới GPS đến độ chính xác chuyển trục công trình trong xây dựng công trình nhà cao tầng</t>
  </si>
  <si>
    <t>Nguyễn Việt Hà, Nguyễn Hà</t>
  </si>
  <si>
    <t>Hội nghị khoa học quốc tế kỷ niệm 55 năm thành lập Viện KHCN xây dựng</t>
  </si>
  <si>
    <t>Nghiên cứu phương pháp xử lý số liệu lưới GPS quan trắc chuyển dịch ngang công trình</t>
  </si>
  <si>
    <t>Hội nghị khoa học Quốc tế kỷ niệm 55 năm ngày thành lập Viện Khoa học công nghệ xây dựng ()</t>
  </si>
  <si>
    <t>Nghiên cứu ảnh hưởng của gốc lưới cơ sở tới kết quả phân tích chuyển dịch  biến dạng công trình</t>
  </si>
  <si>
    <t>Pham Quoc Khanh</t>
  </si>
  <si>
    <t>Vũ Minh Ngạn</t>
  </si>
  <si>
    <t>Application of controlled low strength materials (CLSM) in highway construction: experimental and numerical analysis</t>
  </si>
  <si>
    <t>ERSD 2018
(Vietnam)</t>
  </si>
  <si>
    <t xml:space="preserve">Nghiên cứu ảnh hưởng của động đất đến đường hầm tàu điện ngầm tiết diện ngang hình vuông tại Hà Nội </t>
  </si>
  <si>
    <t xml:space="preserve">Hội nghị toàn quốc khoa học trái đất và tài nguyên với phát triển bền vững (ERSD 2018)
</t>
  </si>
  <si>
    <t>Tính toán vỏ hầm áp lực hai lớp, tiết diện tròn, lớp trong có chiều dày thay đổi ở phần đáy</t>
  </si>
  <si>
    <t>Kỷ yếu tóm tắt hội nghị toàn quốc khoa học trái đất và tài nguyên với phát triển bền vững (ERSD 208)</t>
  </si>
  <si>
    <t xml:space="preserve">Nghiên cứu ảnh hưởng của bãi thải bề mặt đến độ ổn định của vỏ chống giếng đứng tại các mỏ hầm lò Việt Nam  </t>
  </si>
  <si>
    <t xml:space="preserve">Nghiên cứu ảnh hưởng của góc nghiêng và chiều dày lớp đá xung quanh thành giếng đứng đến độ ổn định của vỏ chống cố định bằng bê tông liền khối </t>
  </si>
  <si>
    <t xml:space="preserve">Về vấn đề đồng bộ thiết bị khi thi công chống giữ đường lò bằng kết cấu chống neo. </t>
  </si>
  <si>
    <t xml:space="preserve">Hội thảo khoa học Những tiến bộ trong khai thác mỏ và Xây dựng Công trình Ngầm. </t>
  </si>
  <si>
    <t>Nghiên cứu đề xuất tiêu chuẩn kiểm định kết cấu chống linh hoạt bằng thép áp dụng trong các mỏ hầm lò vùng than Quảng Ninh,</t>
  </si>
  <si>
    <t>ERSD 2018</t>
  </si>
  <si>
    <t xml:space="preserve">
Về vấn đề khai thác xuống sâu và những thách thức của ngành than Việt Nam, 
</t>
  </si>
  <si>
    <t>Lựa chọn công nghệ thi công phù hợp nâng cao tốc độ đào lò đá công ty than Nam Mẫu-TKV</t>
  </si>
  <si>
    <t>Một số kiến nghị, đề xuất nâng cao hiệu quả thiết kế, thi công công trình ngầm bằng máy đào hầm loại nhỏ</t>
  </si>
  <si>
    <t>Đặng Trung Thành</t>
  </si>
  <si>
    <t>Hội nghị toàn quốc Khoa học trái đất và tài nguyên với phát triển bền vững (ERSD)</t>
  </si>
  <si>
    <t>Ứng dụng IoT trong ngành mỏ và khả năng áp dụng tại Việt Nam</t>
  </si>
  <si>
    <t>Nguyễn Duy Huy</t>
  </si>
  <si>
    <t>Hội nghị toàn quốc khoa học trái đất và tài nguyên với phát triển bền vừng (ERSD 2018). Tiểu ban: Công nghệ thông tin và ứng dụng</t>
  </si>
  <si>
    <t>Nghiên cứu và ứng dụng cây quyết định trong bài toán tuyển dụng nhân sự</t>
  </si>
  <si>
    <t>Đặng Văn Nam,
Nguyễn Thị Phương Bắc, 
Nguyễn Thị Hải Yến</t>
  </si>
  <si>
    <t>Dữ liệu không gian trong SQL Server và ứng dụng để xác định mức phạm vi cung cấp dữ liệu đo đạc bản đồ trên mạng Internet</t>
  </si>
  <si>
    <t>Tối thiểu hóa tổng thời gian trễ cho bài toán flow shop hai máy bởi thuật toán di truyền</t>
  </si>
  <si>
    <t>Hội nghị toàn quốc khoa học trái đất và tài nguyên với phát triển bền vững (ERSD 2018)</t>
  </si>
  <si>
    <t>Ứng dụng hệ chuyên gia trong GIS</t>
  </si>
  <si>
    <t>Đặng Hữu Nghị, Bùi Thị Vân Anh, Phạm Đức Hậu</t>
  </si>
  <si>
    <t>Kỹ thuật học sâu và bài toán nhận dạng ký tự</t>
  </si>
  <si>
    <t>Bùi Thị Vân Anh, Đặng Hữu Nghị, Đặng Quốc Trung</t>
  </si>
  <si>
    <t>“Cross-lingual” phoneme recognition for familiar languages: applying to vietnamese and muong languages</t>
  </si>
  <si>
    <t>Weakly-informed Audio Source Separation based on Nonnegative Matrix Factorization</t>
  </si>
  <si>
    <t>HN toàn quốc Khoa học trái đất và tài nguyên với phát triển bền vững ERSD 2018</t>
  </si>
  <si>
    <t>Thuật toán đa thức tuyến tính giải bài toán MaxMin định vị</t>
  </si>
  <si>
    <t>Lê Thanh Huệ       
Nguyễn Thế Bình
Phạm Thị Nguyệt</t>
  </si>
  <si>
    <t>Dạy học tích hợp liên môn Hình học Họa hình - Công nghệ Thông tin với chủ đề: Biểu diễn thuật toán trong bài toán vị trí bằng sơ đồ khối ở Trường Đại học Mỏ - Địa chất</t>
  </si>
  <si>
    <t>Kỷ yếu hội nghị khoa học cấp trường CBES2-2018</t>
  </si>
  <si>
    <t>Tham số s và t trong bài toán phân loại đám mây điểm LiDAR với thuật toán MCC</t>
  </si>
  <si>
    <t>Kỷ yếu Hội thảo Quốc gia lần thứ XXI - Một số vấn đề chọn lọc của công nghệ thông tin và truyền thông - Thanh Hóa 27 - 28/7/2018</t>
  </si>
  <si>
    <t>Nghiên cứu kết hợp thuật toán MCC và K-means trong phân loại đám mây điểm LiDAR</t>
  </si>
  <si>
    <t>Kỷ yếu Hội nghị khoa học Công nghệ Quốc gia lần thứ XI</t>
  </si>
  <si>
    <t>Kỷ yếu Hội nghị Quốc gia lần thứ 11 về Nghiên cứu cơ bản và ứng dụng Công Nghệ thông tin (FAIR)</t>
  </si>
  <si>
    <t>Khổng Cao Phong,  
Lưu Hồng Quân</t>
  </si>
  <si>
    <t>Hội nghị toàn quốc Khoa học Trái đất và Tài nguyên với phát triển bền vững</t>
  </si>
  <si>
    <t xml:space="preserve"> Ứng dụng Matlab để nghiên cứu và phân tích phổ tần số rung động cho máy khoan xoay cầu CBW-250T trong công nghiệp khai thác mỏ</t>
  </si>
  <si>
    <t xml:space="preserve"> Chuyển đổi giữa góc tính toán và góc điều khiển của Robot công nghiệp</t>
  </si>
  <si>
    <t>Nguyễn Đức Khoát, Phạm Minh Hải</t>
  </si>
  <si>
    <t>Giám sát các thông số cho trạm bơm thoát nước trong công nghiệp mỏ</t>
  </si>
  <si>
    <t>Uông Quang Tuyến, Phạm Minh Hải</t>
  </si>
  <si>
    <t>Nghiên cứu, thiết kế và chế tạo máy phay CNC 3 trục cỡ nhỏ</t>
  </si>
  <si>
    <t>Nghiên cứu chế tạo nguyên mẫu thiết bị thử nổ phá hủy bằng xung điện</t>
  </si>
  <si>
    <t>Điều khiển phối hợp dựa trên tín hiệu DC-bus cho hệ DC-Microgrid</t>
  </si>
  <si>
    <t xml:space="preserve">Phạm Thị Thanh Loan </t>
  </si>
  <si>
    <t>Xác định hệ số khuếch tán ẩm của cà rốt dạng thái lát khi xét đến sự co ngót vật liệu trong quá trình sấy bơm nhiệt</t>
  </si>
  <si>
    <t>HỘI NGHỊ KHOA HỌC GIẢNG VIÊN KHOA CƠ KHÍ VÀ DOANH NGHIỆP
KHOA CƠ KHÍ  - TRƯỜNG ĐẠI HỌC GIAO THÔNG VẬN TẢI</t>
  </si>
  <si>
    <t>Mô phỏng số cho dòng hai pha rắn - lỏng trong bơm ly tâm bằng mô hình DDPM</t>
  </si>
  <si>
    <t>Bùi Minh Hoàng, Nguyễn Duy Chỉnh</t>
  </si>
  <si>
    <t>Báo cáo Hội nghị Khoa học Cơ học  toàn quốc lần 10</t>
  </si>
  <si>
    <t xml:space="preserve">Tính toán trường áp suất bằng cơ sở đa thức </t>
  </si>
  <si>
    <t>Nguyễn Văn Tuệ, Nguyễn Thanh Tùng</t>
  </si>
  <si>
    <t>Hội nghị khoa học gắn kết khoa học cơ bản với khoa học trái đất lần thứ 2 (CBES2)</t>
  </si>
  <si>
    <t>Điều khiển động cơ không đồng bộ ba pha theo trị số điện trở ước lượng của mạch stator</t>
  </si>
  <si>
    <t>Nguyễn Thạc Khánh</t>
  </si>
  <si>
    <t>Một phương pháp dự đoán nhiễu điện từ (EMI-Electromagnetic Interference) cho các bộ nguồn chuyển mạch SMPS</t>
  </si>
  <si>
    <t>Nguyễn Tiến Sỹ, Nguyễn Trường Giang, Hà Thị Chúc</t>
  </si>
  <si>
    <t>Giải pháp nâng cao hiệu quả vận hành trạm biến áp khai trường mỏ lộ thiên</t>
  </si>
  <si>
    <t>Hệ thống giám sát thể trạng người không dây</t>
  </si>
  <si>
    <t>Tống Ngọc Anh</t>
  </si>
  <si>
    <t>Đánh giá hiệu suất của hệ thống truyền tải năng lượng điện không dây trường gần bằng công cụ mô phỏng số</t>
  </si>
  <si>
    <t>Nguyễn Trường Giang, Nguyễn Tiến Sỹ, Hà Thị Chúc</t>
  </si>
  <si>
    <t>Thuật toán trung bình bình phương nhỏ nhất (LMS) trong các bộ chuyển đổi tương tự số (ADC) thích nghi nhằm giảm sai số</t>
  </si>
  <si>
    <t>Cung Quang Khang</t>
  </si>
  <si>
    <t>Kiều Duy Thông</t>
  </si>
  <si>
    <t>Giải ngược tổ hợp tài liệu địa vật lý ứng dụng cho môi trường đá cứng</t>
  </si>
  <si>
    <t xml:space="preserve"> Hội nghị Khoa học Kỷ niệm 30 năm khai thác dầu từ đá móng mỏ Bạch Hổ </t>
  </si>
  <si>
    <t>Ảnh hưởng của góc lắp đặt răng tới tuổi thọ của lưỡi khoan hợp kim cứng</t>
  </si>
  <si>
    <t>HN Toàn quốc Khoa học trái đấi và Tài nguyên với phát triển bền vững</t>
  </si>
  <si>
    <t>Cơ chế ức chế của dung dịch polymer và các yếu tố ảnh hưởng khi khoan trong đất đá chứa sét</t>
  </si>
  <si>
    <t>Trương Văn Từ và các tác giả khác</t>
  </si>
  <si>
    <t>Hội nghị toàn Quốc Khoa học trái đất</t>
  </si>
  <si>
    <t>Nghiên cứu giải pháp bơm ép nước hợp lý cho đối tượng mioxen hạ mỏ Hồng Ngọc  nhằm cải thiện hệ số thu hồi dầu</t>
  </si>
  <si>
    <t>Nghiên cứu ứng dụng mô hình mạng trí tuệ nhân tạo để dự báo khai thác cho mỏ Bạch Hổ- đối tượng Móng</t>
  </si>
  <si>
    <t>Một số giải pháp xử lý hiện tượng lắng đọng muối trong các giếng khai thác dầu ở thềm lục địa Việt Nam.
(Some solutions to solve the salt accumulation phenonmenon in oil wells at Vietnam continental shelf.)</t>
  </si>
  <si>
    <t>Hội thảo “Những tiến bộ trong khai thác mỏ và công trình ngầm.”
(Advances in Mining and Tunneling) pp 26-32</t>
  </si>
  <si>
    <t>Giải pháp tối ưu trong khai thác gaslift tại các giếng dầu có hàm lượng nước cao ở  mỏ Thăng Long.</t>
  </si>
  <si>
    <t>Hội nghị Toàn quốc Khoa học Trái Đất và Tài nguyên với Phát triển bền vững (ERSD), pp 1-9</t>
  </si>
  <si>
    <t>Applications of managed pressure drilling technology in drilling HTHP wells in Vietnam: Bien Dong 1 project.</t>
  </si>
  <si>
    <t>Hội nghị Toàn quốc Khoa học Trái Đất và Tài nguyên với Phát triển bền vững (ERSD)- ISBN: 978-604-76-1753-1, pp 72-78</t>
  </si>
  <si>
    <t>Công nghệ khoan định hướng bằng ống chống tại Việt Nam - tiềm năng và khả năng ứng dụng.</t>
  </si>
  <si>
    <t>Hội nghị Toàn quốc Khoa học Trái Đất và Tài nguyên với Phát triển bền vững (ERSD)- ISBN: 978-604-76-1753-1, pp 79-84</t>
  </si>
  <si>
    <t>Nghiên cứu hệ thống kéo căng đầu giếng (CTS) trên giàn khoan tự nâng.</t>
  </si>
  <si>
    <t>Hội nghị Toàn quốc Khoa học Trái Đất và Tài nguyên với Phát triển bền vững (ERSD)- ISBN: 978-604-76-1753-1, pp 85-90</t>
  </si>
  <si>
    <t>Predicting water influx for gas production wells of Lan Do field using material balance method.</t>
  </si>
  <si>
    <t>Hội nghị Toàn quốc Khoa học Trái Đất và Tài nguyên với Phát triển bền vững (ERSD)- ISBN: 978-604-76-1753-1, pp 153-158</t>
  </si>
  <si>
    <t xml:space="preserve">Nghiên cứu hệ thống Agitator trong việc giảm xung- rung lắc khi sử dụng với các công nghệ và quy trình khoan khác nhau,. </t>
  </si>
  <si>
    <t>Nguyễn Thị Hải Yến Nguyễn Văn Thịnh</t>
  </si>
  <si>
    <t>Hội nghị Toàn quốc Khoa học Trái Đất và Tài nguyên với Phát triển bền vững (ERSD)- ISBN: 978-604-76-1753-1, pp 159-164</t>
  </si>
  <si>
    <t xml:space="preserve">Đánh giá mức độ ảnh hưởng của giếng bơm ép tới giếng khai thác cho đối tượng Miocen dưới Bể Cửu Long bằng hàm tương quan Spearman. </t>
  </si>
  <si>
    <t>Hội nghị Toàn quốc Khoa học Trái Đất và Tài nguyên với Phát triển bền vững (ERSD)- ISBN: 978-604-76-1753-1, pp 99-103</t>
  </si>
  <si>
    <t>Vai trò của dòng chảy thủy triều trong chiến lược phát triển năng lượng tái tạo của Việt Nam</t>
  </si>
  <si>
    <t>Hội thảo Khoa học Trái đất - Mỏ - Môi trường bền vững (EME 2018), p186-192</t>
  </si>
  <si>
    <t>Quán triệt đường lối quân sự của Đảng trong xây dựng lực lượng dân quân tự vệ nhằm đáp ứng yêu cầu, nhiệm vụ cách mạng hiện nay</t>
  </si>
  <si>
    <t>Kỷ yếu HNKH Chính trị, quân sự trong tiến trình nâng cao chất lượng đào tạo đại học hiện nay</t>
  </si>
  <si>
    <t>Giải pháp nâng cao công tác dân vận của Khoa Giáo dục Quốc phòng Trường Đại học Mỏ-Địa chất trong tình hình mới</t>
  </si>
  <si>
    <t>Vũ Quang Hay</t>
  </si>
  <si>
    <t>Tư tưởng Hồ Chí Minh về xây dựng Quân đội nhân dân-vận dụng trong xây dựng bản lĩnh chính trị quân đội hiện nay</t>
  </si>
  <si>
    <t>Nguyễn Văn Quảng</t>
  </si>
  <si>
    <t>Một số giải pháp đẩy mạnh hoạt động của lực lượng tự vệ trường Đại học Mỏ-Địa chất hiện nay</t>
  </si>
  <si>
    <t>Một số giải pháp nâng cao chất lượng dạy và học cho sinh viên đảm bảo khảo thí môn học Giáo dục quốc phòng - an ninh ở Trường Đại học Mỏ - Địa chất hiện nay.</t>
  </si>
  <si>
    <t>Trần Bắc Bộ</t>
  </si>
  <si>
    <t>Tiếp tục nâng cao chất lượng công tác quản lý giảng dạy môn học giáo dục quốc phòng, an ninh ở Trường Đại học Mỏ-Địa chất theo học chế tín chỉ</t>
  </si>
  <si>
    <t>Phạm Quốc Đảm</t>
  </si>
  <si>
    <t>Lối sống thực dụng và ảnh hưởng của nó đến sinh viên trường Đại học Mỏ-Địa chất hiện nay.</t>
  </si>
  <si>
    <t>Trần Văn Độ</t>
  </si>
  <si>
    <t>Nhận diện Hội thánh Đức chúa trời và một số giải pháp phòng tránh sự xâm nhập, lôi kéo sinh viên trường Đại học Mỏ-Địa chất</t>
  </si>
  <si>
    <t>Apply electromagnetic approach to study saltwater intrusion in Crau coastal aquifers, France.</t>
  </si>
  <si>
    <t>Nguyen Bach Thao</t>
  </si>
  <si>
    <t>Hội thảo Toàn quốc Khoa học Trái đất và Tài nguyên với phát triển bền vững (ESRD 2018), ISSN 978-604-76-1753-1, pp 187-196</t>
  </si>
  <si>
    <t xml:space="preserve">Đánh giá biến động chất lượng nước ngầm trong trầm tích Đệ tứ thành phố Đà Nẵng giai đoạn 2000-2017. </t>
  </si>
  <si>
    <t>Tuyển tập Hội thảo Địa lý Việt Nam với liên kết vùng cho phát triển bền vững. Đà Nẵng, 2018</t>
  </si>
  <si>
    <t xml:space="preserve">Dự báo xâm nhập mặn nước dưới đất vùng thành phố Đà Nẵng theo các kịch bản lựa chọn bằng phần mềm SEAWAT. </t>
  </si>
  <si>
    <t>Tuyển tập Hội thảo khoa học: Diễn biến xâm nhập mặn các sông vùng hạ lưu thuộc thành phố Đà Nẵng, 2018.</t>
  </si>
  <si>
    <t>Đánh giá, lựa chọn mô hình, giải pháp công nghệ khai thác sử dụng bền vững nguồn nước Karst vùng núi cao, khan hiếm nước khu vực Bắc Bộ.</t>
  </si>
  <si>
    <t>Hội Nghị Khoa học toàn quốc: Khoa học trái đất và tài nguyên với phát triển bền vững.</t>
  </si>
  <si>
    <t>Tiềm năng nước dưới đất vùng núi cao khan hiếm nước khu vực Bắc Bộ</t>
  </si>
  <si>
    <t xml:space="preserve">Đặc điểm khoáng vật haloysit dạng ống vùng Thạch Khoán và khả năng ứng dụng trong xử lý ô nhiễm môi trường nước </t>
  </si>
  <si>
    <t>Hội nghị toàn quốc KH Trái đất và Tài nguyên với phát triển bền vững (ERSD)</t>
  </si>
  <si>
    <t>Đặc điểm cấu trúc và tiềm năng tài nguyên than dải Hòn Gai, Cẩm Phả Quảng Ninh</t>
  </si>
  <si>
    <t>Tiềm năng tài nguyên vàng gốc khu vực Attapeu, miền Nam nước CHDCND Lào</t>
  </si>
  <si>
    <t>Đặc điểm phân bố và chất lượng quặng sắt deluvi khu vực Cây Nhãn, tỉnh Tuyên Quang</t>
  </si>
  <si>
    <t>Đặc điểm biến đổi của các thông số địa chất vỉa và ảnh hưởng của chúng đến thăm dò, khai thác than mỏ Bình Minh, Khoái Châu, Hưng Yên</t>
  </si>
  <si>
    <t>Nguồn gốc quặng sericit Sơn Bình, Hà Tĩnh trên quan điểm của sự biến đổi nhiệt dịch</t>
  </si>
  <si>
    <t>Đặc điểm thành phần vật chất và điều kiện hóa lý thành tạo quặng đồng dải Biển Động - Quý Sơn bồn trũng An Châu</t>
  </si>
  <si>
    <t>Đặc điểm thạch địa hóa granitoid phức hệ Mường Lát</t>
  </si>
  <si>
    <t>Nghiên cứu nâng cao độ dẻo đất sét làm vật liệu nung khu vực Bình Lư, Tam Đường, Lai Châu</t>
  </si>
  <si>
    <t>Nghiên cứu địa chất công trình lũ bùn đá và các giải pháp phòng chống</t>
  </si>
  <si>
    <t>Nghiên cứu đặc tính cơ lý đá vôi Sebastopol phục vụ sửa chữa, bảo tồn lâu đài cổ ở nước Pháp</t>
  </si>
  <si>
    <t>Bùi Trường Sơn</t>
  </si>
  <si>
    <t>Cơ sở khoa học và nội dung xây dựng TCCS sử dụng tro xỉ nhiệt điện trong xây dựng đường giao thông</t>
  </si>
  <si>
    <t>Nguyễn Thị Nụ, Bùi Trường Sơn, Nhữ Việt Hà, Phùng Hữu Hải</t>
  </si>
  <si>
    <t>Tổng quan về nghiên cứu xỉ đáy lò nhiệt điện đốt than trong thành phần bê tông</t>
  </si>
  <si>
    <t>Nguyễn Thị Nụ</t>
  </si>
  <si>
    <t>Tai biến trượt lở ở khu vực miền núi tỉnh Bắc Giang, phương pháp phân vùng dự báo</t>
  </si>
  <si>
    <t>Tô Xuân Vu</t>
  </si>
  <si>
    <t>Nghiên cứu phân chia cấu trúc nền khu vực Hà Nội theo tính chất động học phục vụ thiết kế kháng chấn</t>
  </si>
  <si>
    <t>A novel approach for detailed spatio-temporal land subsidence prediction coupling 3D engineering geological modeling in Hanoi city</t>
  </si>
  <si>
    <t>Tiềm năng khai thác địa nhiệt tầng nông vùng Tây Bắc cho sưởi ấm và làm mát</t>
  </si>
  <si>
    <t>Modelling of land Subsidence Evolution resulted from Groundwater exploitation in some areas in Hanoi</t>
  </si>
  <si>
    <t>Nguyễn Ngọc Dũng, Nguyễn Văn Hùng, etc</t>
  </si>
  <si>
    <t>Phát hiện mới về tuổi của các hệ thống đứt gãy trẻ khu vực trung lưu sông Thu Bồn: bằng chứng về hoạt động kiến tạo trong Pleistocen muộn - Holocen</t>
  </si>
  <si>
    <t>Hội thảo khoa học thuộc chương trình Khoa học cấp quốc gia về tài nguyên môi trường và biến đổi khí hậu</t>
  </si>
  <si>
    <t>Phát hiện mới về tuổi của các đứt gãy trẻ khu vực trung lưu sông Thu Bồn: bằng chứng về hoạt động kiến tạo trong Pleitoxen muộn – Holoxen</t>
  </si>
  <si>
    <t>Hội nghị toàn quốc Khoa học Trái đất và Tài nguyên với phát triển bền vững (ESRD 2018)</t>
  </si>
  <si>
    <t>Đặc điểm trầm tích Holocen vùng biển nông khu vực Thừa Thiên Huế - Đà Nẵng</t>
  </si>
  <si>
    <t>Ngô Thị Kim Chi và nnk</t>
  </si>
  <si>
    <t>Ảnh hưởng của kích thước độ hạt trong định tuổi ESR cho mùn đứt gãy, lấy ví dụ khu vực Quảng Nam</t>
  </si>
  <si>
    <t>Vũ Anh Đạo, Nguyễn Quốc Hưng, Trần Thanh Hải,Bùi Thị Thu Hiền,Ngô Xuân Thành</t>
  </si>
  <si>
    <t>Áp dụng cơ chế khoán chi phí trong trường đại học nhằm nâng cao tính tự chủ- Lấy ví dụ Trường Đại học Mỏ- Địa chất</t>
  </si>
  <si>
    <t>Kinh nghiệm quốc tế về tự chủ đại học</t>
  </si>
  <si>
    <t xml:space="preserve">Vận dụng nguyên tắc 3T-2H nhằm thúc đẩy hợp tác giữa nhà trường - doanh nghiệp trong đào tạo nguồn nhân lực cho ngành Khoa học Trái đất - Mỏ và Môi trường, </t>
  </si>
  <si>
    <t xml:space="preserve">Hội thảo khoa học Trái đất - Mỏ - Môi trường bền vững </t>
  </si>
  <si>
    <t>Vai trò của bài tập nhóm về xây dựng dự án khởi nghiệp kinh doanh đối với việc hình thành ý định khởi nghiệp kinh doanh của sinh viên ngành quản trị kinh doanh</t>
  </si>
  <si>
    <t>Lê Đình Chiều</t>
  </si>
  <si>
    <t>Khởi sự kinh doanh của sinh viên khối kinh tế - QTKD ở Việt Nam và trường Đại học Tài chính - QTKD</t>
  </si>
  <si>
    <t>Bảo vệ người tiêu dùng trong thương mại điện tử thời kỳ cách mạng công nghiệp 4.0</t>
  </si>
  <si>
    <t>Phí Mạnh Cường</t>
  </si>
  <si>
    <t>Hội thảo khoa học quốc gia Thương mại điện tử và Giải pháp thông tin trong thời kỳ cách mạng công nghiệp 4.0</t>
  </si>
  <si>
    <t>Tư tưởng Hồ Chí Minh về phương pháp giáo dục lý luận cho cán bộ</t>
  </si>
  <si>
    <t>Vấn đề an ninh con người trong quá trình toàn cầu hóa</t>
  </si>
  <si>
    <t>Bùi Thị Thùy Dương</t>
  </si>
  <si>
    <t>Lý thuyết về sức mạnh mềm của Joseph Nye và sự cần thiết của việc phát huy sức mạnh mềm ở Việt Nam hiện nay</t>
  </si>
  <si>
    <t>Đỗ Thị Vân Hà</t>
  </si>
  <si>
    <t>Vai trò của cách mạng thuộc địa trong Tư tưởng Hồ Chí Minh</t>
  </si>
  <si>
    <t>Nguyễn Thị Thúy Hà</t>
  </si>
  <si>
    <t>Nghị quyết trung ương 7 khóa XII của Đảng vận dụng quan điểm của Hồ Chí Minh về cán bộ, sử dụng cán bộ trong "Sửa đổi lối làm việc"</t>
  </si>
  <si>
    <t>Ngô Văn Hưởng</t>
  </si>
  <si>
    <t>Thuận lợi và khó khăn đặt ra đối với các cơ sở giáo dục đại học công lập qua thực hiện Nghị quyết số 77/NQ-CP của Chính phủ (2014-2017)</t>
  </si>
  <si>
    <t>Một số giải pháp bảo hộ quyến tác giả trong trường đại học ở Việt Nam</t>
  </si>
  <si>
    <t>Dương Thị Tuyết Nhung</t>
  </si>
  <si>
    <t>Tiếp cận dịch vụ y tế của người cao tuổi ở Việt Nam</t>
  </si>
  <si>
    <t>Phí Mạnh Phong</t>
  </si>
  <si>
    <t>Một vài xu thế của các phương tiện truyền thông mới và bài toán truyền thông của Trường Đại học Mỏ - Địa chất</t>
  </si>
  <si>
    <t>Kiểm soát pháp lý đối với robot trí tuệ nhân tạo</t>
  </si>
  <si>
    <t>Đào Thị Tuyết</t>
  </si>
  <si>
    <t>Lợi ích của việc tăng cường hợp tác giữa trường đại học và doanh nghiệp ở Việt Nam hiện nay</t>
  </si>
  <si>
    <t>Nguyễn Tuấn Vương</t>
  </si>
  <si>
    <t xml:space="preserve">Giáo dục tư tưởng Hồ Chí Minh về "Trung với nước, hiếu với dân" cho sinh viên Trường Đại học Mỏ - Địa chất </t>
  </si>
  <si>
    <t>Nguyễn Thị Kim Dung</t>
  </si>
  <si>
    <t>Vấn đề nhân lực trong cuộc cách mạng công nghiệp 4.0, yêu cầu đặt ra với sinh viên Đại học Mỏ - Địa chất</t>
  </si>
  <si>
    <t>Lê Quốc Hiệp</t>
  </si>
  <si>
    <t>Giáo dục đạo đức cho sinh viên Trường Đại học Mỏ - Địa chất hiện nay</t>
  </si>
  <si>
    <t>Nguyễn Thị Thu Hương</t>
  </si>
  <si>
    <t>Các yếu tố chi phối đến sự hình thành, phát triển nhân cách của sinh viên trong giai đoạn hiện nay</t>
  </si>
  <si>
    <t>Thực trạng việc tự học của sinh viên Trường Đại học Mỏ - Dịa chất khi thực hiện đào tạo tín chỉ</t>
  </si>
  <si>
    <t>Đặng Thị Thanh Trâm</t>
  </si>
  <si>
    <t>Vai trò của đội ngũ trí thức nhà giáo trong đổi mới giáo dục đại học ở nước ta hiện nay</t>
  </si>
  <si>
    <t>Nguyễn Văn Sơn</t>
  </si>
  <si>
    <t>Xây dựng dội ngũ giảng viên Trường Đại học Mỏ - Địa chất đáp ứng yêu cầu đảm bảo chất lượng giáo dục cao trong tình hình mới</t>
  </si>
  <si>
    <t>Nguyễn Bình Yên</t>
  </si>
  <si>
    <t>Phong cách diễn đạt Hồ Chí Minh với việc giảng dạy các môn Lý luận chính trị hiện nay</t>
  </si>
  <si>
    <t>Lê Thị Yến</t>
  </si>
  <si>
    <t>Nâng cao năng lực tư duy lý luận cho giảng viên lý luận chính trị Trường Đại học Mỏ - Địa chất</t>
  </si>
  <si>
    <t>HNKH CBES2</t>
  </si>
  <si>
    <t>Khái niệm tự chủ đại học và những thành tố cơ bản</t>
  </si>
  <si>
    <t>Nguyễn Thị Bích Lệ</t>
  </si>
  <si>
    <t>So sánh hiệu quả giữa mô hình mạng nơ-ron nhân tạo và mô hình thực nghiệm trong dự báo sóng chấn động nổ mìn trên mỏ lộ thiên</t>
  </si>
  <si>
    <t>Nguyễn Hoàng, Bùi Xuân Nam, Lê Thị Thu Hoa, Lê Quí Thảo</t>
  </si>
  <si>
    <t>Hội nghị KHKT mỏ toàn quốc lần thứ 26</t>
  </si>
  <si>
    <t>Phát triển mô hình hồi quy véc tơ hỗ trợ trong dự đoán mức độ đập vỡ đất đá trên mỏ lộ thiên</t>
  </si>
  <si>
    <t xml:space="preserve">Nguyễn Hoàng, Bùi Xuân Nam </t>
  </si>
  <si>
    <t>Hội nghị Quốc gia “Khoa học Trái đất và Tài nguyên với phát triển bền vững – ERSD 2018”</t>
  </si>
  <si>
    <t>Nâng cao hiệu quả công tác nổ mìn trong điều kiện địa chất phức tạp tại phía Bắc khai trường vỉa 15, 16 mỏ than Khánh Hoà</t>
  </si>
  <si>
    <t>Ảnh hưởng của sóng chấn động nổ mìn đến các công trình bảo vệ trên mặt khi khai thác tại mỏ Đông Tràng Bạch, Uông Bí, Quảng Ninh</t>
  </si>
  <si>
    <t>Trần Quang Hiếu, Bùi Xuân Nam, Trần Tuấn Minh, Nguyễn Đình An, Nguyễn Hoàng, Nguyễn Quang Huy</t>
  </si>
  <si>
    <t>Xác định các thông số nêm hợp lý trong tách đá khối ở Việt Nam</t>
  </si>
  <si>
    <t>Hội nghị Khoa học Kỹ thuật Mỏ toàn quốc lần thứ XVIII, 2018</t>
  </si>
  <si>
    <t>Comparison of Ordinary Kriging and Inverse Distance Weighting Interpolation methods: A Case Study at Ta Thiet deposit of Cement Limestone Deposits, Binh Phuoc province, Vietnam</t>
  </si>
  <si>
    <t>Hội nghị toàn quốc khoa học trái đất và tài nguyên với phát triển bền vững</t>
  </si>
  <si>
    <t>Phương pháp xác định thông số nổ mìn hợp lý cho mỏ quặng đồng Phu Kham - CHDCND Lào</t>
  </si>
  <si>
    <t>Một số định hướng nghiên cứu và đào tạo nguồn nhân lực trong lĩnh vực khai thác mỏ đáp ứng yêu cầu phát triển bền vững, ứng phó biến đổi khí hậu và cuộc cánh mạng công nghiệp 4.0</t>
  </si>
  <si>
    <t>Bùi Xuân Nam, Phạm Văn Hòa, Lê Tiến Dũng, Diêm Công Hoàng</t>
  </si>
  <si>
    <t>Công nghiệp mỏ thế kỷ 21 - Những vấn đề Khoa học, Công nghệ và Môi trường (Hội nghị KHKT Mỏ toàn quốc lần thứ 26)</t>
  </si>
  <si>
    <t>Đào tạo nguồn nhân lực ngành mỏ đáp ứng yêu cầu bền vững, ứng phó biến đổi khí hậu, cách mạng công nghiệp 4.0, Hội thảo Khoa học trái đất - Mỏ- Môi trường, EME 2018</t>
  </si>
  <si>
    <t>Phạm Văn Hòa</t>
  </si>
  <si>
    <t>Hội thảo Khoa học trái đất - mỏ - môi trường bền vững (EME 2018)</t>
  </si>
  <si>
    <t>Xác định chiều dài tuyến công tác tối ưu cho các mỏ than lộ thiên Việt Nam</t>
  </si>
  <si>
    <t>Hội nghị khoa học kỹ thuật mỏ toàn quốc lần thứ 26</t>
  </si>
  <si>
    <t>Những thách thức và xu thế phát triển của ngành Tuyển Khoáng Việt Nam trong Thế kỷ XXI</t>
  </si>
  <si>
    <t>Phạm Văn Luận</t>
  </si>
  <si>
    <t>Kỷ yếu hội thảo khoa học  trái đất Mỏ Môi trường bền vững</t>
  </si>
  <si>
    <t>Nghiên cứu tuyển nổi một số mẫu than hạt mịn khu vực Hòn Gai – Cẩm Phả trong dung dịch nước biển</t>
  </si>
  <si>
    <t>Nguyễn Hoàng Sơn, Nhữ Thị Kim Dung</t>
  </si>
  <si>
    <t>Tuyển tập báo cáo HNKHCN Tuyển khoáng toàn quốc lần thứ V</t>
  </si>
  <si>
    <t>Nghiên cứu công nghệ tuyển đất đá lân than ở một số mỏ than vùng than Quảng Ninh</t>
  </si>
  <si>
    <t>Nhữ Thị Kim Dung, Phạm Hữu Giang, Phạm Văn Luận</t>
  </si>
  <si>
    <t>Công nghệ kết hợp máy lắng lưới chuyển động - máy tuyển tầng sôi - tuyển nổi thu hồi than sạch từ đất đá lẫn than ở một số mỏ than vùng Hòn Ga</t>
  </si>
  <si>
    <t>HN toàn quốc KH Trái đất và TN với PTBV (ERSD 2018)</t>
  </si>
  <si>
    <t>Nghiên cứu khử kẽm trong tinh quặng sắt Thạc khê bằng phương pháp vê viên</t>
  </si>
  <si>
    <t>Trần Văn Được</t>
  </si>
  <si>
    <t>Nghiên cứu quá trình hoàn nguyên BiOCl bằng than</t>
  </si>
  <si>
    <t>Phương pháp Becher - hướng nghiên cứu triển vọng chế biến sâu trong tinh quặng titan sa khoáng</t>
  </si>
  <si>
    <t>Phùng Tiến Thuật</t>
  </si>
  <si>
    <t>Nghiên cứu quaá trình hòa tách đồng trong xỉ lò SKS lào Cai</t>
  </si>
  <si>
    <t>Nghiên cứu khả năng khử tạp chất trong than Antraxit Quảng Ninh</t>
  </si>
  <si>
    <t>Nghiên cứu công nghệ tuyển Graphit mỏ Bảo Hà, Lào Cai nhằm thu hồi tối đa Graphit dạng vẩy</t>
  </si>
  <si>
    <t>Nghiên cứu tuyển quặng apatit loại II Mỏ Cóc - Lào Cai kết hợp tuyển nổi tầng sôi và tuyển nổi thông thường</t>
  </si>
  <si>
    <t>Nghiên cứu tuyển nổi cấp hạt thô quặng fenspat Mỏ Ngọt - Phú Thọ trên thiết bị tuyển nổi tầng sôi thí nghiệm</t>
  </si>
  <si>
    <t>Nghiên cứu tuyên nổi quặng Apait phối trộn vùng Bắc Nhạc Sơn - Lào Cai</t>
  </si>
  <si>
    <t>Nghiên cứu tuyển nổi bùn than khu vực Cẩm Phả bằng hỗn hợp thuốc mới pha chế từ dầu thải</t>
  </si>
  <si>
    <t>Nghiên cứu tách đồng trong xỉ lò SKS Lào Cai bằng quá trình thiêu sunfat với H2SO4 và hòa tách nước</t>
  </si>
  <si>
    <t>Trần Trung Tới</t>
  </si>
  <si>
    <t>Nghiên cứu tuyển mẫu quặng fenspat cấp hạt thô Mỏ Ngọt - Phú Thọ trên thiết bị tuyển nổi trọng lực với một số loại thuốc tập hợp</t>
  </si>
  <si>
    <t>Phạm Thị Nhung</t>
  </si>
  <si>
    <t>Kết quả nghiên cứu thay thế máy tuyển nổi cũ bằng máy tuyển nổi cơ giới  - khí nén tự tràn tại nhà máy tuyển đồng Sin Quyền, Lào Cai</t>
  </si>
  <si>
    <t>Biện pháp đảm bảo an toàn sản xuất và giảm chi phí thông gió khi khai thác ở độ sâu lớn tại các mỏ than hầm lò vùng Quảng Ninh</t>
  </si>
  <si>
    <t>Đặng Vũ Chí, Đặng Phương Thảo, Nguyễn Văn Thịnh</t>
  </si>
  <si>
    <t>Hội nghị khoa học toàn quốc ERSD</t>
  </si>
  <si>
    <t>Giải pháp hoàn thiện hệ thống thông gió khu Cẩm Thành, Công ty than Hạ Long đảm bảo sản lượng khai thác đến năm 2020</t>
  </si>
  <si>
    <t>Nguyễn Cao Khải, Nguyễn Văn Thịnh, Đặng Vũ Chí, Nguyễn Phi Hùng, Trần Văn Thanh</t>
  </si>
  <si>
    <t>Hội nghị khoa học Trái đất và Tài nguyên với phát triển bền vững (Ersd 2018)</t>
  </si>
  <si>
    <t>Xác định chế độ làm việc hợp lý của các quạt gió chính khu mỏ than Thành Công – Cao Thắng, Công ty than Hòn Gai.</t>
  </si>
  <si>
    <t>Nguyễn Cao Khải, Đào Văn Chi, Lê Tiến Dũng, Nguyễn Văn Quang, Vũ Thái Tiến Dũng, Đinh Thị Thanh Nhàn</t>
  </si>
  <si>
    <t>Nghiên cứu xây dựng đường đặc tính thực tế của quạt gió chính khu Vũ Môn ở mỏ than Mông Dương</t>
  </si>
  <si>
    <t>Trần Xuân Hà, Đào Văn Chi, Nguyễn Văn Thịnh, Đặng Vũ Chí, Nguyễn Cao Khải, Nguyễn Hồng Cường</t>
  </si>
  <si>
    <t>Hội nghị khoa học mỏ toàn quốc lần thứ XXVI</t>
  </si>
  <si>
    <t>Đánh giá hiện trạng và đề xuất giải pháp hoàn thiện hệ thống thông gió của mỏ than Tân Lập, Quảng Ninh</t>
  </si>
  <si>
    <t>Nguyễn Văn Thịnh, Trần Xuân Hà, Đặng Vũ Chí, Nguyễn Cao Khải, Đào Văn Chi</t>
  </si>
  <si>
    <t>Phân tích nguyên nhân tai nạn và đề xuất các giải pháp an toàn khai thác Lò chợ N-6-4 vỉa 6 – khu Nam mỏ than Dương Huy</t>
  </si>
  <si>
    <t>Đào Văn Chi, Nguyễn Văn Thịnh, Đinh Thị Thanh Nhàn</t>
  </si>
  <si>
    <t>Nghiên cứu các giải pháp giảm thiểu nồng độ bị tại các gương lò đào của mỏ than Núi Béo</t>
  </si>
  <si>
    <t>Nguyễn Văn Quang, Nguyễn Văn Thịnh, Phạm Đức Hưng</t>
  </si>
  <si>
    <t>Giải pháp kỹ thuật đảm bảo an toàn khi khai thác vỉa 11 dưới moong lộ thiên - Công ty cổ phần than Hà lầm Vinacomin</t>
  </si>
  <si>
    <t>Phạm Đức Hưng, Vũ Trung Tiến, Đỗ Anh Sơn, Bùi Mạnh Tùng, Nguyễn Văn Quang</t>
  </si>
  <si>
    <t>Nghiên cứu giải pháp khắc phục sự cố tụt nóc lở gương khi khai thác lò chợ cơ giới hóa tại Công ty than Hồng Thái</t>
  </si>
  <si>
    <t>Nghiên cứu quy trình công nghệ khai thác lò chợ cơ giới chống giữ bằng dàn 2ANSH cho khu vực khoáng sàng Hồng Thái – Mạo Khê.</t>
  </si>
  <si>
    <t>Tính toán, dự báo biến dạng sụt lún trên bề mặt địa hình khi khai thác cụm vỉa than dưới khu dân cư tại mỏ than Núi Béo</t>
  </si>
  <si>
    <t>Nghiên cứu xây dựng quy chuẩn Việt Nam về nước thải mỏ than</t>
  </si>
  <si>
    <t>Tổng quan Hệ thống Khai thác Quặng Hầm lò trên Thế giới và Đánh giá Hiện trạng Áp dụng ở Việt Nam</t>
  </si>
  <si>
    <t>Ứng dụng phần mềm EndnoteX8 quản lý tài liệu tham khảo trong các công trình khoa học Đại học Mỏ-Địa chất</t>
  </si>
  <si>
    <t>Nghiên cứu tính ổn định của vì chống cơ khí hóa trong khai thác các vỉa dốc nghiêng đến dốc đứng</t>
  </si>
  <si>
    <t>Qui luật xuất hiện áp lực mỏ và biến dạng đá vách trong lò chợ cơ giới hóa TT7.9 khu Ngã Hai - Công ty than Quang Hanh</t>
  </si>
  <si>
    <t>Những sự cố thường gặp tại một số lò chợ khai thác cơ giới hóa đồng bộ ở vùng than Quảng Ninh và những biện pháp khắc phục</t>
  </si>
  <si>
    <t>Áp dụng phương pháp toán thống kê đánh giá hiện trạng và biến động môi trường tại khu vực hoạt động khai thác khoáng sản ở tỉnh Lào Cai</t>
  </si>
  <si>
    <t>Kỷ yếu Hội nghị toàn quốc về Khoa học Trái đất và Tài nguyên với Phát triển bền vững (ERSD 2018)</t>
  </si>
  <si>
    <t>Ứng dụng GIS và chỉ số API đánh giá chất lượng môi trường không khí khu vực Thành phố Lào Cai</t>
  </si>
  <si>
    <t>Nguyễn Thị Cúc, Nguyễn Phương, Nguyễn Quốc Phi, Phan Thị Mai Hoa, Vũ Thị Lan Anh, Đỗ Văn Nhuận</t>
  </si>
  <si>
    <t>Landslide susceptibility mapping using geospatial analysis and Recurrent Neural Network (RNN)</t>
  </si>
  <si>
    <t>Nguyen Quoc Phi</t>
  </si>
  <si>
    <t>Simulation of propagation area triggered by debris flows using Flow-R: A case study at Ta Phoi watershed, Lao Cai province</t>
  </si>
  <si>
    <t>Nghiên cứu ứng dụng hộp giảm âm cho máy thổi khí trong hệ thống xử lý nước thải tại bệnh viện MEDLATEC</t>
  </si>
  <si>
    <t>Mô phỏng ngập lụt khi xảy ra sự cố vỡ đập Nhà máy thủy điện Long Tạo trên sông Nậm Mức</t>
  </si>
  <si>
    <t>Nghiên cứu đánh giá tiềm năng năng lượng điện gió tỉnh Bạc Liêu. Lấy ví dụ phát triển dự án tại khu vực ven biển thành phố Bạc Liêu</t>
  </si>
  <si>
    <t>Đánh gía ảnh hưởng của biến đổi khí hậu và giải pháp thích ứng cho phát triển bền vững tỉnh Hà Giang</t>
  </si>
  <si>
    <t>Nguyễn Văn Dũng, Vũ Thị Lan Anh</t>
  </si>
  <si>
    <t>Áp dụng phương pháp SWOT để lựa chọn phương án xử lý đất nhiễm dioxin tại sân bay Biên Hòa, Đồng Nai</t>
  </si>
  <si>
    <t>Áp dụng mô hình thống kê và phương pháp phân tích yếu tố chính để đánh giá và dự báo biến động môi trường trong trầm tích cụm cảng Nam Cầu Trắng – Quảng Ninh</t>
  </si>
  <si>
    <t>Nguyễn Phương, Nguyễn Phương Đông, Nguyễn Thị Hòa, Vũ Thị Lan Anh</t>
  </si>
  <si>
    <t>Đánh giá tác động môi trường trong hoạt động của nhà máy xi măng Bỉm Sơn, Thanh Hóa</t>
  </si>
  <si>
    <t xml:space="preserve">Nghiên cứu các điều kiện tối ưu để xác định nitrit trong nước thải Sông Nhuệ bằng phương pháp trắc quang </t>
  </si>
  <si>
    <t>Đào Đình Thuần, Nguyễn Văn Dũng</t>
  </si>
  <si>
    <t>Nghiên cứu phương pháp xác định phenol và đánh giá sự ô nhiễm nước suối Cốc - Thành phố Thái Nguyên</t>
  </si>
  <si>
    <t>Đánh giá khả năng tiếp nhận nước thải của một số đoạn sông tỉnh Phú Thọ</t>
  </si>
  <si>
    <t>Tính toán nhu cầu sử dụng nước tại các tỉnh thuộc lưu vực sông Nhuệ - sông Đáy</t>
  </si>
  <si>
    <t>Nguyễn Mai Hoa, Phạm Khánh Huy</t>
  </si>
  <si>
    <t>Hội nghị toàn quốc Khoa học Trái đất và tài nguyên với phát triển bền vững (ERSD 2018)</t>
  </si>
  <si>
    <t>Đánh giá diễn biến chất lượng nước sông Hồng đoạn chảy qua tỉnh Thái Bình và đề xuất giải pháp quản lý</t>
  </si>
  <si>
    <t>Trần Thị Thanh Thủy, Phạm Khánh Huy</t>
  </si>
  <si>
    <t>Đánh giá hiện trạng chất thải rắn sinh hoạt nông thôn 2 tỉnh miền núi Thái Nguyên, Lạng Sơn</t>
  </si>
  <si>
    <t>Nghiên cứu ảnh hưởng của một số vật liệu sinh học tự nhiên đến việc xử lý Fe, Mn trong nước thải mỏ bằng công nghệ Wetland</t>
  </si>
  <si>
    <t>Hội nghị toàn quốc KH Trái đất và tài nguyên với phát triển bền vững (ERSD 2018)</t>
  </si>
  <si>
    <t>Một số giải pháp thu dọn, vệ sinh lòng hồ trước khi tích nước của công trình thủy điện để bảo vệ môi trường</t>
  </si>
  <si>
    <t>Đỗ Thị Hải, Nguyễn Mai Hoa, Đỗ Văn Bình, Trần Thị Kim Hà, Đỗ Cao Cường</t>
  </si>
  <si>
    <t>Đánh giá chất lượng tài nguyên đất, nước ở các mỏ sa khoáng Titan sau khai thác và đề xuất giải pháp sử dụng</t>
  </si>
  <si>
    <t>Đỗ Văn Bình, Nguyễn Văn Long, Đỗ Thị Hải, Đỗ Cao Cường</t>
  </si>
  <si>
    <t>Nghiên cứu phát triển hệ thống quan trắc độ ổn định công trình theo thời gian thực.</t>
  </si>
  <si>
    <t xml:space="preserve">Hội nghị Khoa học Kỹ thuật mỏ toàn quốc lần thứ XXVI </t>
  </si>
  <si>
    <t xml:space="preserve">Xác định tác động của quá trình đô thị hóa đến sự thay đổi nhiệt độ bề mặt khu vực quận Tây Hồ, TP. Hà Nội bằng công nghệ viễn thám và GIS </t>
  </si>
  <si>
    <t xml:space="preserve">Xác định sự thay đổi nhiệt độ bề mặt khu vực khai thác mỏ TP Cẩm Phả - Hạ Long, tỉnh Quảng Ninh bằng kênh viễn thám hồng ngoại nhiệt.
</t>
  </si>
  <si>
    <t>Hội nghị Khoa học kỹ thuật  Mỏ toàn quốc lần thứ XXVI</t>
  </si>
  <si>
    <t>Đánh giá biến động lớp phủ/ sử dụng đất thành phố Uông Bí trên cơ sở ứng dụng công nghệ viễn thám và GIS</t>
  </si>
  <si>
    <t>Ứng dụng công nghệ máy bay không người lái (UAV) trong công tác xây dựng mô hình số bề mặt mỏ lộ thiên</t>
  </si>
  <si>
    <t>Hội nghị Khoa học và Công nghệ Mỏ toàn quốc lần thứ XXVI</t>
  </si>
  <si>
    <t>Ứng dụng công nghệ quét laser 3D mặt đất trong công tác trắc địa mỏ Cọc Sáu</t>
  </si>
  <si>
    <t xml:space="preserve">Nguyễn Viết Nghĩa </t>
  </si>
  <si>
    <t>Xây dựng mô hình địa cơ xác định mô đun đàn hồi cho bể than Quảng Ninh do ảnh hưởng của lò chợ khai thác vỉa dày</t>
  </si>
  <si>
    <t>Vai trò của thông tin không gian trong qui hoạch và quản lý đô thị thông minh</t>
  </si>
  <si>
    <t>Hội nghị KHCN toàn quốc ngành Đo đạc - Bản đồ</t>
  </si>
  <si>
    <t>Sử dụng các chỉ số phổ của dữ liệu ảnh vệ tinh Sentinel-2 và Landsat-8 thành lập bản đồ mức độ cháy rừng ở xã Na Ngoi, Kỳ Sơn, Nghệ An</t>
  </si>
  <si>
    <t>Xác định trượt lở đất khu vực Lào Cai, Việt Nam bằng phương pháp radar giao thoa đa thời gian.</t>
  </si>
  <si>
    <t>Trần Vân Anh, Trần Hồng Hạnh, Lê Thanh Nghị</t>
  </si>
  <si>
    <t xml:space="preserve"> Hội thảo địa lý toàn quốc lần thứ X</t>
  </si>
  <si>
    <t>Ứng dụng công nghệ quét Laser 3D mặt đất trong việc theo dõi biến động địa hình: thử nghiệm cho khu vực Bắc Giang, Việt Nam</t>
  </si>
  <si>
    <t>Hội thảo Trái đất, Mỏ- Môi trường bền vững EME 2018</t>
  </si>
  <si>
    <t>Phân tích và đánh giá chất lượng dữ liệu trạm tham chiếu hoạt động liên tục CORS trên lãnh thổ Việt Nam phục vụ xử lý sau</t>
  </si>
  <si>
    <t>Kết hợp công nghệ UAV, RTK và SES trong thành lập bản đồ địa hình tỷ lệ lớn vùng rừng ngập mặn ven biển</t>
  </si>
  <si>
    <t xml:space="preserve">Hội nghị toàn quốc khoa học trái đất và tài nguyên với phát triển bền vững </t>
  </si>
  <si>
    <t>Ứng dụng tin học trong công tác chỉnh lý bản đồ số địa hình, địa chính.</t>
  </si>
  <si>
    <t>Hội nghị toàn quốc khoa học trái đất và tài nguyên với phát triển bền vững.</t>
  </si>
  <si>
    <t>Xác định dị thường trọng lực từ số liệu đo cao vệ tinh trên vùng biển xung quanh Quần đảo Trường Sa</t>
  </si>
  <si>
    <t>Tuyển tập báo cáo Hội nghị khoa học, công nghệ toàn quốc ngành Đo đạc và Bản đồ.</t>
  </si>
  <si>
    <t>Một số giải pháp nâng cao độ chính xác xác định dị thường trọng lực bằng số liệu đo cao vệ tinh trên vùng biển vịnh Bắc bộ - Việt Nam</t>
  </si>
  <si>
    <t>Kỷ yếu Hội nghị khoa học toàn quốc Khoa học Trái đất và Tài nguyên với phát triển bền vững</t>
  </si>
  <si>
    <t>Đào tạo nguồn nhân lực ngành Trắc địa – Bản đồ đáp ứng yêu cầu phát triển bền vững, ứng phó biến đổi khí hậu, cách mạng công nghệ 4.0</t>
  </si>
  <si>
    <t>Nguyễn Văn Sáng</t>
  </si>
  <si>
    <t>Kỷ yếu Hội thảo “Trái đất – Mỏ – Môi trường bền vững – EME 2018”, Tr. 107-112, Hội đồng chức danh Giáo sư liên ngành khoa học Trái đất – Mỏ. Nhà xuất bản Khoa học tự nhiên và công nghệ</t>
  </si>
  <si>
    <t>Phương pháp xác định tọa độ của các vệ tinh COMPASS theo thời gian</t>
  </si>
  <si>
    <t>Nguyễn Gia Trọng, Nguyễn Văn Lâm, Lê Thị Thanh Tâm</t>
  </si>
  <si>
    <t>Lựa chọn thuật toán và xây dựng chương trình tính SVD phục vụ giải hệ phương trình tuyến tính trong trắc địa</t>
  </si>
  <si>
    <t>Nguyễn Gia Trọng, Nguyễn Trường Thanh</t>
  </si>
  <si>
    <t>Hội nghị gắn kết khoa học cơ bản với khoa học trái đất lần thứ 2</t>
  </si>
  <si>
    <t xml:space="preserve">Nghiên cứu xác định cơ sở dữ liệu không gian và thời gian phục vụ khai thác năng lượng Mặt Trời </t>
  </si>
  <si>
    <t>Vũ Văn Trí</t>
  </si>
  <si>
    <t>Khảo sát ảnh hưởng của địa triều đối với kết quả định vị GNSS trên lãnh thổ Việt Nam</t>
  </si>
  <si>
    <t>Nguyễn Gia Trọng, Phạm Ngọc Quang</t>
  </si>
  <si>
    <t xml:space="preserve">Ứng dụng GIS và phân tích đa chỉ tiêu trong lập bản đồ các yếu tố dễ bị tổn thương do lũ lụt phục vụ phòng chống thiên tai và biến đổi khí hậu </t>
  </si>
  <si>
    <t>Dương Anh Quân, Bùi Ngọc Quý</t>
  </si>
  <si>
    <t>Kỷ yếu Hội Thảo Khoa học Trái đất - Mỏ - Môi Trường Bền Vững</t>
  </si>
  <si>
    <t>Giải pháp tăng năng suất và ổn định chất lượng vải thiều trong môi trường đất có độ phì thấp ở Tỉnh Bắc Giang</t>
  </si>
  <si>
    <t>Thiết kế và xây dựng cơ sở dữ liệu hỗ trợ công tác quản lý đất đâi tại các khu công nghiệp tỉnh Thái Bình</t>
  </si>
  <si>
    <t>Hội nghị toàn quốc Khoa Học Trái Đất và Tài Nguyên với Phát Triển Bền Vững</t>
  </si>
  <si>
    <t>Xây dựng mô hình 3D dạng tuyến phục vụ thiết kế đường điện cao thế 220 KV Mê Linh - Bá Thiện từ dữ liệu ảnh chụp UAV</t>
  </si>
  <si>
    <t xml:space="preserve">Ứng dụng GIS trong phân tích các điểm bán hàng phục vụ phát triển kinh doanh của tập đoàn Akemi Uchi. </t>
  </si>
  <si>
    <t>Hội thảo ứng dụng GIS toàn quốc 2018</t>
  </si>
  <si>
    <t>Nghiên cứu khai thác cơ sở dữ liệu mạng lưới thoát nước phục vụ công tác quản lý cơ sở hạ tầng đô thị.</t>
  </si>
  <si>
    <t xml:space="preserve">Hội nghị toàn quốc Khoa học trái đất và tài nguyên với phát triển bền vững </t>
  </si>
  <si>
    <t>Sử dụng ảnh vệ tinh VNREDSat-1 thành lập bản đồ phân bố hàm lượng Chlorophyll-a khu vực Nhơn Trạch, Đông Nai</t>
  </si>
  <si>
    <t>Nghiên cứu khả năng ứng dụng tư liệu viễn thám đa thời gian kết hợp mô hình phân tích sử dụng chuỗi Markov trong dự báo biến động lớp phủ mặt đất</t>
  </si>
  <si>
    <t>Hội nghị Khoa học công nghệ toàn quốc ngành Đo đạc và Bản đồ</t>
  </si>
  <si>
    <t>Giải pháp kiểm định chất lượng ảnh viễn thám quang học của Việt Nam dựa trên các vật chuẩn</t>
  </si>
  <si>
    <t>Qui trình phối hợp giữa Cục Viễn thám quốc gia và cơ quan quản lý nhà nước về hoạt động khai thác khoáng sản</t>
  </si>
  <si>
    <t>Nghiên cứu giải pháp kỹ thuật phát triển hệ thống quan trắc chuyển dịch biến dang công trình theo thời gian thực</t>
  </si>
  <si>
    <t>Hội nghị toàn quốc Khoa học trái đất và tài nguyên với phát triển bền vững</t>
  </si>
  <si>
    <t>Khảo sát một số dạng đồ hình đặc trưng của lưới thi công thủy điện</t>
  </si>
  <si>
    <t>Nguyễn Hà, Trần Thùy Linh</t>
  </si>
  <si>
    <t>Ứng dụng phương pháp bình sai hiệu trị đo để xử lý số liệu quan trắc độ lún công trình</t>
  </si>
  <si>
    <t>Lê Đức Tình, Tạ Thị Thu Hường, Nguyễn Thị Kim Thanh</t>
  </si>
  <si>
    <t>Kỷ yếu hội nghị toàn quốc</t>
  </si>
  <si>
    <t>Nghiên cứu ứng dụng thiết bị quét laser 3D mặt đất để xây dựng cơ sở dữ liệu thông tin các tòa nhà cao tầng (BIM) phục vụ công tác quản lý và vận hành</t>
  </si>
  <si>
    <t>Nghiên cứ trong khảo sát thiết kế công trình ứng dụng mô hình số độ cao</t>
  </si>
  <si>
    <t>Trần Khánh, Trần Thùy Linh</t>
  </si>
  <si>
    <t>Hội thảo khoa học Trái đất- Mỏ- Môi trường bền vững EME 2018</t>
  </si>
  <si>
    <t>Ứng dụng phương pháp hướng chuẩn quan trắc chuyển dịch ngang cầu Chương Dương</t>
  </si>
  <si>
    <t>Trần Khánh, Nguyễn Thùy Linh, Nguyễn Thị Kim Thanh</t>
  </si>
  <si>
    <t>Hội nghị toàn quốc Khoa học trái đất và tài nguyên với phát triển bền vững ERS 2018</t>
  </si>
  <si>
    <t>Phương pháp ước tính độ chính xác lưới GPS trong các công tác trắc địa công trình</t>
  </si>
  <si>
    <t>Hội nghị toàn quốc ERSD 2018 “Khoa học trái đất và tài nguyên với phát triển bền vững”</t>
  </si>
  <si>
    <t xml:space="preserve">Ảnh hưởng của nổ mìn đến trạng thái ứng suất trong khối đá quanh đường hầm </t>
  </si>
  <si>
    <t xml:space="preserve">HN KHKT Mỏ TQ lần thứ 26. </t>
  </si>
  <si>
    <t>Sản xuất cát từ đá thay thế cát tự nhiên</t>
  </si>
  <si>
    <t>Thí điểm XD kè ST tại Cà Mau</t>
  </si>
  <si>
    <t>HN KHTK, CầnThơ, 7.2018</t>
  </si>
  <si>
    <t>Cảnh báo lún sụt mặt đất do khai thác không gian ngầm ở các đô thị lớn và các giải pháp phòng ngừa</t>
  </si>
  <si>
    <t xml:space="preserve">HN KHKT Mỏ TQ lần thứ 26, Hà Nội. </t>
  </si>
  <si>
    <t>Nghiên cứu mô phỏng quá trình sinh nhiệt và truyền nhiệt khi thủy hóa bê tông xi măng bằng phần mềm FLAC3D</t>
  </si>
  <si>
    <t>Nguyễn Văn Mạnh</t>
  </si>
  <si>
    <t>Nghiên cứu quy luật biến dạng phá hủy khối đá xung quanh đường lò trong quá trình khai đào dưới sâu</t>
  </si>
  <si>
    <t>ERSD</t>
  </si>
  <si>
    <t>Nghiên cứu ảnh hưởng tham số chiều dài và dự ứng lực của neo cáp đến độ ổn định của khối đá xung quanh đường lò</t>
  </si>
  <si>
    <t>Phạm Thị Nhàn</t>
  </si>
  <si>
    <t>Đánh giá khả năng xuất hiện vết nứt do ứng suất nhiệt trong móng bê tông khối lớn ở tuổi sớm</t>
  </si>
  <si>
    <t xml:space="preserve">Nghiên cứu xác định các thông số vật liệu và ứng xử của kết cấu dựa trên kết quả đo tại hiện trường </t>
  </si>
  <si>
    <t>Mô hình tính toán mức độ thủy hóa các chất kết dính thành phần trong hồ xi măng</t>
  </si>
  <si>
    <t xml:space="preserve">HỘI NGHỊ TOÀN QUỐC KHOA HỌC TRÁI ĐẤT 
VÀ TÀI NGUYÊN VỚI PHÁT TRIỂN BỀN VỮNG (ERSD 2018)
</t>
  </si>
  <si>
    <t>Numerical modeling of unreinforced and reinforced piled embankments. Part I: Numerical modeling sequence.</t>
  </si>
  <si>
    <t>Pham Van Hung</t>
  </si>
  <si>
    <t xml:space="preserve">Mô hình lưới Thủy – Cơ đánh giá độ thấm của bê tông cốt thép </t>
  </si>
  <si>
    <t>Phạm Đức Thọ, Bùi Anh Thắng</t>
  </si>
  <si>
    <t>Comprehensive assessment of excavation damaged zone (EDZ) based on analysis of geophysical method in rock mass</t>
  </si>
  <si>
    <t>Hoàng Đình Phúc, Bùi Anh Thắng</t>
  </si>
  <si>
    <t>Nghiên cứu ảnh hưởng của hệ số quá cố kết OCR đến sự hóa lỏng tĩnh của cát Fontainebleau</t>
  </si>
  <si>
    <t>Ảnh hưởng của nổ mìn đến trạng thái ứng suất trong khối đá quanh đường hầm</t>
  </si>
  <si>
    <t>Nguyễn Duyên Phong, Nguyễn Xuân Mãn, Lê Văn Hưng</t>
  </si>
  <si>
    <t>Hội nghị khoa học kỹ thuật mỏ toàn quốc lần thứ XXVI. Công nghiệp mỏ thế kỷ 21 - Những vấn đề Khoa học, Công nghệ và Môi trường</t>
  </si>
  <si>
    <t xml:space="preserve">Hướng nghiên cứu mới về ảnh hưởng chấn động nổ mìn  đến kết cấu công trình ngầm lân cận </t>
  </si>
  <si>
    <t>Nghiên cứu lựa chọn kết cấu chống phù hợp cho lò xuyên vỉa vận tải băng tải 11.4, mức -300, đào qua than và đá mềm yếu, bở rời, không ổn định thuộc công ty TNHH MTV than Khe Chàm-TKV</t>
  </si>
  <si>
    <t>Nghiên cứu độ ổn định và xác định vị trí hợp lý các đường lò chuẩn bị khai thác với các vỉa dốc trong điều kiện các mỏ than hầm lò vùng Quảng Ninh</t>
  </si>
  <si>
    <t>Ảnh hưởng của áp lực nổ mìn đến tính ổn định của vỏ hầm chính khi mở rộng đường hầm phụ dự án hầm Hải Vân</t>
  </si>
  <si>
    <t>Nghiên cứu đề xuất chống giữ các đường lò tiết diện lớn ở độ sâu lớn bằng thép chữ V(SVPU) tại các mỏ than hầm lò vùng Quảng Ninh</t>
  </si>
  <si>
    <t>Tuyển tập báo cáo Hội nghi Khoa học kỹ thuật mỏ toàn quốc lần thứ XXVI</t>
  </si>
  <si>
    <t>Kỷ yếu CBES2-2018</t>
  </si>
  <si>
    <t>Sư cân bằng tiệm cận của hệ phương trình vi phân nửa phi tuyến</t>
  </si>
  <si>
    <t>Lựa chọn thuật toán và xây dựng chương trình tính SVD phục vụ giải hệ phương trình tuyến tính trong trường hợp ma trận gần suy biến</t>
  </si>
  <si>
    <t xml:space="preserve">Nguyễn Gia Trọng, Nguyễn Trường Thanh </t>
  </si>
  <si>
    <t>Sắc số và chu trình đồ thị</t>
  </si>
  <si>
    <t>Tính ổn định hữu hạn của hệ chuyển phi tuyến có trễ</t>
  </si>
  <si>
    <t>Nguyễn Trường Thanh, Tô Văn Đinh</t>
  </si>
  <si>
    <t>Nhân tử tích phân và tích phân thứ nhất</t>
  </si>
  <si>
    <t>Hoàng Ngự Huấn, Nguyễn Kim Sơn</t>
  </si>
  <si>
    <t>Một số kết quả về nhóm tự đẳng cấu của các mô hình trong không gian C^n</t>
  </si>
  <si>
    <t>Nguyễn Thi Lan Hương, Nguyễn Thế Lâm</t>
  </si>
  <si>
    <t>Tối ưu hóa và lí thuyết trò chơi trong Marketing</t>
  </si>
  <si>
    <t xml:space="preserve">Lê Bích Phượng, Phạm Ngọc Anh </t>
  </si>
  <si>
    <t>Một cách đánh giá hiệu suất cho thuật toán đa giả thuyết theo dõi đa mục tiêu</t>
  </si>
  <si>
    <t>Comparasion theory of non linear fractional differential equations and applications</t>
  </si>
  <si>
    <t>Đào Xuân Hưng, Nguyễn Thị Hồng</t>
  </si>
  <si>
    <t>Nghiên cứu sản xuất ethanol bằng sự kết hợp giữa công nghệ hóa học và sinh học từ vỏ quả cà phê – Robusta ở tỉnh Lâm Đồng Việt Nam</t>
  </si>
  <si>
    <t>Nguyễn Viết Hùng, Công Tiến Dũng, Hoàng Thị Chung, Nguyễn Mạnh Hà</t>
  </si>
  <si>
    <t>Nguyễn Hoàng Nam, Đặng Thị Ngọc Thủy, Nguyễn Viết Hùng, Nguyễn Đình Độ, Nguyễn Mạnh Hà, Nguyễn Thu Hà, Bùi Thị Lệ Thủy</t>
  </si>
  <si>
    <t>Khảo sát khả năng phân hủy quặng ilmenite Bình Định bằng axit sunfuric đặc và kalihidrosunphat</t>
  </si>
  <si>
    <t>HỘI NGHỊ TOÀN QUỐC KHOA HỌC TRÁI ĐẤT VÀ TÀI NGUYÊN VỚI PHÁT TRIỂN BỀN VỮNG - ERSD 2018, HÀ NỘI 7/12/2018</t>
  </si>
  <si>
    <t>HỘI NGHỊ TOÀN QUỐC KHOA HỌC TRÁI ĐẤT VÀ TÀI NGUYÊN VỚI PHÁT TRIỂN BỀN VỮNG - ERSD 2018,</t>
  </si>
  <si>
    <t>Tính toán hệ số quan sát giữa một bề mặt vi phân và một bề mặt hữu hạn có lỗ trống dạng hình tròn sử dụng phương pháp Monte Carlo</t>
  </si>
  <si>
    <t>Dao động tham số của hệ phi tuyến cấp ba có chứa ma sát coulomb và cản nhớt cấp phân số</t>
  </si>
  <si>
    <t>Mô hình hóa và điều khiển dựa trên động lực học ngược tay máy phẳng hai khâu đàn hồi</t>
  </si>
  <si>
    <t>Hội nghị Khoa học và Công nghệ Toàn quốc về Cơ khí Lần thứ V - VCME20</t>
  </si>
  <si>
    <t>Sự khác biệt giữa dạy tiếng Anh chuyên ngành và dạy chuyên ngành bằng tiếng Anh bậc đại học</t>
  </si>
  <si>
    <t>Dương Thúy Hường, Cao Xuân Hiển, Nguyễn Mộng Lân</t>
  </si>
  <si>
    <t>HNKH thường niên ĐH Thủy Lợi</t>
  </si>
  <si>
    <t>Sử dụng bài hát tiếng Anh trong giờ học ngoại ngữ của sinh viên khối kỹ thuật</t>
  </si>
  <si>
    <t>Điện thoại di động- công cụ tiên tiến hỗ trợ học tiếng Anh ngoài lớp học</t>
  </si>
  <si>
    <t>Một số phương thức dịch câu có chủ ngữ giả "IT" trong tài liệu tiếng Anh chuyên ngành địa chất</t>
  </si>
  <si>
    <t>Nguyễn Thị Cúc</t>
  </si>
  <si>
    <t>Một số phương thức dịch câu có mệnh đề quan hệ trong tài liệu tiếng Anh chuyên ngành địa chất thuỷ văn</t>
  </si>
  <si>
    <t>Chữa lỗi trực tiếp và gián tiếp cho sinh viên trong quá trình học ngoại ngữ</t>
  </si>
  <si>
    <t>Đào tạo nguồn nhân lực đáp ứng nhu cầu khởi nghiệp kinh doanh trong giai đoạn hiện nay: Vai trò của các trường đại học</t>
  </si>
  <si>
    <t xml:space="preserve">Quản trị nhân lực doanh nghiệp trong bối cảnh hội nhập quốc tế và cách mạng công nghiệp 4.0, </t>
  </si>
  <si>
    <t>Đổi mới phương pháp giảng dạy môn Tư tưởng Hồ Chí Minh theo hướng tiếp cận năng lực người học</t>
  </si>
  <si>
    <t xml:space="preserve"> Trần Thị Phúc An,  Nguyễn Thị Kim Dung</t>
  </si>
  <si>
    <t>Kỷ yếu Hội nghị khoa học trường Đại học Quảng Nam</t>
  </si>
  <si>
    <t>Nghiên cứu đánh giá tiềm năng tái sử dụng vật liệu tro, xỉ ở các nhà máy nhiệt điện tại thành phố Cẩm Phả, tỉnh Quảng Ninh</t>
  </si>
  <si>
    <t>Đào Trung Thành, Phan Quang Văn, Nguyễn Thị Hồng</t>
  </si>
  <si>
    <t>Nghiên cứu cơ bản trong lĩnh vực khoa học trái đất và môi trường (CAREES 2019)</t>
  </si>
  <si>
    <t>Trau dồi kỹ năng mềm – cách thức quan trọng giáo dục giá trị nhân văn cho sinh viên hiện nay</t>
  </si>
  <si>
    <t xml:space="preserve"> Hội thảo khoa học Giáo dục nhân văn trong giáo dục đại học, Đại học Duy Tân, Đà Nẵng 
</t>
  </si>
  <si>
    <t>Giáo dục đạo đức nghề nghiệp cho sinh viên hiện nay theo tư tưởng Hồ Chí Minh</t>
  </si>
  <si>
    <t>Trần Thị Phúc An,  Nguyễn Thị Thúy Hà</t>
  </si>
  <si>
    <t>Hội thảo khoa học quốc gia: Nhà trường, gia đình và xã hội với giáo dục đạo đức công dân cho học sinh, sinh viên trong bối cảnh hiện nay</t>
  </si>
  <si>
    <t>Nhữ Thị Kim Dung, Vũ Thị Chinh, Trần Văn Được</t>
  </si>
  <si>
    <t>HTKH Hội KH&amp;CN Mỏ VN</t>
  </si>
  <si>
    <t>Nghiên cứu quá trình phát tán bức xạ gamma, khí phóng xạ (radon, thoron) tại mỏ đất hiếm</t>
  </si>
  <si>
    <t>Nguyễn Văn Dũng, Đào Đình Thuần</t>
  </si>
  <si>
    <t>Hội nghị khoa và công nghệ hạt nhân toàn quốc lần thứ 13</t>
  </si>
  <si>
    <t>Giáo dục tư tưởng nhân văn Hồ Chí Minh nhằm nâng cao năng lực xã hội và đạo đức nghề nghiệp cho sinh viên</t>
  </si>
  <si>
    <t>Kỷ yếu Hội thảo khoa học Giáo dục nhân văn trong giáo dục Đại học</t>
  </si>
  <si>
    <t xml:space="preserve">Nghiên cứu chế tạo tấm chèn lò bê tông cốt thép từ xỉ tro </t>
  </si>
  <si>
    <t>Hội thảo khoa học toàn quốc Bảo vệ mô trường trong khai thác, chế biến, sử dụng than, khoáng sản và dầu khí</t>
  </si>
  <si>
    <t>Nghiên cứu ảnh hưởng của thi công khoan kích ngầm pipe jacking đến công trình hiện hữu</t>
  </si>
  <si>
    <r>
      <rPr>
        <b/>
        <sz val="12"/>
        <rFont val="Times New Roman"/>
        <family val="1"/>
      </rPr>
      <t xml:space="preserve">Vũ Minh Ngạn, Nguyễn Trọng Dũng, </t>
    </r>
    <r>
      <rPr>
        <sz val="12"/>
        <rFont val="Times New Roman"/>
        <family val="1"/>
      </rPr>
      <t>Nguyễn Thanh Nam</t>
    </r>
  </si>
  <si>
    <t>Hội nghị khoa học toàn quốc “Địa kỹ thuật và Xây dựng phục vụ phát triển bền vững”  VietGEO2019</t>
  </si>
  <si>
    <t>Nghiên cứu ảnh hưởng của bột đá vôi  và puzoland đến tính chất của bê tông hạt mịn chất lượng cao</t>
  </si>
  <si>
    <r>
      <t xml:space="preserve">Đặng Đình Phúc, </t>
    </r>
    <r>
      <rPr>
        <b/>
        <sz val="12"/>
        <rFont val="Times New Roman"/>
        <family val="1"/>
      </rPr>
      <t>Đặng Hữu Nghị, Bùi Thị Vân Anh</t>
    </r>
  </si>
  <si>
    <t>Hội thảo Địa kỹ thuật và xây dựng phục vụ phát triển bền vững VIETGEO 2019</t>
  </si>
  <si>
    <t>Ứng dụng phần mềm modde 5.0 để phân tích các yếu tố ảnh hưởng đến cường độ hỗn hợp đất xi măng trong phòng thí nghiệm</t>
  </si>
  <si>
    <r>
      <t>Nguyễn Thị Nụ,</t>
    </r>
    <r>
      <rPr>
        <sz val="12"/>
        <rFont val="Times New Roman"/>
        <family val="1"/>
      </rPr>
      <t xml:space="preserve"> Đỗ Mai Anh</t>
    </r>
  </si>
  <si>
    <t>Nghiên cứu sử dụng hỗn hợp đất gia cố bằng xi măng kết hợp tro bay Nhà máy nhiệt điện An Khánh làm áo đường giao thông nông thôn</t>
  </si>
  <si>
    <t>Bùi Trường Sơn, Nguyễn Thị Nụ, Phùng Hữu Hải, Phạm Thị Ngọc Hà, Nguyễn Văn Hùng</t>
  </si>
  <si>
    <t>Đặc điểm cấu trúc nền công trình khu vực thị xã Đồng Xoài, Bình Phước và những đề xuất trong công tác khảo sát, thiết kế và quản lý nhà nước về xây dựng tại địa phương</t>
  </si>
  <si>
    <r>
      <rPr>
        <b/>
        <sz val="12"/>
        <rFont val="Times New Roman"/>
        <family val="1"/>
      </rPr>
      <t>Lê Trọng Thắng</t>
    </r>
    <r>
      <rPr>
        <sz val="12"/>
        <rFont val="Times New Roman"/>
        <family val="1"/>
      </rPr>
      <t>, Đào Bá Linh</t>
    </r>
  </si>
  <si>
    <t>Phân tích nguyên nhân xói lở - bồi tụ cửa biển Thuận An bằng mô hình Mike</t>
  </si>
  <si>
    <t>Nghiên cứu ảnh hưởng của hàm lượng xỉ đáy lò nhà máy nhiệt điện An Khánh và Cao Ngạn trên địa bàn tỉnh Thái Nguyên khi thay thế cát tự nhiên đến một số tính chất của hỗn hợp vữa xây dựng</t>
  </si>
  <si>
    <t xml:space="preserve"> Nguyễn Văn Hùng, Nguyễn Thị Nụ, Nguyễn Thành Dương, Phùng Hữu Hải, Phạm Thị Ngọc Hà, Tạ Thị Toán</t>
  </si>
  <si>
    <t xml:space="preserve">Ứng dụng phần mềm Kanako 1D mô phỏng lũ bùn đá và đập Sabo ở Việt Nam. Lấy ví dụ khu vực cầu Móng Sến, Sa Pa, Lào Cai </t>
  </si>
  <si>
    <t>Nguyễn Thành Dương, Nguyễn Văn Phóng</t>
  </si>
  <si>
    <t>Nghiên cứu ảnh hưởng của nước biển dâng đến khả năng gia cố, cải tạo đất yếu vùng ven biển Bắc Bộ</t>
  </si>
  <si>
    <t xml:space="preserve"> Nguyễn Văn Phóng, Nguyễn Thị Nụ, Nguyễn Thành Dương</t>
  </si>
  <si>
    <t>Phân tích hiệu quả kỹ thuật cọc Franki trong thiết kế xây dựng nhà cao tầng ở khu vực nội thành Hà Nội</t>
  </si>
  <si>
    <t xml:space="preserve">Sử dụng tổ hợp phương pháp số phân tích giải pháp ổn định vách hố đào tầng hầm công trình Tổ hợp văn phòng 25-27 Trương Định, Hà Nội </t>
  </si>
  <si>
    <r>
      <rPr>
        <b/>
        <sz val="12"/>
        <rFont val="Times New Roman"/>
        <family val="1"/>
      </rPr>
      <t>Nhữ Việt Hà, Dương Bình,</t>
    </r>
    <r>
      <rPr>
        <sz val="12"/>
        <rFont val="Times New Roman"/>
        <family val="1"/>
      </rPr>
      <t xml:space="preserve"> Nguyễn Khánh</t>
    </r>
  </si>
  <si>
    <t>Nghiên cứu ứng dụng bộ thiết bị sử dụng khí nén xác định hệ số thấm của tầng chứa nước lỗ hổng và trầm tích đáy sông</t>
  </si>
  <si>
    <t>Nguyễn Bách Thảo, Dương Thị Thanh Thủy, Trần Vũ Long, Đào Đức Bằng</t>
  </si>
  <si>
    <t>Hiện trạng và dự báo xâm nhập mặn nước dưới đất theo các giải pháp thích ứng trong bối cảnh biến đổi khí hậu vùng hạ lưu sông Dinh, tỉnh Ninh Thuận</t>
  </si>
  <si>
    <t>Nguyễn Bách Thảo, Kiều Thị Vân Anh, Vũ Thu Hiền</t>
  </si>
  <si>
    <t>Đánh giá và đề xuất các mô hình thu gom, xử lý chất thải rắn sinh hoạt tại khu vực nông thôn ở một số tỉnh</t>
  </si>
  <si>
    <t>Nguyễn Văn Lâm, Nguyễn Mai Hoa, Phạm Khánh Huy, Trần Thị Thanh Thủy</t>
  </si>
  <si>
    <t>Hiện trạng thu gom, xử lý bao gói thuốc bảo vệ thực vật sau sử dụng tại một số tỉnh của Việt Nam</t>
  </si>
  <si>
    <t>Đánh giá hiện trạng chất lượng môi trường nước biển ven bờ tỉnh Thái Bình và giải pháp quản lý phù hợp</t>
  </si>
  <si>
    <t>Kinh tế tư nhân – lực lượng cần thiết của nền kinh tế trong tư tưởng Hồ Chí Minh</t>
  </si>
  <si>
    <t>Trần Thị Phúc An, Nguyễn Thị Kim Dung</t>
  </si>
  <si>
    <t>Hội thảo khoa học quốc gia: Phát triển kinh tế tư nhân ở Hải Phòng – Vấn đề lý luận và thực tiễn</t>
  </si>
  <si>
    <t>Phân tích hiệu quả của vải địa kỹ thuật bọc cọc đá dăm khi gia cố nền đường trên nền đất yếu khu vực ven biển</t>
  </si>
  <si>
    <t>Tác động dòng thấm không ổn định đến ổn định mái dốc thân đê- áp dụng tính toán cho đoạn đê hữu sông Đáy thuộc địa phận xã Hoàng Diệu, Chương Mỹ, Hà Nội</t>
  </si>
  <si>
    <t>Bùi Anh Thắng, Phạm Đức Thọ, Phạm Văn Hùng, Hoàng Đình Phúc</t>
  </si>
  <si>
    <t>Mô hình lưới phân tích ảnh hưởng của ứng suất đến hệ số thấm nước của bê tông</t>
  </si>
  <si>
    <r>
      <rPr>
        <b/>
        <sz val="12"/>
        <rFont val="Times New Roman"/>
        <family val="1"/>
      </rPr>
      <t>Phạm Đức Thọ, Phạm Văn Hùng, Bùi Anh Thắng, Hoàng Đình Phúc, Đỗ Ngọc Anh</t>
    </r>
    <r>
      <rPr>
        <sz val="12"/>
        <rFont val="Times New Roman"/>
        <family val="1"/>
      </rPr>
      <t>, Võ Văn Nam</t>
    </r>
  </si>
  <si>
    <t>Nghiên cứu quy luật biến đổi không gian trường thông số địa chất của lớp đất sét hệ tầng Hải Hưng ở đồng bằng Bắc Bộ</t>
  </si>
  <si>
    <t>Nghiên cứu phát triển công nghệ gia cố nền đất yếu bằng cọc cát biển - xi măng phục vụ xây dựng công trình hạ tầng ven biển.</t>
  </si>
  <si>
    <r>
      <t>Tạ Đức Thịnh,</t>
    </r>
    <r>
      <rPr>
        <sz val="12"/>
        <rFont val="Times New Roman"/>
        <family val="1"/>
      </rPr>
      <t xml:space="preserve"> Nguyễn Thị Dịu</t>
    </r>
  </si>
  <si>
    <t>Nghiên cứu hiện trạng và nguyên nhân trượt lở đất đá trên đường Hồ Chí Minh đoạn Đa Krông – Thạnh Mỹ</t>
  </si>
  <si>
    <r>
      <t xml:space="preserve">Huỳnh Thanh Bình, </t>
    </r>
    <r>
      <rPr>
        <b/>
        <sz val="12"/>
        <rFont val="Times New Roman"/>
        <family val="1"/>
      </rPr>
      <t>Tạ Đức Thịnh</t>
    </r>
  </si>
  <si>
    <t>Cơ chế mất ổn định bờ sông Hậu đoạn qua tỉnh An Giang, Việt Nam</t>
  </si>
  <si>
    <t>Tính toán trạng thái ứng suất - biến dạng cho đường hầm tiết diện nhỏ trên cơ sở nghiên cứu trạng thái cân bằng của hệ "vỏ chống-khối đất"</t>
  </si>
  <si>
    <t>Nguyễn Duyên Phong, Đặng Trung Thành</t>
  </si>
  <si>
    <r>
      <t>Nghiên cứu tổng hợp chất xúc tác quang Ag-TiO</t>
    </r>
    <r>
      <rPr>
        <vertAlign val="subscript"/>
        <sz val="12"/>
        <rFont val="Times New Roman"/>
        <family val="1"/>
      </rPr>
      <t>2</t>
    </r>
    <r>
      <rPr>
        <sz val="12"/>
        <rFont val="Times New Roman"/>
        <family val="1"/>
      </rPr>
      <t>/Perlite sử dụng cho quá trình phân hủy các hợp chất hữu cơ trong môi trường nước</t>
    </r>
  </si>
  <si>
    <t>Phạm Xuân Núi, Ngô Hà Sơn, Trần Ngọc Tuân</t>
  </si>
  <si>
    <t>Hoạt độ phóng xạ alpha và bêta trong mẫu lương thực, thực phẩm khu vực xã Mường Hum, huyện Bát Xát, tỉnh Lào Cai</t>
  </si>
  <si>
    <t xml:space="preserve"> Sử dụng vỏ trấu, đá vôi và sậy (Phragmites australis cav.) trong bãi lọc trồng cây nhân tạo để xử lý nước thải chứa crom(VI)</t>
  </si>
  <si>
    <r>
      <t xml:space="preserve">Bùi Thị Kim An,  Nguyễn Văn Thành, Nguyễn Hồng Chuyên, </t>
    </r>
    <r>
      <rPr>
        <b/>
        <sz val="12"/>
        <rFont val="Times New Roman"/>
        <family val="1"/>
      </rPr>
      <t xml:space="preserve">Đỗ Thị Hải </t>
    </r>
  </si>
  <si>
    <t>Hoạt độ phóng xạ alpha và beta trong mẫu lương thực, thực phẩm khu vực xã Mường Hum, huyện Bát Xát, tỉnh Lào Cai</t>
  </si>
  <si>
    <t>Một số phương pháp tạo hứng thú trong giảng dạy và học tập triết học</t>
  </si>
  <si>
    <r>
      <rPr>
        <b/>
        <sz val="12"/>
        <rFont val="Times New Roman"/>
        <family val="1"/>
      </rPr>
      <t>Ngô Văn Hưởng</t>
    </r>
    <r>
      <rPr>
        <sz val="12"/>
        <rFont val="Times New Roman"/>
        <family val="1"/>
      </rPr>
      <t>, Đinh Thị Cúc</t>
    </r>
  </si>
  <si>
    <t>Kỷ yếu hội thảo khoa học Quốc gia Nghiên cứu và giảng dạy các môn khoa học Lý luận chính trị trong bối cảnh hiện nay</t>
  </si>
  <si>
    <t>Thuận lợi và khó khăn trong việc đảm bảo chất lượng giảng dạy môn Lịch sử Đảng cộng sản Việt Nam theo chương trình, giáo trình mới</t>
  </si>
  <si>
    <t xml:space="preserve">Hội thảo quốc gia “Nghiên cứu và giảng dạy các môn lý luận chính trị trong bối cảnh hiện nay
</t>
  </si>
  <si>
    <t>Nghiên cứu ảnh hưởng của thạch cao và xi măng alumin đến tính chất của chất kết dính trên cơ sở xi măng poóc lăng sử dụng trong bê tông bọt không chưng áp</t>
  </si>
  <si>
    <t>Hội nghị khoa học cán bộ trẻ lần thứ XV. Viện Khoa học công nghệ xây dựng</t>
  </si>
  <si>
    <t>Assessing the impacts of climate change on water resources of Dong Nai province and proposal of adaptive solutions</t>
  </si>
  <si>
    <t>Nghiên cứu công tác thu gom chất thải rắn tại phường Dịch Vọng Hậu, quận Cầu Giấy, Hà Nội</t>
  </si>
  <si>
    <t>Sản xuất nông nghiệp theo hướng VietGap  - Giải pháp sinh kế cho người dân huyện Yên Châu - tỉnh Sơn La</t>
  </si>
  <si>
    <r>
      <t xml:space="preserve">Nguyễn Thị Hồng Ngọc, </t>
    </r>
    <r>
      <rPr>
        <b/>
        <sz val="12"/>
        <rFont val="Times New Roman"/>
        <family val="1"/>
      </rPr>
      <t>Trần Anh Quân</t>
    </r>
  </si>
  <si>
    <t>Hội thảo khoa học Các giải pháp cho nền nông nghiệp xanh</t>
  </si>
  <si>
    <t>Giáo dục ý thức “ứng xử văn hóa với môi trường” cho sinh viên trong tiến trình công nghiệp hóa, hiện đại hóa đất nước</t>
  </si>
  <si>
    <t xml:space="preserve">Hội thảo quốc gia “Văn hóa Việt Nam với sự phát triển đất nước” </t>
  </si>
  <si>
    <t>Văn hóa chính trị Hồ Chí Minh</t>
  </si>
  <si>
    <t xml:space="preserve"> Trần Thị Phúc An</t>
  </si>
  <si>
    <t>Kỷ yếu Hội thảo khoa học quốc gia: Văn hóa Việt Nam với sự phát triển đất nước</t>
  </si>
  <si>
    <t>Văn hóa ứng xử Hồ Chí minh và chỉ dẫn quan trọng trong việc hoàn thiện văn hóa ứng xử của con người Việt Nam hiện nay</t>
  </si>
  <si>
    <t>Kỷ yếu Hội thảo cấp Quốc gia: Văn hóa Việt Nam với sự phát triển đất nước</t>
  </si>
  <si>
    <t>Nghiên cứu các thông số cơ học đá bằng hệ thống điều khiển thủy lực đa năng cao cấp ADVANTEST 9</t>
  </si>
  <si>
    <t>Đặng Văn Kiên, Đỗ Ngọc Anh, Nguyễn Duyên Phong, Đỗ Ngọc Thái</t>
  </si>
  <si>
    <t>Hội thảo thí nghiệm, kiểm định và quan trắc công trình xây dựng, Bộ Xây dựng</t>
  </si>
  <si>
    <t>Xu thế cải cách chương trình đào tạo tại các nước trên thế giới - thách thức và cơ hội nguồn nhân lực lĩnh vực Trái đất - Mỏ - Môi trường</t>
  </si>
  <si>
    <t>Đào Viết Đoàn, Đỗ Ngọc Anh, Đặng Trung Thành, Trần Tuấn Minh, Nguyễn Văn Mạnh</t>
  </si>
  <si>
    <t>Hội thảo khoa học toàn quốc, Trái đất - Mỏ - Môi trường (EME) lần thứ 2</t>
  </si>
  <si>
    <t>Sử dụng một số thiết bị tuyển phù hợp để thu hồi than sạch từ loại than có độ tro cao vùng Quảng Ninh.</t>
  </si>
  <si>
    <t>TS. Trần Thị Phúc An, ThS. Nguyễn Thị Thu Hương</t>
  </si>
  <si>
    <r>
      <rPr>
        <b/>
        <sz val="12"/>
        <rFont val="Times New Roman"/>
        <family val="1"/>
      </rPr>
      <t>Đặng Văn Kiên, Võ Trọng, Đỗ Ngọc Anh,</t>
    </r>
    <r>
      <rPr>
        <sz val="12"/>
        <rFont val="Times New Roman"/>
        <family val="1"/>
      </rPr>
      <t xml:space="preserve"> Phạm Tuấn Anh</t>
    </r>
  </si>
  <si>
    <t xml:space="preserve">Xác định lượng nước dưới đất chảy vào moong và hệ số thấm đáy moong theo tài liệu hút nước từ moong, </t>
  </si>
  <si>
    <t xml:space="preserve">Sử dụng phương trình cân bằng muối để dự báo xâm nhập mặn nước dưới đất theo phương thẳng đứng. </t>
  </si>
  <si>
    <r>
      <rPr>
        <b/>
        <sz val="12"/>
        <rFont val="Times New Roman"/>
        <family val="1"/>
      </rPr>
      <t>Anh Thi Lan Vu</t>
    </r>
    <r>
      <rPr>
        <sz val="12"/>
        <rFont val="Times New Roman"/>
        <family val="1"/>
      </rPr>
      <t>, Dung Van Nguyen, Nhuan Do Van</t>
    </r>
  </si>
  <si>
    <r>
      <rPr>
        <b/>
        <sz val="12"/>
        <rFont val="Times New Roman"/>
        <family val="1"/>
      </rPr>
      <t>Vũ Thị Lan Anh</t>
    </r>
    <r>
      <rPr>
        <sz val="12"/>
        <rFont val="Times New Roman"/>
        <family val="1"/>
      </rPr>
      <t>, Lê Thị Thanh Tâm, Nguyễn Diệu Linh, Nguyễn Phương Đông</t>
    </r>
  </si>
  <si>
    <t>KT</t>
  </si>
  <si>
    <t>LLCT</t>
  </si>
  <si>
    <t>MT</t>
  </si>
  <si>
    <t>Mỏ</t>
  </si>
  <si>
    <t>XD</t>
  </si>
  <si>
    <t>CNTT</t>
  </si>
  <si>
    <t>KHKTĐC</t>
  </si>
  <si>
    <t>DK</t>
  </si>
  <si>
    <t>Khoa</t>
  </si>
  <si>
    <r>
      <t xml:space="preserve">Trofimov V.A., Goryunov E.Yu., </t>
    </r>
    <r>
      <rPr>
        <b/>
        <sz val="12"/>
        <rFont val="Times New Roman"/>
        <family val="1"/>
      </rPr>
      <t>Nguyễn Minh Hòa</t>
    </r>
  </si>
  <si>
    <r>
      <rPr>
        <sz val="12"/>
        <rFont val="Times New Roman"/>
        <family val="1"/>
      </rPr>
      <t>Diêm Công Trang ,</t>
    </r>
    <r>
      <rPr>
        <b/>
        <sz val="12"/>
        <rFont val="Times New Roman"/>
        <family val="1"/>
      </rPr>
      <t xml:space="preserve"> Nguyễn Quang Thắng</t>
    </r>
  </si>
  <si>
    <r>
      <t xml:space="preserve">Trần Khánh, </t>
    </r>
    <r>
      <rPr>
        <sz val="12"/>
        <rFont val="Times New Roman"/>
        <family val="1"/>
      </rPr>
      <t>Trần Ngọc Đông</t>
    </r>
    <r>
      <rPr>
        <b/>
        <sz val="12"/>
        <rFont val="Times New Roman"/>
        <family val="1"/>
      </rPr>
      <t>, TRần Thùy Linh, Nguyễn Mạnh Hùng</t>
    </r>
  </si>
  <si>
    <r>
      <t xml:space="preserve">Thu Thi Do, </t>
    </r>
    <r>
      <rPr>
        <b/>
        <sz val="12"/>
        <rFont val="Times New Roman"/>
        <family val="1"/>
      </rPr>
      <t>Ngoc-Anh Do</t>
    </r>
    <r>
      <rPr>
        <sz val="12"/>
        <rFont val="Times New Roman"/>
        <family val="1"/>
      </rPr>
      <t xml:space="preserve">, Young-sang Kim, Hyeong-Ki Kim, </t>
    </r>
    <r>
      <rPr>
        <b/>
        <sz val="12"/>
        <rFont val="Times New Roman"/>
        <family val="1"/>
      </rPr>
      <t>Tan Manh Do</t>
    </r>
  </si>
  <si>
    <r>
      <rPr>
        <b/>
        <sz val="12"/>
        <rFont val="Times New Roman"/>
        <family val="1"/>
      </rPr>
      <t>Nguyễn Chí Thành</t>
    </r>
    <r>
      <rPr>
        <sz val="12"/>
        <rFont val="Times New Roman"/>
        <family val="1"/>
      </rPr>
      <t>, Phạm Quang Nam</t>
    </r>
  </si>
  <si>
    <r>
      <rPr>
        <b/>
        <sz val="12"/>
        <rFont val="Times New Roman"/>
        <family val="1"/>
      </rPr>
      <t>Nguyễn Xuân Mã</t>
    </r>
    <r>
      <rPr>
        <sz val="12"/>
        <rFont val="Times New Roman"/>
        <family val="1"/>
      </rPr>
      <t xml:space="preserve">n, Nguyễn Thành Nam, </t>
    </r>
    <r>
      <rPr>
        <b/>
        <sz val="12"/>
        <rFont val="Times New Roman"/>
        <family val="1"/>
      </rPr>
      <t>Nguyễn Duyên Phong</t>
    </r>
  </si>
  <si>
    <r>
      <rPr>
        <b/>
        <sz val="12"/>
        <rFont val="Times New Roman"/>
        <family val="1"/>
      </rPr>
      <t>Đặng Văn Kiên, Võ Trọng Hùng, Đỗ Ngọc Anh</t>
    </r>
    <r>
      <rPr>
        <sz val="12"/>
        <rFont val="Times New Roman"/>
        <family val="1"/>
      </rPr>
      <t>,  Đỗ Thế Anh, Khuất Mạnh Thắng</t>
    </r>
  </si>
  <si>
    <r>
      <rPr>
        <b/>
        <sz val="12"/>
        <rFont val="Times New Roman"/>
        <family val="1"/>
      </rPr>
      <t>Đặng Văn Kiên</t>
    </r>
    <r>
      <rPr>
        <sz val="12"/>
        <rFont val="Times New Roman"/>
        <family val="1"/>
      </rPr>
      <t xml:space="preserve">, Daniel Dias, </t>
    </r>
    <r>
      <rPr>
        <b/>
        <sz val="12"/>
        <rFont val="Times New Roman"/>
        <family val="1"/>
      </rPr>
      <t>Đỗ Ngọc Anh</t>
    </r>
  </si>
  <si>
    <r>
      <t xml:space="preserve">Khiếu Thị Hà, </t>
    </r>
    <r>
      <rPr>
        <b/>
        <sz val="12"/>
        <rFont val="Times New Roman"/>
        <family val="1"/>
      </rPr>
      <t>Đào Viết Đoà</t>
    </r>
    <r>
      <rPr>
        <sz val="12"/>
        <rFont val="Times New Roman"/>
        <family val="1"/>
      </rPr>
      <t xml:space="preserve">n. </t>
    </r>
  </si>
  <si>
    <r>
      <t>Nghiêm Xuân La,</t>
    </r>
    <r>
      <rPr>
        <b/>
        <sz val="12"/>
        <rFont val="Times New Roman"/>
        <family val="1"/>
      </rPr>
      <t xml:space="preserve"> Đào Viết Đoàn.</t>
    </r>
  </si>
  <si>
    <r>
      <t xml:space="preserve">Tạ Quang Chiểu, Đào Thị Thu Vân, Vũ Lan Phương, Trần Thị Hải Vân, </t>
    </r>
    <r>
      <rPr>
        <sz val="12"/>
        <rFont val="Times New Roman"/>
        <family val="1"/>
      </rPr>
      <t>Hà Thị Thu Hiền, Trần Thị Hiệp</t>
    </r>
  </si>
  <si>
    <r>
      <t xml:space="preserve">Trần Thanh Huân
</t>
    </r>
    <r>
      <rPr>
        <b/>
        <sz val="12"/>
        <rFont val="Times New Roman"/>
        <family val="1"/>
      </rPr>
      <t>Dương Thị Hiền Thanh
Nguyễn Thu Hằng</t>
    </r>
  </si>
  <si>
    <r>
      <rPr>
        <b/>
        <sz val="12"/>
        <rFont val="Times New Roman"/>
        <family val="1"/>
      </rPr>
      <t xml:space="preserve">Nguyễn Chí Tình, </t>
    </r>
    <r>
      <rPr>
        <sz val="12"/>
        <rFont val="Times New Roman"/>
        <family val="1"/>
        <charset val="163"/>
      </rPr>
      <t xml:space="preserve">
Kuzishchin Viktor Fedorovich, 
Merzlikina Elena Igorevna, 
Hoàng Văn Va, 
Võ Thị Cẩm Thùy</t>
    </r>
  </si>
  <si>
    <r>
      <t>Hoàng Linh, </t>
    </r>
    <r>
      <rPr>
        <b/>
        <sz val="12"/>
        <rFont val="Times New Roman"/>
        <family val="1"/>
      </rPr>
      <t>Le Quang Duyen</t>
    </r>
    <r>
      <rPr>
        <sz val="12"/>
        <rFont val="Times New Roman"/>
        <family val="1"/>
      </rPr>
      <t xml:space="preserve"> et al</t>
    </r>
  </si>
  <si>
    <t> Nghiên cứu chế tạo và áp dụng hệ gel có định hướng ngăn cách nước cho các đối tượng trầm tích bể Cửu Long</t>
  </si>
  <si>
    <r>
      <t xml:space="preserve">Các hợp chất triterpene và lignan phân lập từ lá loài </t>
    </r>
    <r>
      <rPr>
        <i/>
        <sz val="12"/>
        <rFont val="Times New Roman"/>
        <family val="1"/>
      </rPr>
      <t>Vitex limonifolia</t>
    </r>
  </si>
  <si>
    <r>
      <t>Chế tạo vật liệu nano TiO</t>
    </r>
    <r>
      <rPr>
        <vertAlign val="subscript"/>
        <sz val="12"/>
        <rFont val="Times New Roman"/>
        <family val="1"/>
      </rPr>
      <t>2</t>
    </r>
    <r>
      <rPr>
        <sz val="12"/>
        <rFont val="Times New Roman"/>
        <family val="1"/>
      </rPr>
      <t xml:space="preserve"> biến tính phủ chất mang tro trấu và khảo sát hiệu quả xử lý các hợp chất của nitơ trong nước thải sinh hoạt trong điều kiện ánh sáng tự nhiên và bóng tối của vật liệu</t>
    </r>
  </si>
  <si>
    <t>Đặng Văn Kiên Võ, Trọng Hùng, Đỗ Ngọc Anh</t>
  </si>
  <si>
    <r>
      <t>Nghiên cứu khả năng hấp phụ Cd</t>
    </r>
    <r>
      <rPr>
        <vertAlign val="superscript"/>
        <sz val="12"/>
        <rFont val="Times New Roman"/>
        <family val="1"/>
      </rPr>
      <t>2+</t>
    </r>
    <r>
      <rPr>
        <sz val="12"/>
        <rFont val="Times New Roman"/>
        <family val="1"/>
      </rPr>
      <t xml:space="preserve"> bằng hạt hydroxyapatit</t>
    </r>
  </si>
  <si>
    <r>
      <t>Nghiên cứu khả năng xử lý Pb</t>
    </r>
    <r>
      <rPr>
        <vertAlign val="superscript"/>
        <sz val="12"/>
        <rFont val="Times New Roman"/>
        <family val="1"/>
      </rPr>
      <t xml:space="preserve">2+ </t>
    </r>
    <r>
      <rPr>
        <sz val="12"/>
        <rFont val="Times New Roman"/>
        <family val="1"/>
      </rPr>
      <t>trong nước của bột nano bari hydroxyapatit</t>
    </r>
  </si>
  <si>
    <r>
      <t>Nghiên cứu khả năng xử lý Zn</t>
    </r>
    <r>
      <rPr>
        <vertAlign val="superscript"/>
        <sz val="12"/>
        <rFont val="Times New Roman"/>
        <family val="1"/>
      </rPr>
      <t>2+</t>
    </r>
    <r>
      <rPr>
        <sz val="12"/>
        <rFont val="Times New Roman"/>
        <family val="1"/>
      </rPr>
      <t xml:space="preserve"> trong nước của nanocompozit hydroxyapatit/chitosan</t>
    </r>
  </si>
  <si>
    <t>HỘI NGHỊ TOÀN QUỐC KHOA HỌC TRÁI ĐẤT 
VÀ TÀI NGUYÊN VỚI PHÁT TRIỂN BỀN VỮNG (ERSD 2018)</t>
  </si>
  <si>
    <r>
      <t xml:space="preserve">Trần Thị Thu Thúy, </t>
    </r>
    <r>
      <rPr>
        <sz val="12"/>
        <rFont val="Times New Roman"/>
        <family val="1"/>
      </rPr>
      <t>Đỗ Thị Ngọc Diệp, Mạc Đăng Khoa</t>
    </r>
    <r>
      <rPr>
        <b/>
        <sz val="12"/>
        <rFont val="Times New Roman"/>
        <family val="1"/>
      </rPr>
      <t>, Phạm Văn Đồng</t>
    </r>
  </si>
  <si>
    <r>
      <rPr>
        <b/>
        <sz val="12"/>
        <rFont val="Times New Roman"/>
        <family val="1"/>
      </rPr>
      <t>Nguyễn Tiến Hùng</t>
    </r>
    <r>
      <rPr>
        <sz val="12"/>
        <rFont val="Times New Roman"/>
        <family val="1"/>
      </rPr>
      <t xml:space="preserve"> và nhiều tác giả</t>
    </r>
  </si>
  <si>
    <r>
      <rPr>
        <b/>
        <sz val="12"/>
        <rFont val="Times New Roman"/>
        <family val="1"/>
      </rPr>
      <t>Nguyễn Duyên Phong, Nguyễn Xuân Mãn</t>
    </r>
    <r>
      <rPr>
        <sz val="12"/>
        <rFont val="Times New Roman"/>
        <family val="1"/>
      </rPr>
      <t>, Pankratenco</t>
    </r>
  </si>
  <si>
    <r>
      <t>Vũ Thị Lan Anh, Ngô Thị Thúy Hường,Lê Anh Phương,</t>
    </r>
    <r>
      <rPr>
        <sz val="12"/>
        <rFont val="Times New Roman"/>
        <family val="1"/>
      </rPr>
      <t> Hoàng Lê Lộc</t>
    </r>
  </si>
  <si>
    <t>Nguyễn Văn Thịnh, Nguyễn Thị Hải Yến</t>
  </si>
  <si>
    <r>
      <t>Nguyễn Phương, Nguyễn 
Phương Đông, Nguyễn Thị Cúc, Vũ Thị Lan Anh, </t>
    </r>
    <r>
      <rPr>
        <sz val="12"/>
        <rFont val="Times New Roman"/>
        <family val="1"/>
      </rPr>
      <t>Trịnh Đình Huấn, Nguyễn Thị Hằng</t>
    </r>
  </si>
  <si>
    <r>
      <rPr>
        <b/>
        <sz val="12"/>
        <rFont val="Times New Roman"/>
        <family val="1"/>
      </rPr>
      <t>Nguyễn Thị Kim Thoa</t>
    </r>
    <r>
      <rPr>
        <sz val="12"/>
        <rFont val="Times New Roman"/>
        <family val="1"/>
      </rPr>
      <t>, Nguyễn Thị Thu Hiền, Ninh Khắc Bản, Nguyễn Xuân Nhiệm, Đỗ Thị Trang</t>
    </r>
  </si>
  <si>
    <r>
      <t xml:space="preserve">Nguyễn Xuân Mãn,  N. D. Phong,    </t>
    </r>
    <r>
      <rPr>
        <sz val="12"/>
        <rFont val="Times New Roman"/>
        <family val="1"/>
      </rPr>
      <t xml:space="preserve"> Nguyễn Văn Nam</t>
    </r>
  </si>
  <si>
    <r>
      <rPr>
        <b/>
        <sz val="12"/>
        <rFont val="Times New Roman"/>
        <family val="1"/>
      </rPr>
      <t>Tran Dinh Bao, Vu Dinh Trong, Nguyen Dinh An</t>
    </r>
    <r>
      <rPr>
        <sz val="12"/>
        <rFont val="Times New Roman"/>
        <family val="1"/>
      </rPr>
      <t>, Fomin S.I.</t>
    </r>
  </si>
  <si>
    <r>
      <t xml:space="preserve">Nguyễn Văn Thịnh,  Nguyễn Thị Hải Yến Nguyễn Tiến Hùng </t>
    </r>
    <r>
      <rPr>
        <sz val="12"/>
        <rFont val="Times New Roman"/>
        <family val="1"/>
      </rPr>
      <t>Nguyễn Trọng Tài</t>
    </r>
  </si>
  <si>
    <r>
      <rPr>
        <b/>
        <sz val="12"/>
        <rFont val="Times New Roman"/>
        <family val="1"/>
      </rPr>
      <t>Hoàng Văn Tài</t>
    </r>
    <r>
      <rPr>
        <sz val="12"/>
        <rFont val="Times New Roman"/>
        <family val="1"/>
      </rPr>
      <t xml:space="preserve">
</t>
    </r>
    <r>
      <rPr>
        <b/>
        <sz val="12"/>
        <rFont val="Times New Roman"/>
        <family val="1"/>
      </rPr>
      <t>Nguyễn Thế Bình</t>
    </r>
  </si>
  <si>
    <r>
      <rPr>
        <b/>
        <sz val="12"/>
        <rFont val="Times New Roman"/>
        <family val="1"/>
      </rPr>
      <t>Nguyễn Bách Thảo</t>
    </r>
    <r>
      <rPr>
        <sz val="12"/>
        <rFont val="Times New Roman"/>
        <family val="1"/>
      </rPr>
      <t>, Nguyễn Diệu Trinh, Hoàng Thanh Sơn, Nguyễn Văn Duyên.</t>
    </r>
  </si>
  <si>
    <r>
      <t xml:space="preserve">Nguyễn Diệu Trinh, Hoàng Thanh Sơn, </t>
    </r>
    <r>
      <rPr>
        <b/>
        <sz val="12"/>
        <rFont val="Times New Roman"/>
        <family val="1"/>
      </rPr>
      <t>Nguyễn Bách Thảo</t>
    </r>
  </si>
  <si>
    <r>
      <rPr>
        <b/>
        <sz val="12"/>
        <rFont val="Times New Roman"/>
        <family val="1"/>
      </rPr>
      <t>Phạm Thị Làn, Nguyễn Quốc Long, Nguyễn Viết Nghĩa</t>
    </r>
    <r>
      <rPr>
        <sz val="12"/>
        <rFont val="Times New Roman"/>
        <family val="1"/>
      </rPr>
      <t>, Đào Văn Khánh, Đoàn Thanh Hóa, Trần Quốc Đạt</t>
    </r>
  </si>
  <si>
    <r>
      <t>Nguyễn Văn Bình; Đỗ Thị Hải;</t>
    </r>
    <r>
      <rPr>
        <sz val="12"/>
        <rFont val="Times New Roman"/>
        <family val="1"/>
      </rPr>
      <t xml:space="preserve"> Trần Thành Lê; Nguyễn Thế Chuyên</t>
    </r>
  </si>
  <si>
    <r>
      <rPr>
        <b/>
        <sz val="12"/>
        <rFont val="Times New Roman"/>
        <family val="1"/>
      </rPr>
      <t xml:space="preserve">Nguyễn Văn Thịnh </t>
    </r>
    <r>
      <rPr>
        <sz val="12"/>
        <rFont val="Times New Roman"/>
        <family val="1"/>
      </rPr>
      <t>và nnk</t>
    </r>
  </si>
  <si>
    <r>
      <t>Vũ Thị Lan Anh, Nguyễn Phương Đông, Đặng Thị Ngọc Thủy, Phan Thị Mai Hoa,</t>
    </r>
    <r>
      <rPr>
        <sz val="12"/>
        <rFont val="Times New Roman"/>
        <family val="1"/>
      </rPr>
      <t> Chu Thị Thảo, Phan Lệ Thu</t>
    </r>
  </si>
  <si>
    <r>
      <t xml:space="preserve">Trần Đại Dũng,
</t>
    </r>
    <r>
      <rPr>
        <b/>
        <sz val="12"/>
        <rFont val="Times New Roman"/>
        <family val="1"/>
      </rPr>
      <t xml:space="preserve"> Nguyễn Văn Lâm, 
Đỗ Mạnh An, 
Nguyễn Thị Thanh Thảo</t>
    </r>
    <r>
      <rPr>
        <sz val="12"/>
        <rFont val="Times New Roman"/>
        <family val="1"/>
      </rPr>
      <t>, Hà Văn Thới</t>
    </r>
  </si>
  <si>
    <r>
      <t xml:space="preserve">Nguyễn Hoàng Huân, </t>
    </r>
    <r>
      <rPr>
        <b/>
        <sz val="12"/>
        <rFont val="Times New Roman"/>
        <family val="1"/>
      </rPr>
      <t>Nguyễn Tiến Dũng</t>
    </r>
    <r>
      <rPr>
        <sz val="12"/>
        <rFont val="Times New Roman"/>
        <family val="1"/>
      </rPr>
      <t>,</t>
    </r>
    <r>
      <rPr>
        <b/>
        <sz val="12"/>
        <rFont val="Times New Roman"/>
        <family val="1"/>
      </rPr>
      <t xml:space="preserve"> </t>
    </r>
    <r>
      <rPr>
        <sz val="12"/>
        <rFont val="Times New Roman"/>
        <family val="1"/>
      </rPr>
      <t>Trần Văn Miến</t>
    </r>
  </si>
  <si>
    <t>Bùi Hoàng Bắc, Nguyễn Tiễn Dũng, Lê Thị Duyên,
Võ Thị Hạnh</t>
  </si>
  <si>
    <r>
      <t xml:space="preserve">Trần Văn Thành, 
</t>
    </r>
    <r>
      <rPr>
        <b/>
        <sz val="12"/>
        <rFont val="Times New Roman"/>
        <family val="1"/>
      </rPr>
      <t xml:space="preserve">Đỗ Văn Nhuận,
 Nguyễn Kim Long, 
Lê Thị Thu, </t>
    </r>
    <r>
      <rPr>
        <sz val="12"/>
        <rFont val="Times New Roman"/>
        <family val="1"/>
      </rPr>
      <t xml:space="preserve">
Phạm Trung Hiếu,
 Thiềm Quốc Tuấn</t>
    </r>
  </si>
  <si>
    <r>
      <rPr>
        <b/>
        <sz val="12"/>
        <rFont val="Times New Roman"/>
        <family val="1"/>
      </rPr>
      <t xml:space="preserve">Kiều Duy Thông </t>
    </r>
    <r>
      <rPr>
        <sz val="12"/>
        <rFont val="Times New Roman"/>
        <family val="1"/>
      </rPr>
      <t>và Lê Văn Anh Cường</t>
    </r>
  </si>
  <si>
    <r>
      <rPr>
        <sz val="12"/>
        <rFont val="Times New Roman"/>
        <family val="1"/>
      </rPr>
      <t xml:space="preserve">Nguyen Minh Ngoc, Nghiem Van Tuan, </t>
    </r>
    <r>
      <rPr>
        <b/>
        <sz val="12"/>
        <rFont val="Times New Roman"/>
        <family val="1"/>
      </rPr>
      <t>Tran Van Anh, Do Thi Phuong Thao</t>
    </r>
  </si>
  <si>
    <r>
      <t xml:space="preserve">Lưu Thế Anh, Hà Quý Quỳnh, </t>
    </r>
    <r>
      <rPr>
        <b/>
        <sz val="12"/>
        <rFont val="Times New Roman"/>
        <family val="1"/>
      </rPr>
      <t>Bùi Ngọc Quý</t>
    </r>
  </si>
  <si>
    <r>
      <rPr>
        <b/>
        <sz val="12"/>
        <rFont val="Times New Roman"/>
        <family val="1"/>
      </rPr>
      <t>Trần Trung Anh,</t>
    </r>
    <r>
      <rPr>
        <sz val="12"/>
        <rFont val="Times New Roman"/>
        <family val="1"/>
      </rPr>
      <t xml:space="preserve">  Dương Thế Anh, Phạm Viết Kiên, Lê Như Ngọc</t>
    </r>
  </si>
  <si>
    <r>
      <rPr>
        <b/>
        <sz val="12"/>
        <rFont val="Times New Roman"/>
        <family val="1"/>
      </rPr>
      <t>Lê Thị Phương Thảo</t>
    </r>
    <r>
      <rPr>
        <sz val="12"/>
        <rFont val="Times New Roman"/>
        <family val="1"/>
      </rPr>
      <t>, Trần Văn Chinh, Nguyễn Thu Hà</t>
    </r>
  </si>
  <si>
    <r>
      <t xml:space="preserve">Nguyễn Quang Hoàng, Trương Quốc Chiến, </t>
    </r>
    <r>
      <rPr>
        <b/>
        <sz val="12"/>
        <rFont val="Times New Roman"/>
        <family val="1"/>
      </rPr>
      <t>Đinh Công Đạt,</t>
    </r>
    <r>
      <rPr>
        <sz val="12"/>
        <rFont val="Times New Roman"/>
        <family val="1"/>
      </rPr>
      <t xml:space="preserve"> Thân Văn Ngọc</t>
    </r>
  </si>
  <si>
    <r>
      <t>Ngô Trà Mai,</t>
    </r>
    <r>
      <rPr>
        <b/>
        <sz val="12"/>
        <rFont val="Times New Roman"/>
        <family val="1"/>
      </rPr>
      <t xml:space="preserve"> Nguyễn Quốc Phi</t>
    </r>
  </si>
  <si>
    <r>
      <t>Nguyễn Thi Hằng,</t>
    </r>
    <r>
      <rPr>
        <sz val="12"/>
        <rFont val="Times New Roman"/>
        <family val="1"/>
      </rPr>
      <t xml:space="preserve"> Nguyễn Văn Hùng, </t>
    </r>
    <r>
      <rPr>
        <b/>
        <sz val="12"/>
        <rFont val="Times New Roman"/>
        <family val="1"/>
      </rPr>
      <t xml:space="preserve">Nguyễn Thị Hiền, </t>
    </r>
    <r>
      <rPr>
        <sz val="12"/>
        <rFont val="Times New Roman"/>
        <family val="1"/>
      </rPr>
      <t>Lê Thị Hương Giang</t>
    </r>
  </si>
  <si>
    <t>Phạm Công Tú, Hoàng Xuân Trường</t>
  </si>
  <si>
    <r>
      <rPr>
        <sz val="12"/>
        <rFont val="Times New Roman"/>
        <family val="1"/>
      </rPr>
      <t>Phạm Văn Tuyên,</t>
    </r>
    <r>
      <rPr>
        <b/>
        <sz val="12"/>
        <rFont val="Times New Roman"/>
        <family val="1"/>
      </rPr>
      <t xml:space="preserve"> Nguyễn Văn Sáng</t>
    </r>
  </si>
  <si>
    <t>Nguyễn Thi Phương, Phạm Thị Thu Hường</t>
  </si>
  <si>
    <r>
      <rPr>
        <b/>
        <sz val="12"/>
        <rFont val="Times New Roman"/>
        <family val="1"/>
      </rPr>
      <t>Trần Quang Hiếu, Bùi Xuân Nam, Nguyễn Hoàng, Nguyễn Đình An</t>
    </r>
    <r>
      <rPr>
        <sz val="12"/>
        <rFont val="Times New Roman"/>
        <family val="1"/>
      </rPr>
      <t>, Bùi Ngọc Hùng</t>
    </r>
  </si>
  <si>
    <r>
      <t>Quang Huy Dang</t>
    </r>
    <r>
      <rPr>
        <sz val="12"/>
        <rFont val="Times New Roman"/>
        <family val="1"/>
      </rPr>
      <t>, Philippe Reiffsteck</t>
    </r>
    <r>
      <rPr>
        <sz val="12"/>
        <rFont val="Cambria"/>
        <family val="1"/>
        <charset val="163"/>
        <scheme val="major"/>
      </rPr>
      <t xml:space="preserve"> </t>
    </r>
  </si>
  <si>
    <r>
      <rPr>
        <sz val="12"/>
        <rFont val="Times New Roman"/>
        <family val="1"/>
      </rPr>
      <t xml:space="preserve">Trần Thị Hiến, </t>
    </r>
    <r>
      <rPr>
        <b/>
        <sz val="12"/>
        <rFont val="Times New Roman"/>
        <family val="1"/>
      </rPr>
      <t xml:space="preserve">Nguyễn Hoàng Sơn, </t>
    </r>
    <r>
      <rPr>
        <sz val="12"/>
        <rFont val="Times New Roman"/>
        <family val="1"/>
      </rPr>
      <t>Trần Ngọc Anh</t>
    </r>
  </si>
  <si>
    <t>Khổng Cao Phong, Đào Hiếu</t>
  </si>
  <si>
    <r>
      <rPr>
        <sz val="12"/>
        <rFont val="Times New Roman"/>
        <family val="1"/>
      </rPr>
      <t xml:space="preserve">Vũ Duy Hùng, </t>
    </r>
    <r>
      <rPr>
        <b/>
        <sz val="12"/>
        <rFont val="Times New Roman"/>
        <family val="1"/>
      </rPr>
      <t>Nguyễn Quốc Phi</t>
    </r>
  </si>
  <si>
    <r>
      <t>Đặng Trung Thành</t>
    </r>
    <r>
      <rPr>
        <sz val="12"/>
        <rFont val="Times New Roman"/>
        <family val="1"/>
      </rPr>
      <t>, Trần Phúc Định, Phạm Minh Đức</t>
    </r>
  </si>
  <si>
    <r>
      <rPr>
        <b/>
        <sz val="12"/>
        <rFont val="Times New Roman"/>
        <family val="1"/>
      </rPr>
      <t>Trần Tuấn Minh,</t>
    </r>
    <r>
      <rPr>
        <sz val="12"/>
        <rFont val="Times New Roman"/>
        <family val="1"/>
      </rPr>
      <t xml:space="preserve"> Phạm Quang Nam</t>
    </r>
  </si>
  <si>
    <r>
      <t>Đinh Đức Huy, </t>
    </r>
    <r>
      <rPr>
        <b/>
        <sz val="12"/>
        <rFont val="Times New Roman"/>
        <family val="1"/>
      </rPr>
      <t>Le Quang Duyen</t>
    </r>
    <r>
      <rPr>
        <sz val="12"/>
        <rFont val="Times New Roman"/>
        <family val="1"/>
      </rPr>
      <t xml:space="preserve"> et al </t>
    </r>
  </si>
  <si>
    <r>
      <rPr>
        <b/>
        <sz val="12"/>
        <rFont val="Times New Roman"/>
        <family val="1"/>
      </rPr>
      <t>Phạm Công Khải,Nguyễn Quang Thắng, Vũ Trung Rụy</t>
    </r>
    <r>
      <rPr>
        <sz val="12"/>
        <rFont val="Times New Roman"/>
        <family val="1"/>
      </rPr>
      <t>,Trần Trọng Xuân</t>
    </r>
  </si>
  <si>
    <r>
      <rPr>
        <b/>
        <sz val="12"/>
        <rFont val="Times New Roman"/>
        <family val="1"/>
      </rPr>
      <t>Nguyễn Phi Hùng, Nguyễn Cao Khải, Bùi Mạnh Tùng, Trần Văn Thanh,</t>
    </r>
    <r>
      <rPr>
        <sz val="12"/>
        <rFont val="Times New Roman"/>
        <family val="1"/>
      </rPr>
      <t xml:space="preserve"> Nguyễn Văn Dũng</t>
    </r>
  </si>
  <si>
    <r>
      <t>N</t>
    </r>
    <r>
      <rPr>
        <b/>
        <sz val="12"/>
        <rFont val="Times New Roman"/>
        <family val="1"/>
      </rPr>
      <t xml:space="preserve">guyễn Văn Thịnh </t>
    </r>
    <r>
      <rPr>
        <sz val="12"/>
        <rFont val="Times New Roman"/>
        <family val="1"/>
      </rPr>
      <t>Nguyễn Đông Anh Nguyễn Văn Thìn</t>
    </r>
    <r>
      <rPr>
        <vertAlign val="subscript"/>
        <sz val="12"/>
        <rFont val="Times New Roman"/>
        <family val="1"/>
      </rPr>
      <t xml:space="preserve"> </t>
    </r>
    <r>
      <rPr>
        <b/>
        <sz val="12"/>
        <rFont val="Times New Roman"/>
        <family val="1"/>
      </rPr>
      <t>Hoàng Anh Dũng</t>
    </r>
  </si>
  <si>
    <r>
      <t xml:space="preserve">Nguyễn Thị Hữu Phương, </t>
    </r>
    <r>
      <rPr>
        <sz val="12"/>
        <rFont val="Times New Roman"/>
        <family val="1"/>
      </rPr>
      <t>Đặng Văn Đức</t>
    </r>
    <r>
      <rPr>
        <b/>
        <sz val="12"/>
        <rFont val="Times New Roman"/>
        <family val="1"/>
      </rPr>
      <t>, Nguyễn Trường Xuân,</t>
    </r>
    <r>
      <rPr>
        <sz val="12"/>
        <rFont val="Times New Roman"/>
        <family val="1"/>
      </rPr>
      <t xml:space="preserve"> Trần Mạnh Trường</t>
    </r>
  </si>
  <si>
    <r>
      <t>Lê Thị Duyên, Lê Thị Phương Thảo, Võ Thị Hạnh, Đỗ Thị Hải, Hà Mạnh, Hùng</t>
    </r>
    <r>
      <rPr>
        <sz val="12"/>
        <rFont val="Times New Roman"/>
        <family val="1"/>
      </rPr>
      <t>, Phạm Tiến Dũng, Cao Thùy Linh, Đinh Thị Mai Thanh</t>
    </r>
  </si>
  <si>
    <r>
      <rPr>
        <b/>
        <sz val="12"/>
        <rFont val="Times New Roman"/>
        <family val="1"/>
      </rPr>
      <t>Nguyễn Quốc Khánh</t>
    </r>
    <r>
      <rPr>
        <sz val="12"/>
        <rFont val="Times New Roman"/>
        <family val="1"/>
      </rPr>
      <t xml:space="preserve">, Nghiêm Văn Tuấn, </t>
    </r>
    <r>
      <rPr>
        <b/>
        <sz val="12"/>
        <rFont val="Times New Roman"/>
        <family val="1"/>
      </rPr>
      <t>Đỗ Thị Phương Thảo</t>
    </r>
    <r>
      <rPr>
        <sz val="12"/>
        <rFont val="Times New Roman"/>
        <family val="1"/>
      </rPr>
      <t>, Nguyễn Thị Phương Hoa, Vũ Ngọc Phan</t>
    </r>
  </si>
  <si>
    <r>
      <rPr>
        <b/>
        <sz val="12"/>
        <rFont val="Times New Roman"/>
        <family val="1"/>
      </rPr>
      <t>Võ Thị Hạnh, Lê Thị Duyên, Vũ Thị Minh Hồng, Hà Mạnh Hùng</t>
    </r>
    <r>
      <rPr>
        <sz val="12"/>
        <rFont val="Times New Roman"/>
        <family val="1"/>
      </rPr>
      <t>, Phạm Thị Năm và Đinh Thị Mai Thanh</t>
    </r>
  </si>
  <si>
    <r>
      <t xml:space="preserve">Phạm Tiến Dũng, </t>
    </r>
    <r>
      <rPr>
        <b/>
        <sz val="12"/>
        <rFont val="Times New Roman"/>
        <family val="1"/>
      </rPr>
      <t>Lê Thị Phương Thảo, Nguyễn Viết Hùng, Lê Thị Duyên</t>
    </r>
    <r>
      <rPr>
        <sz val="12"/>
        <rFont val="Times New Roman"/>
        <family val="1"/>
      </rPr>
      <t>, Đinh Thị Mai Thanh</t>
    </r>
  </si>
  <si>
    <r>
      <rPr>
        <b/>
        <sz val="12"/>
        <rFont val="Times New Roman"/>
        <family val="1"/>
      </rPr>
      <t>Trần Quỳnh An, Trần Thị Tuyết Vinh, Nguyễn Mạnh Hà</t>
    </r>
    <r>
      <rPr>
        <sz val="12"/>
        <rFont val="Times New Roman"/>
        <family val="1"/>
      </rPr>
      <t>, Dương Thành Đạt</t>
    </r>
  </si>
  <si>
    <r>
      <rPr>
        <b/>
        <sz val="12"/>
        <rFont val="Times New Roman"/>
        <family val="1"/>
      </rPr>
      <t>Trần Trung Tới</t>
    </r>
    <r>
      <rPr>
        <sz val="12"/>
        <rFont val="Times New Roman"/>
        <family val="1"/>
      </rPr>
      <t xml:space="preserve"> , Đinh Phạm Thái</t>
    </r>
  </si>
  <si>
    <r>
      <rPr>
        <b/>
        <sz val="12"/>
        <rFont val="Times New Roman"/>
        <family val="1"/>
      </rPr>
      <t>Trần Trung Tới,</t>
    </r>
    <r>
      <rPr>
        <sz val="12"/>
        <rFont val="Times New Roman"/>
        <family val="1"/>
      </rPr>
      <t xml:space="preserve"> Nguyễn Ngọc Phú</t>
    </r>
  </si>
  <si>
    <t>Nguyễn Ngọc Phú, Phạm Văn Luận, Lê Việt Hà</t>
  </si>
  <si>
    <r>
      <rPr>
        <b/>
        <sz val="12"/>
        <rFont val="Times New Roman"/>
        <family val="1"/>
      </rPr>
      <t>Phạm Thị Nhàn</t>
    </r>
    <r>
      <rPr>
        <sz val="12"/>
        <rFont val="Times New Roman"/>
        <family val="1"/>
      </rPr>
      <t>, Ngô Đức Quyền, Nguyễn Tiến Mạnh</t>
    </r>
  </si>
  <si>
    <r>
      <rPr>
        <b/>
        <sz val="12"/>
        <rFont val="Times New Roman"/>
        <family val="1"/>
      </rPr>
      <t>Nguyễn Văn Dũng, Nguyễn Phi Hùng, Nguyễn Cao Khải, Đặng Phương Thảo</t>
    </r>
    <r>
      <rPr>
        <sz val="12"/>
        <rFont val="Times New Roman"/>
        <family val="1"/>
      </rPr>
      <t>, Lê Duy Khánh</t>
    </r>
  </si>
  <si>
    <r>
      <rPr>
        <b/>
        <sz val="12"/>
        <rFont val="Times New Roman"/>
        <family val="1"/>
      </rPr>
      <t>Bùi Mạnh Tùng, Trần Văn Thanh, Nguyễn Phi Hùng</t>
    </r>
    <r>
      <rPr>
        <sz val="12"/>
        <rFont val="Times New Roman"/>
        <family val="1"/>
      </rPr>
      <t>, Đỗ Hoàng Hiệp</t>
    </r>
  </si>
  <si>
    <t>Phạm Văn Luận, Lê Việt Hà,      Nguyễn Thị Tuyết Mai</t>
  </si>
  <si>
    <r>
      <rPr>
        <b/>
        <sz val="12"/>
        <rFont val="Times New Roman"/>
        <family val="1"/>
      </rPr>
      <t xml:space="preserve">Nguyễn Hoàng Sơn, Phạm Thị Nhung, </t>
    </r>
    <r>
      <rPr>
        <sz val="12"/>
        <rFont val="Times New Roman"/>
        <family val="1"/>
      </rPr>
      <t>Nguyễn Thị Huyền Trang</t>
    </r>
  </si>
  <si>
    <t>Phạm Văn Luận, Lê Việt Hà</t>
  </si>
  <si>
    <t>Nguyễn Hoàng Sơn, Phùng Tiến Thuật, Trần Văn Được</t>
  </si>
  <si>
    <r>
      <t xml:space="preserve">Đỗ Khắc Uẩn, </t>
    </r>
    <r>
      <rPr>
        <b/>
        <sz val="12"/>
        <rFont val="Times New Roman"/>
        <family val="1"/>
      </rPr>
      <t>Nguyễn Mạnh Cường, Nguyễn Quốc Phi</t>
    </r>
  </si>
  <si>
    <r>
      <rPr>
        <sz val="12"/>
        <rFont val="Times New Roman"/>
        <family val="1"/>
      </rPr>
      <t xml:space="preserve">Diêm Công Huy, </t>
    </r>
    <r>
      <rPr>
        <b/>
        <sz val="12"/>
        <rFont val="Times New Roman"/>
        <family val="1"/>
      </rPr>
      <t>Trần Viêt Tuấn</t>
    </r>
  </si>
  <si>
    <r>
      <t xml:space="preserve">Trần Đăng Tú; </t>
    </r>
    <r>
      <rPr>
        <b/>
        <sz val="12"/>
        <rFont val="Times New Roman"/>
        <family val="1"/>
      </rPr>
      <t xml:space="preserve">Lê Quang Duyến </t>
    </r>
  </si>
  <si>
    <r>
      <rPr>
        <b/>
        <sz val="12"/>
        <rFont val="Times New Roman"/>
        <family val="1"/>
      </rPr>
      <t>Lê Đức Tình</t>
    </r>
    <r>
      <rPr>
        <sz val="12"/>
        <rFont val="Times New Roman"/>
        <family val="1"/>
      </rPr>
      <t>, Nguyễn Đăng Vũ</t>
    </r>
  </si>
  <si>
    <t>Đào Văn Chi, Trần Xuân Hà,  Vũ Thái Tiến Dũng, Lê Quang Phục</t>
  </si>
  <si>
    <t>Vũ Trung Tiến, Phạm Đức Hưng, Đỗ Anh Sơn</t>
  </si>
  <si>
    <r>
      <t xml:space="preserve">Nguyễn Quốc Hưng, Vũ Anh Đạo, Trần Thanh Hải, </t>
    </r>
    <r>
      <rPr>
        <sz val="12"/>
        <rFont val="Times New Roman"/>
        <family val="1"/>
      </rPr>
      <t>Đặng Văn Bát, Đặng Ngọc Sơn</t>
    </r>
    <r>
      <rPr>
        <b/>
        <sz val="12"/>
        <rFont val="Times New Roman"/>
        <family val="1"/>
      </rPr>
      <t>, Ngô Xuân Thành</t>
    </r>
  </si>
  <si>
    <r>
      <t xml:space="preserve">Nguyễn Quốc Hưng, Trần Thanh Hải, Vũ Anh Đạo, </t>
    </r>
    <r>
      <rPr>
        <sz val="12"/>
        <rFont val="Times New Roman"/>
        <family val="1"/>
      </rPr>
      <t>Đặng Văn Bát,</t>
    </r>
    <r>
      <rPr>
        <b/>
        <sz val="12"/>
        <rFont val="Times New Roman"/>
        <family val="1"/>
      </rPr>
      <t xml:space="preserve"> Ngô Xuân Thành</t>
    </r>
  </si>
  <si>
    <r>
      <t xml:space="preserve">Nguyễn Hải Ninh, </t>
    </r>
    <r>
      <rPr>
        <b/>
        <sz val="12"/>
        <rFont val="Times New Roman"/>
        <family val="1"/>
      </rPr>
      <t>Trần Vân Anh</t>
    </r>
  </si>
  <si>
    <r>
      <t xml:space="preserve">Leepor Vaxingxong, </t>
    </r>
    <r>
      <rPr>
        <b/>
        <sz val="12"/>
        <rFont val="Times New Roman"/>
        <family val="1"/>
      </rPr>
      <t>Phạm Văn Hòa</t>
    </r>
  </si>
  <si>
    <r>
      <t xml:space="preserve">Phạm Thọ Doàn, </t>
    </r>
    <r>
      <rPr>
        <b/>
        <sz val="12"/>
        <rFont val="Times New Roman"/>
        <family val="1"/>
      </rPr>
      <t>Trần Bắc Bộ</t>
    </r>
  </si>
  <si>
    <r>
      <rPr>
        <b/>
        <sz val="12"/>
        <rFont val="Times New Roman"/>
        <family val="1"/>
      </rPr>
      <t>Lê Quang Phục</t>
    </r>
    <r>
      <rPr>
        <vertAlign val="superscript"/>
        <sz val="12"/>
        <rFont val="Times New Roman"/>
        <family val="1"/>
      </rPr>
      <t>1</t>
    </r>
    <r>
      <rPr>
        <sz val="12"/>
        <rFont val="Times New Roman"/>
        <family val="1"/>
      </rPr>
      <t>, Zubov Vladimir Pavlovich</t>
    </r>
    <r>
      <rPr>
        <vertAlign val="superscript"/>
        <sz val="12"/>
        <rFont val="Times New Roman"/>
        <family val="1"/>
      </rPr>
      <t>1</t>
    </r>
    <r>
      <rPr>
        <vertAlign val="subscript"/>
        <sz val="12"/>
        <rFont val="Times New Roman"/>
        <family val="1"/>
      </rPr>
      <t xml:space="preserve">, </t>
    </r>
    <r>
      <rPr>
        <vertAlign val="superscript"/>
        <sz val="12"/>
        <rFont val="Times New Roman"/>
        <family val="1"/>
      </rPr>
      <t xml:space="preserve"> </t>
    </r>
    <r>
      <rPr>
        <b/>
        <sz val="12"/>
        <rFont val="Times New Roman"/>
        <family val="1"/>
      </rPr>
      <t>Đào Văn Chi</t>
    </r>
    <r>
      <rPr>
        <b/>
        <vertAlign val="superscript"/>
        <sz val="12"/>
        <rFont val="Times New Roman"/>
        <family val="1"/>
      </rPr>
      <t>2</t>
    </r>
    <r>
      <rPr>
        <b/>
        <sz val="12"/>
        <rFont val="Times New Roman"/>
        <family val="1"/>
      </rPr>
      <t>, Vũ Thái Tiến Dũng</t>
    </r>
    <r>
      <rPr>
        <b/>
        <vertAlign val="superscript"/>
        <sz val="12"/>
        <rFont val="Times New Roman"/>
        <family val="1"/>
      </rPr>
      <t>2</t>
    </r>
  </si>
  <si>
    <r>
      <t xml:space="preserve">Lê Minh Huệ, </t>
    </r>
    <r>
      <rPr>
        <b/>
        <sz val="12"/>
        <rFont val="Times New Roman"/>
        <family val="1"/>
      </rPr>
      <t>Đỗ Thị Phương Thảo</t>
    </r>
    <r>
      <rPr>
        <sz val="12"/>
        <rFont val="Times New Roman"/>
        <family val="1"/>
      </rPr>
      <t xml:space="preserve">, Vũ Thị Thanh Hiên, Vũ Thị Kim, Đoàn Quốc Vượng </t>
    </r>
  </si>
  <si>
    <r>
      <t xml:space="preserve">Nguyễn Xuân Mãn, </t>
    </r>
    <r>
      <rPr>
        <sz val="12"/>
        <rFont val="Times New Roman"/>
        <family val="1"/>
      </rPr>
      <t>Phạm Mạnh Hào</t>
    </r>
  </si>
  <si>
    <r>
      <rPr>
        <b/>
        <sz val="12"/>
        <rFont val="Times New Roman"/>
        <family val="1"/>
      </rPr>
      <t>Quoc Phi Nguyen, Quang Minh Nguyen,</t>
    </r>
    <r>
      <rPr>
        <sz val="12"/>
        <rFont val="Times New Roman"/>
        <family val="1"/>
      </rPr>
      <t xml:space="preserve"> Dong Pha Phan, Truong Thanh Phi, Tra Mai Ngo</t>
    </r>
  </si>
  <si>
    <r>
      <rPr>
        <b/>
        <sz val="12"/>
        <rFont val="Times New Roman"/>
        <family val="1"/>
      </rPr>
      <t xml:space="preserve">Nguyễn Minh Mẫn, </t>
    </r>
    <r>
      <rPr>
        <sz val="12"/>
        <rFont val="Times New Roman"/>
        <family val="1"/>
      </rPr>
      <t>Nguyễn Thế Lâm</t>
    </r>
  </si>
  <si>
    <r>
      <t xml:space="preserve">Chu Xuân Huy, </t>
    </r>
    <r>
      <rPr>
        <b/>
        <sz val="12"/>
        <rFont val="Times New Roman"/>
        <family val="1"/>
      </rPr>
      <t>Đỗ Thị Phuong Thảo,</t>
    </r>
    <r>
      <rPr>
        <sz val="12"/>
        <rFont val="Times New Roman"/>
        <family val="1"/>
      </rPr>
      <t xml:space="preserve"> Nguyễn Minh Ngọc, Hoàng Hải</t>
    </r>
  </si>
  <si>
    <r>
      <rPr>
        <b/>
        <sz val="12"/>
        <rFont val="Times New Roman"/>
        <family val="1"/>
      </rPr>
      <t>Nguyễn Văn Trung, Đoàn Thị Nam Phương</t>
    </r>
    <r>
      <rPr>
        <sz val="12"/>
        <rFont val="Times New Roman"/>
        <family val="1"/>
      </rPr>
      <t>, Bùi Tiến Diệu</t>
    </r>
  </si>
  <si>
    <r>
      <t xml:space="preserve">Nhữ Việt Hà, </t>
    </r>
    <r>
      <rPr>
        <sz val="12"/>
        <rFont val="Times New Roman"/>
        <family val="1"/>
      </rPr>
      <t>Nguyễn Mỹ Linh</t>
    </r>
  </si>
  <si>
    <r>
      <t xml:space="preserve">Nguyễn Văn Lâm, Đào Đức Bằng, Kiều Thị Vân Anh, Vũ Thu Hiền, </t>
    </r>
    <r>
      <rPr>
        <sz val="12"/>
        <rFont val="Times New Roman"/>
        <family val="1"/>
      </rPr>
      <t>Nguyễn Trọng Hảo, Lê Văn Tới, Phạm Hồng Kiên.</t>
    </r>
  </si>
  <si>
    <r>
      <t xml:space="preserve">Houmphavanh Phatthana, 
</t>
    </r>
    <r>
      <rPr>
        <b/>
        <sz val="12"/>
        <rFont val="Times New Roman"/>
        <family val="1"/>
      </rPr>
      <t>Nguyễn Phương, Nguyễn Tiến Dũng</t>
    </r>
  </si>
  <si>
    <r>
      <rPr>
        <b/>
        <sz val="12"/>
        <rFont val="Times New Roman"/>
        <family val="1"/>
      </rPr>
      <t>Phạm Ngọc Chung,</t>
    </r>
    <r>
      <rPr>
        <sz val="12"/>
        <rFont val="Times New Roman"/>
        <family val="1"/>
      </rPr>
      <t xml:space="preserve"> Nguyễn Như Hiếu</t>
    </r>
  </si>
  <si>
    <r>
      <rPr>
        <b/>
        <sz val="12"/>
        <rFont val="Times New Roman"/>
        <family val="1"/>
      </rPr>
      <t>Lê Quang Phục</t>
    </r>
    <r>
      <rPr>
        <sz val="12"/>
        <rFont val="Times New Roman"/>
        <family val="1"/>
      </rPr>
      <t xml:space="preserve">, Zubuv Vladimir Pavlovich, </t>
    </r>
    <r>
      <rPr>
        <b/>
        <sz val="12"/>
        <rFont val="Times New Roman"/>
        <family val="1"/>
      </rPr>
      <t>Đào Văn Chi, Vũ Thái Tiến Dũng</t>
    </r>
  </si>
  <si>
    <t>Lê Tiến Dũng, Đào Văn Chi</t>
  </si>
  <si>
    <r>
      <rPr>
        <b/>
        <sz val="12"/>
        <rFont val="Times New Roman"/>
        <family val="1"/>
      </rPr>
      <t>Nguyễn Xuân Mãn</t>
    </r>
    <r>
      <rPr>
        <sz val="12"/>
        <rFont val="Times New Roman"/>
        <family val="1"/>
      </rPr>
      <t>, Đào Văn Tuyết</t>
    </r>
  </si>
  <si>
    <t>Nguyễn Thị Bích Lệ, Nguyễn Thu Hương</t>
  </si>
  <si>
    <r>
      <t xml:space="preserve">Nguyễn Quốc Long, Bùi Xuân Nam, Nguyễn Viết Nghĩa, Cao Xuân Cường, Lê Văn Cảnh, </t>
    </r>
    <r>
      <rPr>
        <sz val="12"/>
        <rFont val="Times New Roman"/>
        <family val="1"/>
      </rPr>
      <t>Võ Chí Mỹ, Nguyễn Thanh Triều</t>
    </r>
  </si>
  <si>
    <r>
      <t xml:space="preserve">Ngô Sỹ Cường, </t>
    </r>
    <r>
      <rPr>
        <b/>
        <sz val="12"/>
        <rFont val="Times New Roman"/>
        <family val="1"/>
      </rPr>
      <t>Trần Hồng Hạnh, Trần Vân Anh</t>
    </r>
  </si>
  <si>
    <r>
      <t xml:space="preserve">Trần Quỳnh An, </t>
    </r>
    <r>
      <rPr>
        <sz val="12"/>
        <rFont val="Times New Roman"/>
        <family val="1"/>
      </rPr>
      <t xml:space="preserve">Trần Thị Ngát, Trương Công Bách </t>
    </r>
  </si>
  <si>
    <t>Đào Văn Chi, Lê Tiến Dũng, Vũ Thái Tiến Dũng</t>
  </si>
  <si>
    <t>Kỷ yếu hội nghị toàn quốc về Khoa học Trái đất và Tài nguyên với Phát triển bền vững (ERSD 2018)</t>
  </si>
  <si>
    <t>Kỷ yếu Hội Thảo Khoa học Trái đất - Mỏ - Môi Trường Bền Vững (Ersd 2018)</t>
  </si>
  <si>
    <r>
      <t xml:space="preserve">Võ Chí Mỹ, </t>
    </r>
    <r>
      <rPr>
        <b/>
        <sz val="12"/>
        <rFont val="Times New Roman"/>
        <family val="1"/>
      </rPr>
      <t>Nguyễn Quốc Long, Võ Ngọc Dũng, Cao Xuân Cường</t>
    </r>
  </si>
  <si>
    <r>
      <t xml:space="preserve">Phạm Văn Việt, Nguyễn Anh Tuấn, Lê Thị Thu Hoa, </t>
    </r>
    <r>
      <rPr>
        <sz val="12"/>
        <rFont val="Times New Roman"/>
        <family val="1"/>
      </rPr>
      <t>Lê Thị Hải</t>
    </r>
  </si>
  <si>
    <r>
      <t xml:space="preserve">Tran Dinh Bao, </t>
    </r>
    <r>
      <rPr>
        <sz val="12"/>
        <rFont val="Times New Roman"/>
        <family val="1"/>
      </rPr>
      <t>Vu Dinh Trong</t>
    </r>
    <r>
      <rPr>
        <b/>
        <sz val="12"/>
        <rFont val="Times New Roman"/>
        <family val="1"/>
      </rPr>
      <t>, Nguyen Dinh An</t>
    </r>
  </si>
  <si>
    <r>
      <t xml:space="preserve">Nguyễn Văn Sáng, Vũ Văn Trí, </t>
    </r>
    <r>
      <rPr>
        <sz val="12"/>
        <rFont val="Times New Roman"/>
        <family val="1"/>
      </rPr>
      <t>Phạm Văn Tuyên</t>
    </r>
  </si>
  <si>
    <r>
      <rPr>
        <sz val="12"/>
        <rFont val="Times New Roman"/>
        <family val="1"/>
      </rPr>
      <t xml:space="preserve">TRƯƠNG MINH THẮNG, </t>
    </r>
    <r>
      <rPr>
        <b/>
        <sz val="12"/>
        <rFont val="Times New Roman"/>
        <family val="1"/>
      </rPr>
      <t xml:space="preserve">
 PHẠM MINH HẢI, </t>
    </r>
  </si>
  <si>
    <r>
      <t>Lê Thị Thu Hà, Phạm Thị Làn, Nguyễn Văn Trung,</t>
    </r>
    <r>
      <rPr>
        <sz val="12"/>
        <rFont val="Times New Roman"/>
        <family val="1"/>
      </rPr>
      <t xml:space="preserve"> Vũ Văn Thành </t>
    </r>
  </si>
  <si>
    <r>
      <t>Lê Thị Thu Hà , Lê Thị Vân Anh, Phạm Thị Làn, Nguyễn Văn Trung, Vương Trọng Kha, Phạm Văn Chung,</t>
    </r>
    <r>
      <rPr>
        <sz val="12"/>
        <rFont val="Times New Roman"/>
        <family val="1"/>
      </rPr>
      <t xml:space="preserve"> Đỗ Bá Bình , Nguyễn Tấn Đoàn , Võ Đức Nhân </t>
    </r>
    <r>
      <rPr>
        <b/>
        <sz val="12"/>
        <rFont val="Times New Roman"/>
        <family val="1"/>
      </rPr>
      <t xml:space="preserve">
</t>
    </r>
  </si>
  <si>
    <t>Mô phỏng điều khiển kích từ máy phát cho hệ truyền động điện máy xúc EKG bằng chỉnh lưu Thyristor</t>
  </si>
  <si>
    <t xml:space="preserve">Nghiên cứu ảnh hưởng của kích thước tấm đệm neo đến sự phân bố ứng suất và biến dạng trong tấm đệm, </t>
  </si>
  <si>
    <t>Nghiên cứu nâng cao chất lượng hệ thống tự động điều chỉnh có kết hợp thuật toán tác động nhanh, bộ điều khiển PID và mô – đun điều chỉnh tự động dành cho đối tượng điều khiển nhiệt</t>
  </si>
  <si>
    <t xml:space="preserve">A Back Analysis for a Blow-out Case Study in Hochiminh Metro Line 1
</t>
  </si>
  <si>
    <t>Áp dụng kết cấu neo chống giữ đường lò dọc vỉa than Công ty cổ phần than Núi Béo – Vinacomin</t>
  </si>
  <si>
    <t>Áp dụng phương pháp toán logic và phương pháp Phân tích Degram trong xử lí tài liệu địa hóa xác định tổ hợp cá nguyên tố đồng sinh trên các mỏ đồng đới Phan Si Pan</t>
  </si>
  <si>
    <r>
      <t xml:space="preserve">Phan Viết Sơn, </t>
    </r>
    <r>
      <rPr>
        <b/>
        <sz val="12"/>
        <rFont val="Times New Roman"/>
        <family val="1"/>
      </rPr>
      <t>Phạm Tuấn Cường</t>
    </r>
  </si>
  <si>
    <t>Hội nghị toàn quốc khoa học trái đất và tài nguyên với phát triển bền vững (ERSD 2018). Tiểu ban "Những tiến bộ trong vật liệu và kết cấu"</t>
  </si>
  <si>
    <t>CĐ</t>
  </si>
  <si>
    <r>
      <rPr>
        <b/>
        <sz val="12"/>
        <rFont val="Times New Roman"/>
        <family val="1"/>
      </rPr>
      <t xml:space="preserve">Đặng Văn Chí, </t>
    </r>
    <r>
      <rPr>
        <sz val="12"/>
        <rFont val="Times New Roman"/>
        <family val="1"/>
        <charset val="163"/>
      </rPr>
      <t xml:space="preserve">
Lê Ngọc Dùng</t>
    </r>
  </si>
  <si>
    <t>TĐ</t>
  </si>
  <si>
    <t>Trần Thị Lan Hương, Nguyễn Thu Hương</t>
  </si>
  <si>
    <t>KHCB</t>
  </si>
  <si>
    <t>Đinh Công Hòa</t>
  </si>
  <si>
    <t>GDQP</t>
  </si>
  <si>
    <r>
      <rPr>
        <b/>
        <sz val="12"/>
        <rFont val="Times New Roman"/>
        <family val="1"/>
      </rPr>
      <t xml:space="preserve">Nguyễn Thị Hữu Phương, </t>
    </r>
    <r>
      <rPr>
        <sz val="12"/>
        <rFont val="Times New Roman"/>
        <family val="1"/>
      </rPr>
      <t>Đặng Văn Đức,</t>
    </r>
    <r>
      <rPr>
        <b/>
        <sz val="12"/>
        <rFont val="Times New Roman"/>
        <family val="1"/>
      </rPr>
      <t xml:space="preserve"> Nguyễn Trường Xuân</t>
    </r>
    <r>
      <rPr>
        <sz val="12"/>
        <rFont val="Times New Roman"/>
        <family val="1"/>
      </rPr>
      <t>, Trần Mạnh Trường</t>
    </r>
  </si>
  <si>
    <r>
      <rPr>
        <b/>
        <sz val="12"/>
        <rFont val="Times New Roman"/>
        <family val="1"/>
      </rPr>
      <t>Trần Tuấn Minh, Bùi Xuân Nam, Trần Quang Hiếu, Nguyễn Quang Huy</t>
    </r>
    <r>
      <rPr>
        <sz val="12"/>
        <rFont val="Times New Roman"/>
        <family val="1"/>
      </rPr>
      <t>, V.I.Golik</t>
    </r>
  </si>
  <si>
    <r>
      <rPr>
        <b/>
        <sz val="12"/>
        <rFont val="Times New Roman"/>
        <family val="1"/>
      </rPr>
      <t xml:space="preserve">Nguyễn Ngọc Phú, </t>
    </r>
    <r>
      <rPr>
        <sz val="12"/>
        <rFont val="Times New Roman"/>
        <family val="1"/>
      </rPr>
      <t>Nguyễn Thị Bến, Hoàng Thị Thu Hương và nnk</t>
    </r>
  </si>
  <si>
    <r>
      <rPr>
        <b/>
        <sz val="12"/>
        <rFont val="Times New Roman"/>
        <family val="1"/>
      </rPr>
      <t>Nguyễn Trường Xuân, Trần Trung Chuyên, Nguyễn  Thị Mai   Dung</t>
    </r>
    <r>
      <rPr>
        <sz val="12"/>
        <rFont val="Times New Roman"/>
        <family val="1"/>
      </rPr>
      <t>, Đinh bảo Ngọc</t>
    </r>
  </si>
  <si>
    <r>
      <rPr>
        <b/>
        <sz val="12"/>
        <rFont val="Times New Roman"/>
        <family val="1"/>
      </rPr>
      <t>Phạm Thị Thủy,</t>
    </r>
    <r>
      <rPr>
        <sz val="12"/>
        <rFont val="Times New Roman"/>
        <family val="1"/>
        <charset val="163"/>
      </rPr>
      <t xml:space="preserve"> Nguyễn Văn Ca, Đặng Thị Hông Huế, Đào Minh Ngừng, Phạm Quang</t>
    </r>
  </si>
  <si>
    <r>
      <rPr>
        <b/>
        <sz val="12"/>
        <rFont val="Times New Roman"/>
        <family val="1"/>
      </rPr>
      <t>Nguyễn Sơn Tùng,</t>
    </r>
    <r>
      <rPr>
        <sz val="12"/>
        <rFont val="Times New Roman"/>
        <family val="1"/>
        <charset val="163"/>
      </rPr>
      <t xml:space="preserve"> Ngô Văn Hiền</t>
    </r>
  </si>
  <si>
    <r>
      <t xml:space="preserve">Bùi Tiến Diệu, </t>
    </r>
    <r>
      <rPr>
        <b/>
        <sz val="12"/>
        <rFont val="Times New Roman"/>
        <family val="1"/>
      </rPr>
      <t>Nhữ Việt Hà</t>
    </r>
    <r>
      <rPr>
        <sz val="12"/>
        <rFont val="Times New Roman"/>
        <family val="1"/>
      </rPr>
      <t xml:space="preserve">, Nguyễn Cẩm Vân, Hoàng Mạnh Hùng, Đồng Bích Phương, </t>
    </r>
    <r>
      <rPr>
        <b/>
        <sz val="12"/>
        <rFont val="Times New Roman"/>
        <family val="1"/>
      </rPr>
      <t>Trần Trung Anh, Nguyễn Quang Minh</t>
    </r>
  </si>
  <si>
    <t>Lê Tiến Dũng, Nguyễn Khắc Giảng, Phạm Trường Sinh</t>
  </si>
  <si>
    <r>
      <rPr>
        <sz val="12"/>
        <rFont val="Times New Roman"/>
        <family val="1"/>
      </rPr>
      <t xml:space="preserve">Trịnh Xuân Giảng, </t>
    </r>
    <r>
      <rPr>
        <b/>
        <sz val="12"/>
        <rFont val="Times New Roman"/>
        <family val="1"/>
      </rPr>
      <t>Lê Đức Liêm</t>
    </r>
  </si>
  <si>
    <r>
      <rPr>
        <b/>
        <sz val="12"/>
        <rFont val="Times New Roman"/>
        <family val="1"/>
      </rPr>
      <t xml:space="preserve">Nguyễn Thị Hằng, </t>
    </r>
    <r>
      <rPr>
        <sz val="12"/>
        <rFont val="Times New Roman"/>
        <family val="1"/>
      </rPr>
      <t>Nguyễn Hải Nam</t>
    </r>
  </si>
  <si>
    <r>
      <t xml:space="preserve">Trần Thị Hà, </t>
    </r>
    <r>
      <rPr>
        <sz val="12"/>
        <rFont val="Times New Roman"/>
        <family val="1"/>
      </rPr>
      <t>Nguyễn Việt Tuyên, Sái Công Doanh</t>
    </r>
  </si>
  <si>
    <r>
      <t xml:space="preserve">Phạm Thị Hồng, Nguyễn Việt Tuyên, </t>
    </r>
    <r>
      <rPr>
        <b/>
        <sz val="12"/>
        <rFont val="Times New Roman"/>
        <family val="1"/>
      </rPr>
      <t>Trần Thị Hà</t>
    </r>
  </si>
  <si>
    <r>
      <t xml:space="preserve">Nguyễn Việt Tuyên, Tăng Thị Trung Anh, </t>
    </r>
    <r>
      <rPr>
        <b/>
        <sz val="12"/>
        <rFont val="Times New Roman"/>
        <family val="1"/>
      </rPr>
      <t>Trần Thị Hà</t>
    </r>
  </si>
  <si>
    <r>
      <rPr>
        <b/>
        <sz val="12"/>
        <rFont val="Times New Roman"/>
        <family val="1"/>
      </rPr>
      <t>Trần Thị Hà,</t>
    </r>
    <r>
      <rPr>
        <sz val="12"/>
        <rFont val="Times New Roman"/>
        <family val="1"/>
      </rPr>
      <t xml:space="preserve"> Bùi Thị Huyền, Nguyễn Việt Tuyên</t>
    </r>
  </si>
  <si>
    <r>
      <rPr>
        <b/>
        <sz val="12"/>
        <rFont val="Times New Roman"/>
        <family val="1"/>
      </rPr>
      <t>Nguyễn Thị Bích Ngọc</t>
    </r>
    <r>
      <rPr>
        <sz val="12"/>
        <rFont val="Times New Roman"/>
        <family val="1"/>
      </rPr>
      <t>, Nguyễn Trọng Tuyên</t>
    </r>
  </si>
  <si>
    <r>
      <rPr>
        <b/>
        <sz val="12"/>
        <rFont val="Times New Roman"/>
        <family val="1"/>
      </rPr>
      <t>Đồng Thị Bích, Lưu Thị Thu Hà</t>
    </r>
    <r>
      <rPr>
        <sz val="12"/>
        <rFont val="Times New Roman"/>
        <family val="1"/>
      </rPr>
      <t>, Nguyễn Cảnh Nam</t>
    </r>
  </si>
  <si>
    <r>
      <rPr>
        <b/>
        <sz val="12"/>
        <rFont val="Times New Roman"/>
        <family val="1"/>
      </rPr>
      <t xml:space="preserve">Nguyễn Phi Hùng, Bùi Mạnh Tùng, Nguyễn Cao Khải, </t>
    </r>
    <r>
      <rPr>
        <sz val="12"/>
        <rFont val="Times New Roman"/>
        <family val="1"/>
      </rPr>
      <t>Trần Bảo Ngọc, Nguyễn Văn Dũng</t>
    </r>
  </si>
  <si>
    <r>
      <t xml:space="preserve">Đỗ Ngọc Tước, </t>
    </r>
    <r>
      <rPr>
        <b/>
        <sz val="12"/>
        <rFont val="Times New Roman"/>
        <family val="1"/>
      </rPr>
      <t>Bùi Xuân Nam, Nguyễn Phụ Vụ</t>
    </r>
  </si>
  <si>
    <r>
      <t xml:space="preserve">Đoàn Trọng Luật, </t>
    </r>
    <r>
      <rPr>
        <b/>
        <sz val="12"/>
        <rFont val="Times New Roman"/>
        <family val="1"/>
      </rPr>
      <t>Bùi Xuân Nam, Nguyễn Hoàng</t>
    </r>
  </si>
  <si>
    <r>
      <rPr>
        <b/>
        <sz val="12"/>
        <rFont val="Times New Roman"/>
        <family val="1"/>
      </rPr>
      <t>Nguyễn  Hoàng Sơn</t>
    </r>
    <r>
      <rPr>
        <sz val="12"/>
        <rFont val="Times New Roman"/>
        <family val="1"/>
      </rPr>
      <t>,</t>
    </r>
    <r>
      <rPr>
        <b/>
        <sz val="12"/>
        <rFont val="Times New Roman"/>
        <family val="1"/>
      </rPr>
      <t xml:space="preserve"> Phạm Thị Nhung</t>
    </r>
    <r>
      <rPr>
        <sz val="12"/>
        <rFont val="Times New Roman"/>
        <family val="1"/>
      </rPr>
      <t>, Nguyễn Thị Thanh</t>
    </r>
  </si>
  <si>
    <r>
      <rPr>
        <b/>
        <sz val="12"/>
        <rFont val="Times New Roman"/>
        <family val="1"/>
      </rPr>
      <t>Trần Xuân Hà, Đào Văn Chi</t>
    </r>
    <r>
      <rPr>
        <sz val="12"/>
        <rFont val="Times New Roman"/>
        <family val="1"/>
      </rPr>
      <t>, Hoàng Văn Nghị</t>
    </r>
  </si>
  <si>
    <r>
      <t xml:space="preserve">Nguyễn Văn Thinh, </t>
    </r>
    <r>
      <rPr>
        <b/>
        <sz val="12"/>
        <rFont val="Times New Roman"/>
        <family val="1"/>
      </rPr>
      <t>Bùi Đình Thanh, Bùi Mạnh Tùng</t>
    </r>
    <r>
      <rPr>
        <sz val="12"/>
        <rFont val="Times New Roman"/>
        <family val="1"/>
      </rPr>
      <t>, Trần Bảo Ngọc, Nguyễn Văn Dũng, Akhom Sailath</t>
    </r>
  </si>
  <si>
    <r>
      <rPr>
        <b/>
        <sz val="12"/>
        <rFont val="Times New Roman"/>
        <family val="1"/>
      </rPr>
      <t>Bùi Mạnh Tùng, Nguyễn Phi Hùng, Nguyễn Văn Thịnh</t>
    </r>
    <r>
      <rPr>
        <sz val="12"/>
        <rFont val="Times New Roman"/>
        <family val="1"/>
      </rPr>
      <t>, Nguyễn Quang Trung</t>
    </r>
  </si>
  <si>
    <r>
      <rPr>
        <b/>
        <sz val="12"/>
        <rFont val="Times New Roman"/>
        <family val="1"/>
      </rPr>
      <t>Nguyễn Văn Thịnh</t>
    </r>
    <r>
      <rPr>
        <sz val="12"/>
        <rFont val="Times New Roman"/>
        <family val="1"/>
      </rPr>
      <t>, Phạm Tú Phương, Nguyễn Việt Cường, Nguyễn Thị Thủy, Lê Văn Phúc</t>
    </r>
  </si>
  <si>
    <r>
      <t xml:space="preserve">Đặng Vũ Chí, </t>
    </r>
    <r>
      <rPr>
        <sz val="12"/>
        <rFont val="Times New Roman"/>
        <family val="1"/>
      </rPr>
      <t xml:space="preserve">Nông Việt Hùng, </t>
    </r>
    <r>
      <rPr>
        <b/>
        <sz val="12"/>
        <rFont val="Times New Roman"/>
        <family val="1"/>
      </rPr>
      <t>Đỗ Anh Sơn</t>
    </r>
  </si>
  <si>
    <r>
      <t xml:space="preserve">Nhữ Việt Tuấn, </t>
    </r>
    <r>
      <rPr>
        <b/>
        <sz val="12"/>
        <rFont val="Times New Roman"/>
        <family val="1"/>
      </rPr>
      <t>Đỗ Mạnh Phong, Nguyễn Anh Tuấn</t>
    </r>
    <r>
      <rPr>
        <sz val="12"/>
        <rFont val="Times New Roman"/>
        <family val="1"/>
      </rPr>
      <t>, Lê Đức Nguyên, Đinh Văn Cường</t>
    </r>
  </si>
  <si>
    <r>
      <t xml:space="preserve">Phạm Ngọc Huynh, </t>
    </r>
    <r>
      <rPr>
        <b/>
        <sz val="12"/>
        <rFont val="Times New Roman"/>
        <family val="1"/>
      </rPr>
      <t>Nguyễn Văn Quang, Bùi Mạnh Tùng</t>
    </r>
    <r>
      <rPr>
        <sz val="12"/>
        <rFont val="Times New Roman"/>
        <family val="1"/>
      </rPr>
      <t>, Bùi Văn Hiển</t>
    </r>
  </si>
  <si>
    <t>Nguyễn Viết Nghĩa, Võ Chí Mỹ</t>
  </si>
  <si>
    <t>Phạm Văn Chung, Vương Trọng Kha</t>
  </si>
  <si>
    <r>
      <t xml:space="preserve">Trịnh Lê Hùng, Vũ Danh Tuyên, </t>
    </r>
    <r>
      <rPr>
        <b/>
        <sz val="12"/>
        <rFont val="Times New Roman"/>
        <family val="1"/>
      </rPr>
      <t>Vương Trọng Kha</t>
    </r>
  </si>
  <si>
    <r>
      <t xml:space="preserve">Trịnh Lê Hùng, </t>
    </r>
    <r>
      <rPr>
        <b/>
        <sz val="12"/>
        <rFont val="Times New Roman"/>
        <family val="1"/>
      </rPr>
      <t xml:space="preserve">Vương Trọng Kha, </t>
    </r>
    <r>
      <rPr>
        <sz val="12"/>
        <rFont val="Times New Roman"/>
        <family val="1"/>
      </rPr>
      <t>Kiều Văn Cẩn</t>
    </r>
  </si>
  <si>
    <t>Nguyễn Quốc Long, Vương Trọng Kha</t>
  </si>
  <si>
    <t>Vương Trọng Kha, Nguyễn Quốc Long</t>
  </si>
  <si>
    <r>
      <rPr>
        <b/>
        <sz val="12"/>
        <rFont val="Times New Roman"/>
        <family val="1"/>
      </rPr>
      <t>Phạm Thế Huynh, Trần Thùy Dương, Phạm Thị Kim Thoa</t>
    </r>
    <r>
      <rPr>
        <sz val="12"/>
        <rFont val="Times New Roman"/>
        <family val="1"/>
      </rPr>
      <t>, Trần Đình Thành, Lê Quang Hùng</t>
    </r>
  </si>
  <si>
    <r>
      <rPr>
        <b/>
        <sz val="12"/>
        <rFont val="Times New Roman"/>
        <family val="1"/>
      </rPr>
      <t>Tăng Văn Lâm, Đào Viết Đoàn</t>
    </r>
    <r>
      <rPr>
        <sz val="12"/>
        <rFont val="Times New Roman"/>
        <family val="1"/>
      </rPr>
      <t>, Nguyễn Quyết Thắng</t>
    </r>
  </si>
  <si>
    <r>
      <rPr>
        <b/>
        <sz val="12"/>
        <rFont val="Times New Roman"/>
        <family val="1"/>
      </rPr>
      <t>Tăng Văn Lâm, Đào Viết Đoàn</t>
    </r>
    <r>
      <rPr>
        <sz val="12"/>
        <rFont val="Times New Roman"/>
        <family val="1"/>
      </rPr>
      <t>, Ngô Xuân Hùng</t>
    </r>
  </si>
  <si>
    <r>
      <rPr>
        <b/>
        <sz val="12"/>
        <rFont val="Times New Roman"/>
        <family val="1"/>
      </rPr>
      <t>Nguyễn Xuân Mãn, Nguyễn Duyên Phong,</t>
    </r>
    <r>
      <rPr>
        <sz val="12"/>
        <rFont val="Times New Roman"/>
        <family val="1"/>
      </rPr>
      <t xml:space="preserve"> Nguyễn Thành Nam</t>
    </r>
  </si>
  <si>
    <r>
      <rPr>
        <b/>
        <sz val="12"/>
        <rFont val="Times New Roman"/>
        <family val="1"/>
      </rPr>
      <t>Nguyễn Duyên Phong, Nguyễn Xuân Mãn</t>
    </r>
    <r>
      <rPr>
        <sz val="12"/>
        <rFont val="Times New Roman"/>
        <family val="1"/>
      </rPr>
      <t>,
A.N. Pankratenco, Nguyễn Thành Nam</t>
    </r>
  </si>
  <si>
    <r>
      <rPr>
        <b/>
        <sz val="12"/>
        <rFont val="Times New Roman"/>
        <family val="1"/>
      </rPr>
      <t>Đỗ Ngọc Anh</t>
    </r>
    <r>
      <rPr>
        <sz val="12"/>
        <rFont val="Times New Roman"/>
        <family val="1"/>
      </rPr>
      <t>, Lưu Quang Minh, Bùi Quang Anh</t>
    </r>
  </si>
  <si>
    <r>
      <rPr>
        <b/>
        <sz val="12"/>
        <rFont val="Times New Roman"/>
        <family val="1"/>
      </rPr>
      <t>Trần Tuấn Minh</t>
    </r>
    <r>
      <rPr>
        <sz val="12"/>
        <rFont val="Times New Roman"/>
        <family val="1"/>
      </rPr>
      <t>, Đỗ Quang Tuấn, Nguyễn Như Bảy</t>
    </r>
  </si>
  <si>
    <r>
      <rPr>
        <b/>
        <sz val="12"/>
        <rFont val="Times New Roman"/>
        <family val="1"/>
      </rPr>
      <t>Trần Tuấn Minh</t>
    </r>
    <r>
      <rPr>
        <sz val="12"/>
        <rFont val="Times New Roman"/>
        <family val="1"/>
      </rPr>
      <t>, Nguyễn Viết Định,</t>
    </r>
    <r>
      <rPr>
        <b/>
        <sz val="12"/>
        <rFont val="Times New Roman"/>
        <family val="1"/>
      </rPr>
      <t xml:space="preserve"> Nguyễn Quang Huy</t>
    </r>
  </si>
  <si>
    <r>
      <t xml:space="preserve">Phí Văn Long, </t>
    </r>
    <r>
      <rPr>
        <b/>
        <sz val="12"/>
        <rFont val="Times New Roman"/>
        <family val="1"/>
      </rPr>
      <t>Đặng Trung Thành</t>
    </r>
  </si>
  <si>
    <r>
      <t>Nguyễn Cảnh Nam, Nguyễn Ngọc Lân</t>
    </r>
    <r>
      <rPr>
        <b/>
        <sz val="12"/>
        <rFont val="Times New Roman"/>
        <family val="1"/>
      </rPr>
      <t>, Nguyễn Thị Hoài Nga</t>
    </r>
  </si>
  <si>
    <r>
      <t xml:space="preserve">Vũ Việt Tiến, </t>
    </r>
    <r>
      <rPr>
        <b/>
        <sz val="12"/>
        <rFont val="Times New Roman"/>
        <family val="1"/>
      </rPr>
      <t>Phạm Tuấn Cường</t>
    </r>
  </si>
  <si>
    <r>
      <rPr>
        <b/>
        <sz val="12"/>
        <rFont val="Times New Roman"/>
        <family val="1"/>
      </rPr>
      <t>Nguyễn Xuân Mãn, Nguyễn Duyên Phong</t>
    </r>
    <r>
      <rPr>
        <sz val="12"/>
        <rFont val="Times New Roman"/>
        <family val="1"/>
        <charset val="204"/>
      </rPr>
      <t>, Đào Văn Tuyết</t>
    </r>
  </si>
  <si>
    <t>Ảnh hưởng của tham số tỷ lệ tương tự thời gian trong mô hình nhà nhiều tầng chịu tải trọng động đất</t>
  </si>
  <si>
    <t>Đặng Văn Phi</t>
  </si>
  <si>
    <t>Hội nghi khoa học cán bộ trẻ lần thứ 14, 2017</t>
  </si>
  <si>
    <t>The MCC algorithm in the LiDAR point cloud classification</t>
  </si>
  <si>
    <r>
      <t>Nguyễn Thị Hữu Phương</t>
    </r>
    <r>
      <rPr>
        <sz val="12"/>
        <color theme="1"/>
        <rFont val="Times New Roman"/>
        <family val="1"/>
      </rPr>
      <t xml:space="preserve">, </t>
    </r>
    <r>
      <rPr>
        <b/>
        <sz val="12"/>
        <color theme="1"/>
        <rFont val="Times New Roman"/>
        <family val="1"/>
      </rPr>
      <t>Nguyễn Trường Xuân</t>
    </r>
    <r>
      <rPr>
        <sz val="12"/>
        <color theme="1"/>
        <rFont val="Times New Roman"/>
        <family val="1"/>
      </rPr>
      <t>, Đặng Văn Đức</t>
    </r>
  </si>
  <si>
    <t>Hội thảo một số vấn đề chọn lọc của CNTT và TT</t>
  </si>
  <si>
    <t> Nhận xét về các cụm từ tiếng Anh có cấu tạo theo hình thức cặp từ</t>
  </si>
  <si>
    <r>
      <t>Trương Thị Thanh Thủy</t>
    </r>
    <r>
      <rPr>
        <sz val="12"/>
        <color theme="1"/>
        <rFont val="Times New Roman"/>
        <family val="1"/>
      </rPr>
      <t>, Vũ Thanh Tâm</t>
    </r>
  </si>
  <si>
    <t>HNKH trường ĐH Thuỷ lợi</t>
  </si>
  <si>
    <t>Mô hình hóa tính toán vỏ chống nhiều lớp xây dựng trong khối đất đá không đồng nhất</t>
  </si>
  <si>
    <r>
      <t>Nguyễn Duyên Phong</t>
    </r>
    <r>
      <rPr>
        <sz val="12"/>
        <color theme="1"/>
        <rFont val="Times New Roman"/>
        <family val="1"/>
      </rPr>
      <t>, Nguyễn Việt Trung</t>
    </r>
  </si>
  <si>
    <t>Hội nghị khoa học cán bộ trẻ lần thứ XIV – 2017. Phần 3: Địa kỹ thuật – Trắc địa công trình – Nền móng. ISBN: 978-604-82-2301-4</t>
  </si>
  <si>
    <t>VISIBLE METAMATERIAL ABSORBER WITH HEXAGONAL STRUCTURE</t>
  </si>
  <si>
    <r>
      <t>Lê Đắc Tuyên</t>
    </r>
    <r>
      <rPr>
        <sz val="12"/>
        <color theme="1"/>
        <rFont val="Times New Roman"/>
        <family val="1"/>
      </rPr>
      <t>, Dang Hong Luu, Pham The Linh, Nguyen Van Cuong, Tran Manh Cuong, Vu Dinh Lam</t>
    </r>
  </si>
  <si>
    <t>Hội nghị Vật lý Chất rắn và Khoa học Vật liệu Toàn quốc – SPMS 2017, 68-71</t>
  </si>
  <si>
    <t>Giảm dao động cho tay máy đàn hồi quay bằng bộ giảm chấn động lực</t>
  </si>
  <si>
    <t>Hội nghị Cơ học toàn quốc lần thứ X</t>
  </si>
  <si>
    <t>Dạy và học tiếng Anh chuyên ngành tại trường Đại học Mỏ- Địa chất: thực trạng và giải pháp</t>
  </si>
  <si>
    <t>Dương Thúy Hường</t>
  </si>
  <si>
    <t>Hội thảo Khoa học Quốc gia, Đại học NN, ĐHQGHN. (GRS 2017)</t>
  </si>
  <si>
    <r>
      <t>Đào Văn Chi</t>
    </r>
    <r>
      <rPr>
        <sz val="12"/>
        <color theme="1"/>
        <rFont val="Times New Roman"/>
        <family val="1"/>
      </rPr>
      <t>, Trần Xuân Hà</t>
    </r>
  </si>
  <si>
    <t>Hội thảo KH “Đáp ứng nhu cầu than của nền kinh tế - Hiện trạng và giải pháp”, NXB Công thương, ISBN: 978-604-931-309-7</t>
  </si>
  <si>
    <t>Nghiên cứu thu hồi than sạch từ nguồn đất đá lẫn than của Công ty CP than Cọc Sáu bằng công nghệ tuyển kết hợp máy lắng lưới chuyển động - máy tuyển tầng sôi - tuyển nổi.</t>
  </si>
  <si>
    <r>
      <t>Nhữ Thị Kim Dung</t>
    </r>
    <r>
      <rPr>
        <sz val="12"/>
        <color theme="1"/>
        <rFont val="Times New Roman"/>
        <family val="1"/>
      </rPr>
      <t>, Vũ Thị Chinh, Lê Việt Hà, Trần Văn Được</t>
    </r>
  </si>
  <si>
    <t>Hội thảo KH - Hội KH &amp; CN Mỏ VN</t>
  </si>
  <si>
    <t>Khai phá dữ liệu LiDAR trong nghiên cứu các đối tượng trên bề mặt địa hình</t>
  </si>
  <si>
    <t>Hội nghị khoa học quốc gia về nghiên cứu cơ bản và ứng dụng công nghệ thông tin lần thứ X - FAIR</t>
  </si>
  <si>
    <t>Ảnh hưởng của góc nghiêng phân lớp đất đá đến ổn định công trình ngầm ở độ sâu lớn</t>
  </si>
  <si>
    <t>Tuyển tập báo cáo Hội nghị khoa học cán bộ trẻ lần thứ XIV-2017</t>
  </si>
  <si>
    <t>Quyết liệt đẩy mạnh phát triển đồng bộ công nghiệp Bô xít - Alumin - Nhôm - Khâu đột phá quan trọng thúc đẩy Tây Nguyên cất cánh</t>
  </si>
  <si>
    <t>Kỷ yếu hội nghị khoa học quốc gia năm 2016 "Phát triển kinh tế xã hội vùng Tây Nguyên</t>
  </si>
  <si>
    <t>Những khó khăn của người học trong chương trình giảng dạy bằng tiếng Anh bậc đại học</t>
  </si>
  <si>
    <r>
      <t>Dương Thúy Hường</t>
    </r>
    <r>
      <rPr>
        <sz val="12"/>
        <color theme="1"/>
        <rFont val="Times New Roman"/>
        <family val="1"/>
      </rPr>
      <t>, Cao Xuân Hiển, Nguyễn Mộng Lân</t>
    </r>
  </si>
  <si>
    <t>Tuyển tập Hội nghị Khoa học thường niên năm 2017 trường ĐH Thủy Lợi</t>
  </si>
  <si>
    <t>Study on adjustment working of НПС 65/35-500 pump in condition of oil transport in Bach Ho field.</t>
  </si>
  <si>
    <r>
      <t>Lê Đức Vinh</t>
    </r>
    <r>
      <rPr>
        <sz val="12"/>
        <color theme="1"/>
        <rFont val="Times New Roman"/>
        <family val="1"/>
      </rPr>
      <t>, Nguyen Thanh Tuan, Hoang Giang Lam</t>
    </r>
  </si>
  <si>
    <t>International Conference on Integrated Petroleum Engineering (IPE-2017)</t>
  </si>
  <si>
    <t>Characteristics of oil and gas accumulations in basement and vision toward successful exploration</t>
  </si>
  <si>
    <r>
      <t>Nguyễn Minh Hòa</t>
    </r>
    <r>
      <rPr>
        <sz val="12"/>
        <color theme="1"/>
        <rFont val="Times New Roman"/>
        <family val="1"/>
      </rPr>
      <t>, Goryunov E.Yu., Trofimov V.A.</t>
    </r>
  </si>
  <si>
    <t>Conference Agenda “Challenging of Petroleum Geology in Exploration and Production”</t>
  </si>
  <si>
    <t>Quá trình thành đá và biến dạng trong tầng chứa Cát kết cổ màu đỏ Devon - Cacbon, mỏ dầu Buchan, Vương quốc Anh</t>
  </si>
  <si>
    <t>Phạm Văn Tuấn</t>
  </si>
  <si>
    <t>Thách thức của Địa chất dầu khí trong thăm dò và khai thác dầu khí</t>
  </si>
  <si>
    <t>Tổ hợp các thiết bị địa vật lý giếng khoan trong ống chống theo dõi sự thay đổi độ bão hòa nước và động thái đáy giếng tại mỏ Tê Giác Trắng</t>
  </si>
  <si>
    <t>3D modelling of the IOCG Sin Quyen Deposit, North Viet Nam</t>
  </si>
  <si>
    <t>Dương Văn Hào</t>
  </si>
  <si>
    <t>Dean's Workshop for PhD students</t>
  </si>
  <si>
    <r>
      <rPr>
        <sz val="12"/>
        <color theme="1"/>
        <rFont val="Times New Roman"/>
        <family val="1"/>
      </rPr>
      <t xml:space="preserve">Nguyễn Quang Hoàng, Nguyễn Văn Quyền, </t>
    </r>
    <r>
      <rPr>
        <b/>
        <sz val="12"/>
        <color theme="1"/>
        <rFont val="Times New Roman"/>
        <family val="1"/>
      </rPr>
      <t>Đinh Công Đạt</t>
    </r>
  </si>
  <si>
    <t>Nguyễn Thị Hoài Nga</t>
  </si>
  <si>
    <r>
      <rPr>
        <sz val="12"/>
        <color theme="1"/>
        <rFont val="Times New Roman"/>
        <family val="1"/>
      </rPr>
      <t xml:space="preserve">Cù Xuân Bảo, Phạm Thị Thủy, John Sutherland, Bùi Hữu Phước, Bùi Thiệu Sơn, Nguyễn Anh Đức, </t>
    </r>
    <r>
      <rPr>
        <b/>
        <sz val="12"/>
        <color theme="1"/>
        <rFont val="Times New Roman"/>
        <family val="1"/>
      </rPr>
      <t>Phạm Văn Tuấn</t>
    </r>
    <r>
      <rPr>
        <sz val="12"/>
        <color theme="1"/>
        <rFont val="Times New Roman"/>
        <family val="1"/>
      </rPr>
      <t>, Nguyễn Long, Đinh Mạnh Quân</t>
    </r>
  </si>
  <si>
    <t>Thực trạng và thách thức của ngành than trước cuộc cách mạng Công nghiệp lần thứ 4</t>
  </si>
  <si>
    <t>Nghiên cứu chỉ số dễ bị tổn thương xã hội do ngập tại xã Tam Thôn Hiệp, huyện Cần Giờ</t>
  </si>
  <si>
    <r>
      <t xml:space="preserve">Trần Thị Kim, Nguyễn Thị Thụy Hằng, Lieou Kiến Chính, Trà Nguyễn Quỳnh Nga, </t>
    </r>
    <r>
      <rPr>
        <b/>
        <sz val="12"/>
        <rFont val="Times New Roman"/>
        <family val="1"/>
      </rPr>
      <t>Nguyễn Văn Lợi</t>
    </r>
    <r>
      <rPr>
        <sz val="12"/>
        <rFont val="Times New Roman"/>
        <family val="1"/>
      </rPr>
      <t>, Nguyễn Thị Bảy</t>
    </r>
  </si>
  <si>
    <t xml:space="preserve"> Tạp chí Khoa học Trẻ</t>
  </si>
  <si>
    <t>Nghiên cứu, đề xuất giải pháp nâng cao hiệu quả công tác quản lý an toàn trong khai thác than Việt Nam</t>
  </si>
  <si>
    <t>Lê Thị Thu Hồng, Dương Thị Nhàn, Nguyễn Thị Huyền Trang</t>
  </si>
  <si>
    <t>Bản tin Khoa học Cơ khí Năng lượng mỏ</t>
  </si>
  <si>
    <t>Mô hình hóa chế độ quá độ lưới điện trung áp có trung tính cách ly trong các xí nghiệp mỏ</t>
  </si>
  <si>
    <t>Phạm Trung Sơn</t>
  </si>
  <si>
    <t>Công nghiệp mỏ</t>
  </si>
  <si>
    <t>Creating nitrogen modified TiO2 nano material by ure covered on laterite apply to treat organic compound and bacteria in the outflow of biological treatsystem</t>
  </si>
  <si>
    <r>
      <t>Nguyen Hoang Nam,</t>
    </r>
    <r>
      <rPr>
        <sz val="12"/>
        <rFont val="Times New Roman"/>
        <family val="1"/>
      </rPr>
      <t xml:space="preserve"> Nguyen Hoang Hiep,</t>
    </r>
    <r>
      <rPr>
        <b/>
        <sz val="12"/>
        <rFont val="Times New Roman"/>
        <family val="1"/>
      </rPr>
      <t xml:space="preserve"> Tran Thi Hong, </t>
    </r>
    <r>
      <rPr>
        <sz val="12"/>
        <rFont val="Times New Roman"/>
        <family val="1"/>
      </rPr>
      <t>Nguyen Thi Thanh Huong</t>
    </r>
  </si>
  <si>
    <t>Jounal of Science in HNUE DOI: 10.18173/2354-1059.2015-00082 Chemical and biological Sci.2016, Vol.61, No.9</t>
  </si>
  <si>
    <t>Study of supporting electrolytes background of KCL - Acetate buffer - NH4Ac for simultaneously of Zn2+, Cd 2+, Cu2+, Pb2+ in acid mine drainage Mao Khe - Quang Ninh by anodic stripping voltammetry at hanging mercury drop electrode</t>
  </si>
  <si>
    <r>
      <rPr>
        <b/>
        <sz val="12"/>
        <rFont val="Times New Roman"/>
        <family val="1"/>
      </rPr>
      <t xml:space="preserve">Nguyen Hoang Nam, </t>
    </r>
    <r>
      <rPr>
        <sz val="12"/>
        <rFont val="Times New Roman"/>
        <family val="1"/>
      </rPr>
      <t>Tran Thi Hong Van, Nguyen Thi Thanh Huong</t>
    </r>
  </si>
  <si>
    <t>The effect of frequency and effective consolidation stress on liquefaction potential of alluvial sand of Thai Binh Formation (aQ2-3 tb1) in cyclic triaxial experiment</t>
  </si>
  <si>
    <t>Bùi Văn Bình, Nguyễn Ngọc Dũng, Nguyễn Thành Dương, Phùng Hữu Hải, Nguyễn Văn Hùng</t>
  </si>
  <si>
    <t>Joural of Mining and Earth sciences</t>
  </si>
  <si>
    <t>Research  on  seismic  application  in  gas  hydrate  exploration  in Tuchinh- Vungmay</t>
  </si>
  <si>
    <r>
      <rPr>
        <b/>
        <sz val="12"/>
        <rFont val="Times New Roman"/>
        <family val="1"/>
      </rPr>
      <t xml:space="preserve">Phan Thien Huong, </t>
    </r>
    <r>
      <rPr>
        <sz val="12"/>
        <rFont val="Times New Roman"/>
        <family val="1"/>
      </rPr>
      <t>Nguyen Thanh Tung, Bui Thi Hanh</t>
    </r>
  </si>
  <si>
    <r>
      <rPr>
        <sz val="12"/>
        <rFont val="Times New Roman"/>
        <family val="1"/>
      </rPr>
      <t>Journal of Marine Science and Technology
(Vol. 16, N</t>
    </r>
    <r>
      <rPr>
        <vertAlign val="superscript"/>
        <sz val="12"/>
        <rFont val="Times New Roman"/>
        <family val="1"/>
      </rPr>
      <t>0</t>
    </r>
    <r>
      <rPr>
        <sz val="12"/>
        <rFont val="Times New Roman"/>
        <family val="1"/>
      </rPr>
      <t>1/2016)</t>
    </r>
  </si>
  <si>
    <t>An improvement of thixotropic behavior prediction of bentonite water</t>
  </si>
  <si>
    <t>Tong Tran Anh, Nguyen The Vinh</t>
  </si>
  <si>
    <t>Journal of Mining and Earth Sciences</t>
  </si>
  <si>
    <t>Density-Driven instability of miscible fluids in porous media with horizontal flow</t>
  </si>
  <si>
    <r>
      <rPr>
        <b/>
        <sz val="12"/>
        <color rgb="FF000000"/>
        <rFont val="Times New Roman"/>
        <family val="1"/>
      </rPr>
      <t>Trieu Hung Truong,</t>
    </r>
    <r>
      <rPr>
        <sz val="12"/>
        <color rgb="FF000000"/>
        <rFont val="Times New Roman"/>
        <family val="1"/>
      </rPr>
      <t xml:space="preserve"> J.R. Angilella, C.Oltean, M,Bues</t>
    </r>
  </si>
  <si>
    <t>Distribution   and   potential   of   the   titanium,   zircon   and   rare   earth minerals in coastal placer, south Suoi Nhum, Binh Thuan province</t>
  </si>
  <si>
    <t>Luong Quang Khang, Khuong The Hung</t>
  </si>
  <si>
    <t>Digital elevation model applied to geological structural interpretation: a case study of the Dien Bien area in northwestern Vietnam</t>
  </si>
  <si>
    <t>Khương Thế Hùng</t>
  </si>
  <si>
    <t>Towards  integration  of  radar  and  optical  imagery  by  applying HIS technique</t>
  </si>
  <si>
    <t>Trần Thanh Hà, Trần Đình Trí, Nguyễn Minh Hải</t>
  </si>
  <si>
    <t xml:space="preserve">Sectional diagram of dynamic subsidence trough at the Mong Duong coal mine: Evaluation and prediction </t>
  </si>
  <si>
    <t>Nguyễn Quốc Long</t>
  </si>
  <si>
    <t>Water body information extraction from high spatial resolution Sentienl-1 SAR images using Li's minimum cross entropy threshold method: a case study in Thac Ba lake, Yen Bai province, Vietnam</t>
  </si>
  <si>
    <t>Nguyễn Bá Duy, Trần Thị Hương Giang</t>
  </si>
  <si>
    <t>The integration of radar and optical imagery by applying HIS technique</t>
  </si>
  <si>
    <t>Research on the stability of deep tunnels in bedding and joint rocks driven by top advance and bench method</t>
  </si>
  <si>
    <t>Tran Tuan Minh</t>
  </si>
  <si>
    <t>Damage behavior of concrete at high temperature: a general review</t>
  </si>
  <si>
    <t>Nguyen Trong Dung, Pham Duc Tho</t>
  </si>
  <si>
    <t xml:space="preserve">Journal of Mining and Earth Sciences </t>
  </si>
  <si>
    <t>Numerical simulation of a direct shear test on rock joint based on finite difference code</t>
  </si>
  <si>
    <r>
      <rPr>
        <b/>
        <sz val="12"/>
        <rFont val="Times New Roman"/>
        <family val="1"/>
      </rPr>
      <t>Nguyen Van Manh</t>
    </r>
    <r>
      <rPr>
        <sz val="12"/>
        <rFont val="Times New Roman"/>
        <family val="1"/>
      </rPr>
      <t>, H. Konietzky</t>
    </r>
  </si>
  <si>
    <t>Numerical Simulation of Wave Propagation in Rock Media: The Effect of Element Type on the Boundary Condition and the Analysis Result in a Model of Blast Vibration</t>
  </si>
  <si>
    <t>Van Kien DANG</t>
  </si>
  <si>
    <t>Influence of segmental joints in lining and ground’s deformability on surface settlements above tunnel</t>
  </si>
  <si>
    <r>
      <rPr>
        <b/>
        <sz val="12"/>
        <rFont val="Times New Roman"/>
        <family val="1"/>
      </rPr>
      <t>Ngoc Anh Do</t>
    </r>
    <r>
      <rPr>
        <sz val="12"/>
        <rFont val="Times New Roman"/>
        <family val="1"/>
      </rPr>
      <t>, Daniel Dias</t>
    </r>
  </si>
  <si>
    <t>“Linear  motor  concept  and  applications  in  industrial  material handling and processing”</t>
  </si>
  <si>
    <t>Khổng Cao Phong</t>
  </si>
  <si>
    <t>Journal of Mining and Earth Sciences (JMES) ISSN: 1859-1469</t>
  </si>
  <si>
    <t>Geotechnical properties of soft clayey soil in the amQ2 2-3 formation in the coastal provinces of Mekong Delta for road construction.</t>
  </si>
  <si>
    <t>Journal oof Mining and Earth sciences</t>
  </si>
  <si>
    <t>Nghiên cứu quá trình thủy phân BiOCl từ dung dịch bismut clorua</t>
  </si>
  <si>
    <t>Trần Trung Tới, Đinh Phạm Thái</t>
  </si>
  <si>
    <t>KHCN-Kim Loại</t>
  </si>
  <si>
    <t>Đặc điểm địa tầng và cấu trúc đại chất trũng An Châu và ý nghĩa của chúng trong tìm kiếm, thăm dò dầu khí</t>
  </si>
  <si>
    <t>Hoàng Văn Long, Ngô Thị Kim Chi</t>
  </si>
  <si>
    <t>Khoa học công nghệ Việt Nam</t>
  </si>
  <si>
    <t>Nghiên cứu sự hình thành và tuổi nước dưới đất Đồng bằng Nam Bộ bằng kỹ thuật đồng vị</t>
  </si>
  <si>
    <t>Phạm Hoàng Anh, Nguyễn Thị Thanh Thủy và nnk</t>
  </si>
  <si>
    <t>Đặc điểm quặng sắt mỏ Bản Phắng, Bắc Kạn và khả năng tuyển, sử dụng trong công nghiệp luyện gang, thép</t>
  </si>
  <si>
    <t>Nguyễn Tiến Dũng</t>
  </si>
  <si>
    <t>Khoa học Kỹ thuật Mỏ - Địa chất</t>
  </si>
  <si>
    <t>Đặc điểm quặng hóa một số thân quặng chính khu mỏ đồng Sin Quyền - Lào Cai</t>
  </si>
  <si>
    <t>Khoa học và công nghệ Mỏ</t>
  </si>
  <si>
    <t>“Phương pháp địa chấn chiếu sóng theo tia”</t>
  </si>
  <si>
    <r>
      <t xml:space="preserve">Nguyễn Văn Quý, </t>
    </r>
    <r>
      <rPr>
        <b/>
        <sz val="12"/>
        <rFont val="Times New Roman"/>
        <family val="1"/>
      </rPr>
      <t>Phan Thiên Hương</t>
    </r>
  </si>
  <si>
    <t>Scientific-technical journal of mining and Geology</t>
  </si>
  <si>
    <t>Đặc điểm chất lượng đá sét  khu vực Thị  trấn Nông trường Lệ Ninh, huyện Lệ Thủy, tỉnh Quảng Bình và khả năng sử dụng chúng làm nguyên liệu xi măng pooc lăng PC50</t>
  </si>
  <si>
    <t>Lương Quang Khang, Bùi Hoàng Bắc và nnk</t>
  </si>
  <si>
    <t>Tài nguyên Môi trường</t>
  </si>
  <si>
    <t>Đặc điểm quặng hóa và triển vọng thiếc gốc khu vực Ma Ty - Du Long, Ninh Thuận</t>
  </si>
  <si>
    <t>Bùi Thanh Tịnh, Nguyễn Tiến Dũng, Bùi Hoàng Bắc</t>
  </si>
  <si>
    <t>Nghiên cứu xác lập nhóm mỏ thăm dò đến mức -100m mỏ than Hồ Thiên tỉnh Quảng Ninh</t>
  </si>
  <si>
    <t>Lương Quang Khang</t>
  </si>
  <si>
    <t>Phân chia nhóm mỏ và định hướng mạng lưới thăm dò than dưới mức -300m khu ii- iv Khe Chàm - Quảng Ninh</t>
  </si>
  <si>
    <t>Đặc điểm cấu trúc các vỉa quặng apatit khu vực mỏ Cóc, Cam Đường, Lào Cai và ảnh hưởng của chúng đến khai thác</t>
  </si>
  <si>
    <t>Nguyễn Văn Lâm, Khương Thế Hùng, Bùi Thanh Tịnh</t>
  </si>
  <si>
    <t>Phương pháp tính chuyển đổi hệ tọa độ thi công sang hệ tọa độ quốc tế WGS84 tại cảng hàng không quốc tế T2 Nội Bài</t>
  </si>
  <si>
    <t>Nguyễn Quang Khánh</t>
  </si>
  <si>
    <t xml:space="preserve">Tạp  chí  Công  nghiệp  mỏ  </t>
  </si>
  <si>
    <t>“Mô hình hóa và đề xuất cấu trúc điều khiển động cơ tuyến tính kép”</t>
  </si>
  <si>
    <t>Tạp  chí  Cơ  Khí  Việt  Nam,  ISSN 0866 -7056</t>
  </si>
  <si>
    <t>Ðặc điểm và Quy luật phân bố trầm tích tầng mặt đáy biển ven bờ tỉnh Bình Ðịnh</t>
  </si>
  <si>
    <t>Hoàng  Văn  Long và nnk</t>
  </si>
  <si>
    <t>Tạp  chí  Ðịa  chất</t>
  </si>
  <si>
    <t>“Accurate  measurement  of  the  thermal  and  electrical  data  of high  power  light  emitting  diodes  -  Procedures,  difficulties  and</t>
  </si>
  <si>
    <r>
      <rPr>
        <b/>
        <sz val="12"/>
        <rFont val="Times New Roman"/>
        <family val="1"/>
      </rPr>
      <t xml:space="preserve">Khong   Cao   Phong,  </t>
    </r>
    <r>
      <rPr>
        <sz val="12"/>
        <rFont val="Times New Roman"/>
        <family val="1"/>
      </rPr>
      <t xml:space="preserve"> Trinh Quang Vinh,  Nguyen  Thanh</t>
    </r>
  </si>
  <si>
    <t>Tạp  chí  Điều  khiển  và  tự  động  hóa, Special issue control and automation,</t>
  </si>
  <si>
    <t>Nghiên cứu và dạy học một số phương pháp đơn giản hóa đường cong trên mô hình dữ liệu Vector cho sinh viên ngành Hệ thông tin địa lý - GIS</t>
  </si>
  <si>
    <t>Nguyễn Tuấn Anh, Ngô Thị Phương Thảo, Nguyễn Hoàng Long</t>
  </si>
  <si>
    <t>Tạp  chí  giáo  dục</t>
  </si>
  <si>
    <t>Luận giải ảnh hưởng của một số yếu tố đến độ chính xác chuyển trục công trình lên các sàn xây dựng trong thi công nhà siêu cao tầng</t>
  </si>
  <si>
    <t>Nguyễn Quang Thắng</t>
  </si>
  <si>
    <t xml:space="preserve">Tạp  chí  KHCN  Mỏ  -  Địa  chất   </t>
  </si>
  <si>
    <t>Nghiên cứu đề xuất giải pháp khớp tự động cặp ảnh số</t>
  </si>
  <si>
    <r>
      <t xml:space="preserve">Đào Khánh Hoài, </t>
    </r>
    <r>
      <rPr>
        <b/>
        <sz val="12"/>
        <rFont val="Times New Roman"/>
        <family val="1"/>
      </rPr>
      <t>Nguyễn Tuấn Anh, Trần  Mai Hương</t>
    </r>
  </si>
  <si>
    <t xml:space="preserve">Tạp  chí  KHKT  Mỏ  -  Địa  chất  </t>
  </si>
  <si>
    <t>Phân tích và mô hình hóa dữ liệu cảm biến quán tính của iPhone sử dụng phương sai Allan</t>
  </si>
  <si>
    <r>
      <rPr>
        <b/>
        <sz val="12"/>
        <rFont val="Times New Roman"/>
        <family val="1"/>
      </rPr>
      <t>Trần Trung Chuyên, Nguyễn Thị Mai Dung Lê Hồng Anh, Nguyễn Trường Xuân</t>
    </r>
    <r>
      <rPr>
        <sz val="12"/>
        <rFont val="Times New Roman"/>
        <family val="1"/>
      </rPr>
      <t>, Đào Ngọc Long</t>
    </r>
  </si>
  <si>
    <t>Ứng dụng CNTT  trong  công tác  quản  lý Tạp  chí  Khoa  học  kỹ thuật Mỏ - Địa chất,</t>
  </si>
  <si>
    <t>Lê Thanh Huệ, Nguyễn Thế Bình, Phạm Quang Hiển</t>
  </si>
  <si>
    <t>Nghiên cứu khả năng ứng dụng máy quét laser 3D mặt đất trong quản lý xây dựng - khai thác mỏ hầm lò</t>
  </si>
  <si>
    <t>Nguyễn Viết Nghĩa, Võ Ngọc Dũng</t>
  </si>
  <si>
    <t>Tạp  chí  Khoa  học  kỹ  thuật  mỏ  -  địa chất</t>
  </si>
  <si>
    <t>Đánh giá độ chính xác vị trí điểm lưới khống chế hầm lò mỏ Hà Lầm khi đo phương vị bằng kinh vĩ con quay</t>
  </si>
  <si>
    <r>
      <rPr>
        <sz val="12"/>
        <rFont val="Times New Roman"/>
        <family val="1"/>
      </rPr>
      <t>Nghiên cứu quy luật phân bố vùng biến dạng dẻo tỷ lệ khấu
– hạ trần ở lò chợ dài cơ giới hóa khai thác cho vỉa than dày</t>
    </r>
  </si>
  <si>
    <t>Bùi  Mạnh Tùng,  Trần Văn Thanh,</t>
  </si>
  <si>
    <t>Tạp  chí  khoa  học  kỹ  thuật  Mỏ- Địa chất</t>
  </si>
  <si>
    <t>Phân tích các yếu tố kỹ thuật ảnh hưởng đến hiệu quả  khai thác lò chợ cơ giới hóa hạ trần thu hồi than nóc</t>
  </si>
  <si>
    <t>Phạm Đức Hưng, Đỗ Anh Sơn, Nguyễn Văn Quang</t>
  </si>
  <si>
    <t>Nghiên cứu chuyển động thực tế của các loại chất lỏng khoan khi thi công giếng khoan dầu khí thềm lục địa nam Việt Nam</t>
  </si>
  <si>
    <t>Phạm Đức Thiên</t>
  </si>
  <si>
    <t>Tạp  chí  Khoa  học  kỹ thuật  Mỏ-  Địa chất</t>
  </si>
  <si>
    <t>Thiết kế tối ưu lưới trắc địa công trình theo mức trị đo thừa</t>
  </si>
  <si>
    <t>Nguyễn Quang Phúc, Hoàng Thị Minh Hương</t>
  </si>
  <si>
    <t xml:space="preserve">Tạp  chí  khoa học kỹ thuật  Mỏ  -  Địa  chất  </t>
  </si>
  <si>
    <t>Đánh giá độ chính xác của số liệu trọng lực biển đo bằng máy YZLS Dynamic Gravimeter</t>
  </si>
  <si>
    <r>
      <rPr>
        <b/>
        <sz val="12"/>
        <color rgb="FF000000"/>
        <rFont val="Times New Roman"/>
        <family val="1"/>
      </rPr>
      <t xml:space="preserve">Nguyễn Văn Sáng, </t>
    </r>
    <r>
      <rPr>
        <sz val="12"/>
        <color rgb="FF000000"/>
        <rFont val="Times New Roman"/>
        <family val="1"/>
      </rPr>
      <t>Vũ Văn Hạnh</t>
    </r>
  </si>
  <si>
    <t>Sử dụng cấu trúc cạnh kép (DCEL) để lưu trữ và xử lý một số thao tác biên tập mô hình mạng lưới tam giác không quy chuản TIN</t>
  </si>
  <si>
    <r>
      <t xml:space="preserve">Ngô Thị Liên, </t>
    </r>
    <r>
      <rPr>
        <b/>
        <sz val="12"/>
        <color rgb="FF000000"/>
        <rFont val="Times New Roman"/>
        <family val="1"/>
      </rPr>
      <t>Trần Thùy Dương,</t>
    </r>
    <r>
      <rPr>
        <sz val="12"/>
        <color rgb="FF000000"/>
        <rFont val="Times New Roman"/>
        <family val="1"/>
      </rPr>
      <t xml:space="preserve"> Lê Quang Hùng</t>
    </r>
  </si>
  <si>
    <t>Ứng dụng mô hình biến động đất đai-Land Change Modeler dự báo biến động sử dụng đất huyện Thái Thụy, Thái Bình</t>
  </si>
  <si>
    <r>
      <rPr>
        <b/>
        <sz val="12"/>
        <color rgb="FF000000"/>
        <rFont val="Times New Roman"/>
        <family val="1"/>
      </rPr>
      <t>Phạm Thị Làn, Lê Thị Thu Hà</t>
    </r>
    <r>
      <rPr>
        <sz val="12"/>
        <color rgb="FF000000"/>
        <rFont val="Times New Roman"/>
        <family val="1"/>
      </rPr>
      <t>,  Đặng Văn Dũng, Nguyễn Văn Thông</t>
    </r>
  </si>
  <si>
    <t>Thiết kế tối ưu lưới trắc địa theo chỉ tiêu mức đo thừa trung bình của trị đo</t>
  </si>
  <si>
    <t>Phạm Quốc Khánh</t>
  </si>
  <si>
    <t>Tương quan  giữa  yến  tố  sử dụng đất với mức  độ đạt được  các tiêu chí xây dựng nông thôn mới trên địa bàn huyện Yên Dũng, tỉnh Bắc Giang.</t>
  </si>
  <si>
    <r>
      <rPr>
        <b/>
        <sz val="12"/>
        <rFont val="Times New Roman"/>
        <family val="1"/>
      </rPr>
      <t>Trần  Xuân  Miễn</t>
    </r>
    <r>
      <rPr>
        <sz val="12"/>
        <rFont val="Times New Roman"/>
        <family val="1"/>
      </rPr>
      <t>, Vũ Thị Bình</t>
    </r>
  </si>
  <si>
    <t>Tạp  chí  Nông  nghiệp  và  phát  triển nông thôn</t>
  </si>
  <si>
    <t>Đánh giá kết quả xây dựng nông thôn mới trên địa bàn huyện Yên Dũng, tỉnh Bắc Giang gai đoạn 2010-2015.</t>
  </si>
  <si>
    <r>
      <rPr>
        <b/>
        <sz val="12"/>
        <rFont val="Times New Roman"/>
        <family val="1"/>
      </rPr>
      <t xml:space="preserve">Trần Xuân Miễn, </t>
    </r>
    <r>
      <rPr>
        <sz val="12"/>
        <rFont val="Times New Roman"/>
        <family val="1"/>
      </rPr>
      <t>Vũ Thị Bình</t>
    </r>
  </si>
  <si>
    <t>Tạp  chí  Nông  nghiệp  và  Phát  triển nông thôn</t>
  </si>
  <si>
    <t>Nhu cầu sử dụng đất hạ tầng xã hội trong xây dựng nông thôn mới trên địa bàn huyện Yên Dũng, tỉnh Bắc Giang.</t>
  </si>
  <si>
    <r>
      <rPr>
        <b/>
        <sz val="12"/>
        <rFont val="Times New Roman"/>
        <family val="1"/>
      </rPr>
      <t xml:space="preserve">Trần  Xuân  Miễn, </t>
    </r>
    <r>
      <rPr>
        <sz val="12"/>
        <rFont val="Times New Roman"/>
        <family val="1"/>
      </rPr>
      <t>Vũ  Thị Bình</t>
    </r>
  </si>
  <si>
    <t>Nghiên cứu ứng dụng công nghệ đo cao GPS trong đo vẽ bản đồ địa hình tỷ lệ lớn</t>
  </si>
  <si>
    <t>Sử  dụng  ảnh  LandSat  để  xác  định  nhiệt  độ  bề  mặt  ứng  dụng trong phòng cháy rừng</t>
  </si>
  <si>
    <t>Ngô Thị Phương Thảo, Ngô Hùng Long</t>
  </si>
  <si>
    <t xml:space="preserve">Tạp  chí  Tài  nguyên &amp; Môi  Trường </t>
  </si>
  <si>
    <t>Nghiên cứu xây dựng cơ sở dữ liệu Quốc Gia mở về biến đổi khí hậu và tác động của biến đổi khí hậu</t>
  </si>
  <si>
    <t xml:space="preserve"> Ngô Thị Phương Thảo</t>
  </si>
  <si>
    <r>
      <t xml:space="preserve">Ảnh hưởng của vật liệu nano bạc đến sinh trưởng của bèo </t>
    </r>
    <r>
      <rPr>
        <i/>
        <sz val="12"/>
        <color rgb="FF000000"/>
        <rFont val="Times New Roman"/>
        <family val="1"/>
      </rPr>
      <t>Lemna</t>
    </r>
    <r>
      <rPr>
        <sz val="12"/>
        <color rgb="FF000000"/>
        <rFont val="Times New Roman"/>
        <family val="1"/>
      </rPr>
      <t xml:space="preserve"> sp.</t>
    </r>
  </si>
  <si>
    <r>
      <rPr>
        <b/>
        <sz val="12"/>
        <color rgb="FF000000"/>
        <rFont val="Times New Roman"/>
        <family val="1"/>
      </rPr>
      <t>Trần Thị Thu Hương,</t>
    </r>
    <r>
      <rPr>
        <sz val="12"/>
        <color rgb="FF000000"/>
        <rFont val="Times New Roman"/>
        <family val="1"/>
      </rPr>
      <t xml:space="preserve"> Đặng Đình Kim, Hà Phương Thư, Hồ Tú Cường, Nguyễn Trung Kiên, Nguyễn Thị Thúy, </t>
    </r>
    <r>
      <rPr>
        <b/>
        <sz val="12"/>
        <color rgb="FF000000"/>
        <rFont val="Times New Roman"/>
        <family val="1"/>
      </rPr>
      <t>Trần Thị Kim Hà, Trần Hồng Hà</t>
    </r>
    <r>
      <rPr>
        <sz val="12"/>
        <color rgb="FF000000"/>
        <rFont val="Times New Roman"/>
        <family val="1"/>
      </rPr>
      <t>, Dương Thị Thủy</t>
    </r>
  </si>
  <si>
    <t xml:space="preserve">Tạp chí Công nghệ Sinh học </t>
  </si>
  <si>
    <t>Nghiên cứu đặc tính quá độ và thiết lập thời gian chỉnh định Rơ le điện áp thấp cho máy phát điện gió kết nối hệ thống điện</t>
  </si>
  <si>
    <r>
      <rPr>
        <b/>
        <sz val="12"/>
        <rFont val="Times New Roman"/>
        <family val="1"/>
      </rPr>
      <t>Bùi Đình Thanh,</t>
    </r>
    <r>
      <rPr>
        <sz val="12"/>
        <rFont val="Times New Roman"/>
        <family val="1"/>
      </rPr>
      <t xml:space="preserve"> Nguyễn Công Cường, Nguyễn Văn Đoài, Đỗ Duy Hợp, Trịnh Trọng Hưởng, Nguyễn Đức Minh</t>
    </r>
  </si>
  <si>
    <t>Tạp chí Công nghiệp mỏ</t>
  </si>
  <si>
    <t>Chuyển động vật liệu trên tang dỡ liệu của băng tải</t>
  </si>
  <si>
    <r>
      <rPr>
        <b/>
        <sz val="12"/>
        <rFont val="Times New Roman"/>
        <family val="1"/>
      </rPr>
      <t xml:space="preserve">Vũ Nam Ngạn, </t>
    </r>
    <r>
      <rPr>
        <sz val="12"/>
        <rFont val="Times New Roman"/>
        <family val="1"/>
      </rPr>
      <t>Trần Thế Anh</t>
    </r>
  </si>
  <si>
    <t>Tạp chí Công Nghiệp Mỏ</t>
  </si>
  <si>
    <t>Nghiên cứu xác định điều kiện vận hành an toàn của chuỗi sứ đường dây 35kV vùng mỏ Quảng Ninh khi có hiện tượng sét đánh vào đường dây</t>
  </si>
  <si>
    <r>
      <t xml:space="preserve">Đỗ Đức Thành, </t>
    </r>
    <r>
      <rPr>
        <b/>
        <sz val="12"/>
        <color rgb="FF000000"/>
        <rFont val="Times New Roman"/>
        <family val="1"/>
      </rPr>
      <t>Nguyễn Hanh Tiến</t>
    </r>
  </si>
  <si>
    <t>Nghiên cứu đề xuất biện pháp đảm bảo an toàn khi người chạm phải một pha của mạng hạ áp 600V trong mỏ hầm lò Quảng Ninh</t>
  </si>
  <si>
    <t>Nguyễn Hanh Tiến</t>
  </si>
  <si>
    <t>Ảnh hưởng của tốt độ quay đến quỹ đạo chuyển động của hạt rắn trong  máy bơm ly tâm khi bơm dòng hỗ hợp rắn - lỏng</t>
  </si>
  <si>
    <t>Vũ Ngọc Trà, Vũ Nam Ngạn</t>
  </si>
  <si>
    <t>Đặc  điểm chất  lượng và khả năng sử dụng đá sét  khu  vực Khe Non, tỉnh Hà  Nam làm nguyên liệu xi măng</t>
  </si>
  <si>
    <t>Ảnh hưởng của các yếu tố địa chất mỏ đến công tác cơ giới hóa trong khai thác mỏ than Khe Chàm I, Quảng Ninh</t>
  </si>
  <si>
    <r>
      <t xml:space="preserve">Khương Thế Hùng, Nguyễn Văn  Lâm,  Nguyễn  Tiến  Dũng, </t>
    </r>
    <r>
      <rPr>
        <sz val="12"/>
        <rFont val="Times New Roman"/>
        <family val="1"/>
      </rPr>
      <t>Trịnh Ngọc Tú</t>
    </r>
  </si>
  <si>
    <t>Tạp chí Công nghiệp Mỏ</t>
  </si>
  <si>
    <t>Khả năng làm việc và các giải pháp nâng cao hiệu quả khai thác  cho  các  thiết  bị  đồng  bộ  lò  chợ  vỉa  6  mỏ  than  Nam Mẫu</t>
  </si>
  <si>
    <t>Phạm Đức Hưng, Ngô Thái  Vinh, Trần Văn Thanh</t>
  </si>
  <si>
    <t>Tạp chí công nghiệp mỏ</t>
  </si>
  <si>
    <t>Ảnh hưởng của các yếu tố công nghệ và cấu tạo đến hiệu quả tuyển nổi than cấp hạt  0,074 mm bằng máy Jameson</t>
  </si>
  <si>
    <t>Phạm Văn Luận</t>
  </si>
  <si>
    <t>Nghiên cứu quá trình hạ trần thu hồi than nóc lò dọc vỉa phân tầng bằng phương pháp mô hình số.</t>
  </si>
  <si>
    <r>
      <t xml:space="preserve">Nhữ Việt Tuấn, </t>
    </r>
    <r>
      <rPr>
        <b/>
        <sz val="12"/>
        <rFont val="Times New Roman"/>
        <family val="1"/>
      </rPr>
      <t>Đỗ Mạnh Phong, Nguyễn Anh Tuấn</t>
    </r>
    <r>
      <rPr>
        <sz val="12"/>
        <rFont val="Times New Roman"/>
        <family val="1"/>
      </rPr>
      <t>, Lê Đức Nguyên Đinh Văn Cường.</t>
    </r>
  </si>
  <si>
    <t>Nghiên cứu tận thu than trong đất đá lẫn than ở công ty cổ phần than Núi Béo-Vinacomin</t>
  </si>
  <si>
    <t>Nhữ Thị Kim Dung, Phạm Hữu Giang</t>
  </si>
  <si>
    <t>Nghiên cứu tuyển quặng Graphit vùng Yên Thái, Yên Bãi bằng hỗn hợp thuốc pha chế</t>
  </si>
  <si>
    <r>
      <t xml:space="preserve">Lê Việt Hà, Phạm Văn Luận, </t>
    </r>
    <r>
      <rPr>
        <sz val="12"/>
        <rFont val="Times New Roman"/>
        <family val="1"/>
      </rPr>
      <t>Quách Văn Chung</t>
    </r>
  </si>
  <si>
    <t>Nghiên cứu ảnh hưởng tốc độ kích nổ của chất tới bán kính vùng đập vỡ đất đá khi nổ mìn</t>
  </si>
  <si>
    <t>Trần Quang Hiếu, Vũ Đình An, Lê Thị Hoa</t>
  </si>
  <si>
    <t>Ứng dụng phương pháp đánh giá nhanh độ khó nổ của khối đá trong thiết kế nổ ở mổ đá vôi nguyên liệu xi măng</t>
  </si>
  <si>
    <t>Sự phối hợp giữa máy xúc và Ô tô tại một số mỏ than lộ thiên lớn vùng Cẩm Phả- Những bất cập và hướng khắc phục</t>
  </si>
  <si>
    <r>
      <t xml:space="preserve">Đoàn Trọng  Luật, </t>
    </r>
    <r>
      <rPr>
        <b/>
        <sz val="12"/>
        <color rgb="FF000000"/>
        <rFont val="Times New Roman"/>
        <family val="1"/>
      </rPr>
      <t>Nguyễn Hoàng</t>
    </r>
  </si>
  <si>
    <t>Hiện trạng và giải pháp nâng cao hiệu quả thông gió mỏ than Hồng Thái</t>
  </si>
  <si>
    <t>Nguyễn Văn Thịnh, Nguyễn Cao Khải</t>
  </si>
  <si>
    <t>Ảnh hưởng của nồng độ bùn tuyển nổi tới tỷ lệ thu hồi riêng của các cấp hạt</t>
  </si>
  <si>
    <t>Nguyễn Ngọc Phú</t>
  </si>
  <si>
    <t>Nghiên cứu áp dụng giàn chống mềm Zry cho điều kiện vỉa dày trung bình, dốc trên 45 độ tại các mỏ hầm lò vùng Quảng Ninh</t>
  </si>
  <si>
    <t>Lê Quang Phục, Trần Văn Thanh</t>
  </si>
  <si>
    <t>Nghiên cứu lựa chọn bước hạ trần hợp lý trong lò chợ dài cơ giới hóa</t>
  </si>
  <si>
    <r>
      <rPr>
        <b/>
        <sz val="12"/>
        <rFont val="Times New Roman"/>
        <family val="1"/>
      </rPr>
      <t xml:space="preserve">Bùi Mạnh Tùng, Trần Văn Thanh, Đinh Thị Thanh Nhàn, </t>
    </r>
    <r>
      <rPr>
        <sz val="12"/>
        <rFont val="Times New Roman"/>
        <family val="1"/>
      </rPr>
      <t>Đỗ Trọng Tiến</t>
    </r>
  </si>
  <si>
    <t>Xây dựng phần mềm dự báo lún do khai thác hầm lò trên cơ sở thuật toán mạng nơ-ron nhân tạo</t>
  </si>
  <si>
    <t>Nguyễn Quốc Long Lê Văn Cảnh</t>
  </si>
  <si>
    <t>Nghiên cứu khả năng ứng dụng trạm tham chiếu ảo VRS/CORS quan trắc quá trình dịch chuyển và biến dạng bãi thải</t>
  </si>
  <si>
    <t>Giải pháp nâng cao độ chính xác thông hướng giữa hai giếng đứng có độ sâu lớn ở mỏ Hà Lầm</t>
  </si>
  <si>
    <t>Lê Văn Cảnh, Nguyễn Viết Nghĩa</t>
  </si>
  <si>
    <t>Đánh giá ảnh hưởng của sai số định hướng đối với độ chính xác đào đối hướng hầm lò</t>
  </si>
  <si>
    <t>Bàn về số hiệu chỉnh độ lệch tâm pha ăng ten đối với trị đo trong giải các bài toán định vị vệ tinh</t>
  </si>
  <si>
    <t>Nguyễn Gia Trọng, Phạm Văn Chung, Phạm Ngọc Quang</t>
  </si>
  <si>
    <t>So sánh kết quả định vị tuyệt đối khi tính hiệu chỉnh độ cao ănten máy thu theo một số cách khác nhau</t>
  </si>
  <si>
    <t>Phạm Văn Chung,  Nguyễn Gia Trọng,  Phạm Ngọc Quang</t>
  </si>
  <si>
    <t>Nghiên  cứu  giải  pháp  nâng  cao  độ  chính  xác  xác  định  tọa  độ điểm trên đảo trong hệ VN-2000.</t>
  </si>
  <si>
    <t>Dương Vân Phong, Bùi Khắc Luyên, Nguyễn Thái Chinh, Vũ Đình Toàn, Phạm Thị Thanh</t>
  </si>
  <si>
    <t>Phân bố ứng suất xung quanh lò chợ và xác định kích thước trụ bảo vệ khi đào đường lò gần khu vực đã khai thác</t>
  </si>
  <si>
    <t>Nghiên cứu xác định kích thước trụ bảo vệ tự nhiên cho đường lò chuẩn bị mức - 300 mỏ than Khe Chàm bằng phần mềm Flac3D</t>
  </si>
  <si>
    <t>Nghiên cứu ảnh hưởng của phân lớp đất đá tới sự ổn định của đường lò</t>
  </si>
  <si>
    <r>
      <t xml:space="preserve">Trần Tuấn Minh, </t>
    </r>
    <r>
      <rPr>
        <sz val="12"/>
        <rFont val="Times New Roman"/>
        <family val="1"/>
      </rPr>
      <t>Nguyễn Viết Định,</t>
    </r>
    <r>
      <rPr>
        <b/>
        <sz val="12"/>
        <rFont val="Times New Roman"/>
        <family val="1"/>
      </rPr>
      <t xml:space="preserve"> Nguyễn Quang Huy</t>
    </r>
  </si>
  <si>
    <t>Ảnh hưởng của độ dài của mô hình ba chiều (3D) đến kết quả mô hình khi nghiên cứu chấn động nổ mìn đến kết cấu công trình ngầm lân cận</t>
  </si>
  <si>
    <t>Nghiên cứu ảnh hưởng của chấn động nổ mìn đến kết cấu công trình ngầm lân cận bằng hai phương pháp đo đạc hiện trường và phương pháp số</t>
  </si>
  <si>
    <t>Nghiên cứu sự phát triển của vi khe nứt trong vật liệu đá, bê tông để dự báo thời gian phá hủy</t>
  </si>
  <si>
    <t>Phân tích phi tuyến Pushover cho kết cấu khung thép</t>
  </si>
  <si>
    <t>Nghiên cứu và xác định các thông số của sóng động đất có thể xuất hiện ở khu vực đặt hệ thống đường hầm tàu điện ngầm Hà Nội</t>
  </si>
  <si>
    <r>
      <t xml:space="preserve">Gospodarikov Alexandr, </t>
    </r>
    <r>
      <rPr>
        <b/>
        <sz val="12"/>
        <rFont val="Times New Roman"/>
        <family val="1"/>
      </rPr>
      <t>Nguyễn Chí Thành</t>
    </r>
  </si>
  <si>
    <t xml:space="preserve">Đặc  điểm quạng hóa một số thân quặng chính khu mỏ đồng Sin Quyền, Lào Cai. </t>
  </si>
  <si>
    <r>
      <t>Nguyễn Chí Công,</t>
    </r>
    <r>
      <rPr>
        <b/>
        <sz val="12"/>
        <rFont val="Times New Roman"/>
        <family val="1"/>
      </rPr>
      <t xml:space="preserve"> Trương Xuân Luận</t>
    </r>
    <r>
      <rPr>
        <sz val="12"/>
        <rFont val="Times New Roman"/>
        <family val="1"/>
      </rPr>
      <t>, Nguyễn Tiến Dũng, Lưu Quốc Dũng</t>
    </r>
  </si>
  <si>
    <t xml:space="preserve">Tạp chí Công nghiệp mỏ </t>
  </si>
  <si>
    <t>Nghiên cứu tuyển một số mẫu than hạt mịn vùng Hòn Gai – Cẩm Phả trong dung dịch nước biển.</t>
  </si>
  <si>
    <t>PGS.TS Nguyễn Hoàng Sơn, TS Nhữ Thị Kim Dung</t>
  </si>
  <si>
    <t>Tạp chí Công nghiệp mỏ số 1</t>
  </si>
  <si>
    <t>Mạng  nơ-ron  nhân  tạo  và  khả  năng  xác  định  mức  độ  biến động theo thời gian của bề mặt bãi thải.</t>
  </si>
  <si>
    <r>
      <t xml:space="preserve">Nguyễn Tam Tính, </t>
    </r>
    <r>
      <rPr>
        <b/>
        <sz val="12"/>
        <rFont val="Times New Roman"/>
        <family val="1"/>
      </rPr>
      <t>Bùi Xuân Nam</t>
    </r>
  </si>
  <si>
    <t>Tạp chí Công nghiệp Mỏ số 2-2016. Hội  Khoa  học  và  công  nghệ  mỏ Việt Nam. Hà Nội. Tr. 46-52.</t>
  </si>
  <si>
    <t>Khảo  sát  dòng  điện  rò  và  điện  lượng  qua  người  khi  chạm  vào một pha mạng điện mỏ hầm lò điện áp 1140V</t>
  </si>
  <si>
    <r>
      <rPr>
        <b/>
        <sz val="12"/>
        <rFont val="Times New Roman"/>
        <family val="1"/>
      </rPr>
      <t xml:space="preserve">Kim Ngọc Linh, Kim Cẩm Ánh, </t>
    </r>
    <r>
      <rPr>
        <sz val="12"/>
        <rFont val="Times New Roman"/>
        <family val="1"/>
      </rPr>
      <t>Nguyễn Văn Quân</t>
    </r>
  </si>
  <si>
    <t>Tạp chí Công nghiệp Mỏ,</t>
  </si>
  <si>
    <t xml:space="preserve">Đánh giá giá trị kinh tế tài nguyên đá hoa khu vực Quỳ Hợp, tỉnh Nghệ An. </t>
  </si>
  <si>
    <t xml:space="preserve">Tạp chí công nghiệp mỏ, </t>
  </si>
  <si>
    <t>Kích thước hình học các khối đá và nguy cơ mất ổn định bờ mỏ và sườn dốc</t>
  </si>
  <si>
    <t>Nguyễn Anh Tuấn, Vũ Đình Hiếu</t>
  </si>
  <si>
    <t>Tạp chí Công nghiệp Mỏ, số 2/2016. Hội Khoa học và Công nghệ mỏ Việt Nam. Tr. 53-58.</t>
  </si>
  <si>
    <t>Thuật toán Monte Carlo và khả năng ứng dụng của nó trong lựa chọn đồng bộ máy xúc ô tô trên các mỏ lộ thiên Việt Nam</t>
  </si>
  <si>
    <t>Vũ Đình Hiếu</t>
  </si>
  <si>
    <t>Tối ưu số vòng kim cương trên dây cắt dùng trong khai thác đá khối.</t>
  </si>
  <si>
    <t>Phạm Văn Việt, Nguyễn Anh Tuấn</t>
  </si>
  <si>
    <t>Tạp chí Công nghiệp Mỏ, số 5/2016.Khoa học Công nghệ mỏ Việt Nam. Tr.1-5.</t>
  </si>
  <si>
    <t>“Một số yếu tố làm sai lệch thời điểm kích nổ của kíp điện”</t>
  </si>
  <si>
    <t>Tạp chí Công nghiệp Mỏ; ISN 0868 – 7052,</t>
  </si>
  <si>
    <t>Tìm hiểu về nguồn lực tài chính cho bảo vệ môi trường ở Việt Nam hiện nay</t>
  </si>
  <si>
    <t>Nguyễn Thị Minh Thu</t>
  </si>
  <si>
    <t>Tạp chí Công thương</t>
  </si>
  <si>
    <t>Thực trạng hoạt động bảo vệ môi trường và sử dụng nguồn lực tài  chính  cho  bảo  vệ  môi  trường  ở  Việt  Nam  giai  đoạn  2011- 2015</t>
  </si>
  <si>
    <r>
      <rPr>
        <sz val="12"/>
        <rFont val="Times New Roman"/>
        <family val="1"/>
      </rPr>
      <t>Bàn về phát triển dịch vụ tín dụng đối với học sinh sinh viên tại phòng giao dịch ngân hàng chính sách xã hội huyện Thuận thành
– Bắc Ninh</t>
    </r>
  </si>
  <si>
    <t>Dương Thị Nhàn</t>
  </si>
  <si>
    <t>Tạp chí công thương</t>
  </si>
  <si>
    <t>Nghiên cứu hệ thống chỉ tiêu đánh giá hiệu quả khi lựa chọn máy móc thiết bị sản xuất trong doanh nghiệp công nghiệp</t>
  </si>
  <si>
    <t>Lê Thị Thu Hường, Nguyễn Văn Thưởng</t>
  </si>
  <si>
    <t>Lựa chọn hình thức hợp đồng trong hoạt động thăm dò và khai thác dầu khí ở Việt Nam</t>
  </si>
  <si>
    <t>Phạm Ngọc Tuấn</t>
  </si>
  <si>
    <t>Phát triển dịch vụ tín dụng đối với học sinh sinh viên tại Phòng giao dịch ngân hàng chính sách xã hội Huyện Thuận Thành, tỉnh Bắc Ninh</t>
  </si>
  <si>
    <r>
      <rPr>
        <b/>
        <sz val="12"/>
        <color rgb="FF000000"/>
        <rFont val="Times New Roman"/>
        <family val="1"/>
      </rPr>
      <t xml:space="preserve">Dương Thị Nhàn, </t>
    </r>
    <r>
      <rPr>
        <sz val="12"/>
        <color rgb="FF000000"/>
        <rFont val="Times New Roman"/>
        <family val="1"/>
      </rPr>
      <t>Nguyễn Văn Lập</t>
    </r>
  </si>
  <si>
    <t>Nghiên cứu giải pháp nâng cao độ tin cậy cung cấp điện cho các phụ tải trong mạng điện phân phối có máy phát phân tán</t>
  </si>
  <si>
    <r>
      <rPr>
        <b/>
        <sz val="12"/>
        <rFont val="Times New Roman"/>
        <family val="1"/>
      </rPr>
      <t xml:space="preserve">Bùi Đình Thanh,  </t>
    </r>
    <r>
      <rPr>
        <sz val="12"/>
        <rFont val="Times New Roman"/>
        <family val="1"/>
      </rPr>
      <t>Nguyễn Đức Minh</t>
    </r>
  </si>
  <si>
    <t>Tạp chí cơ khí Việt nam</t>
  </si>
  <si>
    <t>Xác định thông số đàn hồi của xích máng cào sử dụng trong mỏ than hầm lò</t>
  </si>
  <si>
    <r>
      <t xml:space="preserve">Nguyên Xuân Thành, Tạ Ngọc Hải, </t>
    </r>
    <r>
      <rPr>
        <b/>
        <sz val="12"/>
        <color rgb="FF000000"/>
        <rFont val="Times New Roman"/>
        <family val="1"/>
      </rPr>
      <t>Vũ Nam Ngạn</t>
    </r>
  </si>
  <si>
    <t>Tạp chí Cơ Khí Việt Nam</t>
  </si>
  <si>
    <t>Sinh  tướng và  môi  trường trầm  tích  carbonate  hệ  tầng Tri  Tôn Miocene giữa Nam bể Sông Hồng.</t>
  </si>
  <si>
    <t>Lê Hải An</t>
  </si>
  <si>
    <t>Tạp chí Dầu khí</t>
  </si>
  <si>
    <t>Đặc điểm trầm tích Pleistocen trên - holocen vùng biển nông (0-30m) khu vực Điền Hương - Phú Thuận, Thừa Thiên-Huế</t>
  </si>
  <si>
    <t>Ngô Thị Kim Chi, Hoàng Văn Long, Đào Văn Nghiêm, Nguyễn Minh Quyền, Nguyễn Hữu Hiệp, Phan Văn Bình và nnk</t>
  </si>
  <si>
    <t>Tạp chí ĐỊA CHẤT</t>
  </si>
  <si>
    <t>Phân tích các nhân tố tác động đến biến động đường bờ vùng biển cửa sông ven biển Quảng Bình- Quảng Trị</t>
  </si>
  <si>
    <t>Nguyễn Hữu Hiệp</t>
  </si>
  <si>
    <t>Đặc  điểm  đứt  gãy Tân  kiến  tạo  –  kiến  tạo  hiện  đại  vùng  đồng bằng ven biển tỉnh Quảng Nam và ảnh hưởng của chúng đến tích tụ trầm tích Đệ tứ</t>
  </si>
  <si>
    <t>Trần Thanh Hải và nnk.</t>
  </si>
  <si>
    <t>Tạp chí Địa chất</t>
  </si>
  <si>
    <t>Tác động cộng hưởng của biến đổi khí hậu và kiến tạo hiện đại trong nghiên cứu dự báo và phòng chống thiên tai khu vực ven biển miền trung Việt Nam</t>
  </si>
  <si>
    <t>Trần Thanh Hải, Nguyễn Thị Nụ và nnk.</t>
  </si>
  <si>
    <t>Đặc  điểm  cấu  trúc  -  kiến  tạo  vùng ven  bờ  Quảng Ngãi  –  Bình Định</t>
  </si>
  <si>
    <t>Tách chiết các thông tin về đặc điểm Tân kiến tạo hiện đại trên cơ sở phân tích ảnh viễn thám và xử lý không gian GIS khu vực duyên hải Nam Trung Bộ</t>
  </si>
  <si>
    <t>Phân loại địa hình vùng ven biển Quảng Ngãi - Quy Nhơn trên quan điểm địa mạo - kiến tạo</t>
  </si>
  <si>
    <t>Trần Thanh Hải, Lê Minh Hiếu và nnk</t>
  </si>
  <si>
    <t>Hóa thạch foraminifera trong trầm tích Đệ tứ - hiện đại vùng biển Thừa Thiên - Huế (0- 30m nước)</t>
  </si>
  <si>
    <t>Ngô Thị Kim Chi, Hoàng Văn Long, Đào Văn Nghiêm, Phan Văn Bình và nnk</t>
  </si>
  <si>
    <t>Magma xâm nhập đa kỳ dọc rìa bồn trũng Mesozoi Nông Sơn, miền trung Việt Nam và ý nghĩa kiến tạo của nó</t>
  </si>
  <si>
    <t>Đặc điểm quy luật phân bố trầm tích tầng mặt đáy biển ven bờ tỉnh Bình Định</t>
  </si>
  <si>
    <t>Hoàng Văn Long và nnk</t>
  </si>
  <si>
    <t xml:space="preserve">Tạp chí địa chất </t>
  </si>
  <si>
    <t>Đặc điểm quặng hóa wolfram vùng Bản Ngà, Tân Xuân, Vân Hồ, Sơn La</t>
  </si>
  <si>
    <r>
      <t xml:space="preserve">Đỗ Văn Thanh, Trần Văn Thành, Hoàng Văn Quyền, </t>
    </r>
    <r>
      <rPr>
        <b/>
        <sz val="12"/>
        <color rgb="FF000000"/>
        <rFont val="Times New Roman"/>
        <family val="1"/>
      </rPr>
      <t>Nguyễn Quang Luật, Đỗ Văn Nhuận</t>
    </r>
    <r>
      <rPr>
        <sz val="12"/>
        <color rgb="FF000000"/>
        <rFont val="Times New Roman"/>
        <family val="1"/>
      </rPr>
      <t>, Trần Đại Dũng</t>
    </r>
  </si>
  <si>
    <t>Tạp chí Địa chất số 359</t>
  </si>
  <si>
    <t>Đặc điểm các yếu tố cấu trúc – kiến tạo
khống chế khoáng hóa sericit vùng Sơn Bình, Hà Tĩnh</t>
  </si>
  <si>
    <t>Tạp chí Địa chất,</t>
  </si>
  <si>
    <t>Cấu trúc địa chất, địa chất thủy văn và quá trình hình thành thấu kính nước nhạt trong trầm tích Đệ tứ phía nam đồng bằng Bắc Bộ</t>
  </si>
  <si>
    <t>Nguyễn Văn Lâm, Hoàng Văn Hoan</t>
  </si>
  <si>
    <t>Tạp chí Địa chất, loạt A</t>
  </si>
  <si>
    <t>Nghiên cứu mối quan hệ thủy lực giữa nước biển với nước dưới đất tỉnh Thái Bình</t>
  </si>
  <si>
    <t>Tạp chí Địa kỹ thuật</t>
  </si>
  <si>
    <t>Ứng dụng công nghệ thông tin nâng cao chất lượng giảng dạy của giảng viên đại học hiện nay</t>
  </si>
  <si>
    <t>Vương Thị Như Quỳnh</t>
  </si>
  <si>
    <t>Tạp chí Giáo chức Việt Nam</t>
  </si>
  <si>
    <t>Phát triển tư duy thuật toán và năng lực giải quyết vấn đề cho sinh viên trong dạy học hình học họa hình</t>
  </si>
  <si>
    <t>Hoàng Văn Tài</t>
  </si>
  <si>
    <t>Tạp chí Giáo dục</t>
  </si>
  <si>
    <t>Liên tưởng bài toán hình học với tình huống thực tế trong dạy học môn toán ở trường trung học phổ thông</t>
  </si>
  <si>
    <t>Vũ Hữu Tuyên</t>
  </si>
  <si>
    <t>Study of photocatalytic ability of material Cu2O fabricated by reduction method using ascorbic acid</t>
  </si>
  <si>
    <r>
      <rPr>
        <b/>
        <sz val="12"/>
        <rFont val="Times New Roman"/>
        <family val="1"/>
      </rPr>
      <t xml:space="preserve">Lê Thị Phương Thảo, Nguyễn Thị Kim Thoa, </t>
    </r>
    <r>
      <rPr>
        <sz val="12"/>
        <rFont val="Times New Roman"/>
        <family val="1"/>
      </rPr>
      <t>Phạm Tiến Dũng, Trần Văn Chinh</t>
    </r>
  </si>
  <si>
    <t>Tạp chí Hóa học</t>
  </si>
  <si>
    <t>Nghiên cứu biến tính đá ong bằng lantan làm vật liệu hấp thụ xử lí ion florua và photphat trong nước thải</t>
  </si>
  <si>
    <r>
      <t xml:space="preserve">Phương Thảo, Đỗ Quang Trung, Đặng Thị Thu Hương, </t>
    </r>
    <r>
      <rPr>
        <b/>
        <sz val="12"/>
        <color rgb="FF000000"/>
        <rFont val="Times New Roman"/>
        <family val="1"/>
      </rPr>
      <t>Công Tiến Dũng</t>
    </r>
  </si>
  <si>
    <t>Tạp chí Hóa Học</t>
  </si>
  <si>
    <t>Flavonoid glycosides from Viscum album</t>
  </si>
  <si>
    <r>
      <rPr>
        <b/>
        <sz val="12"/>
        <rFont val="Times New Roman"/>
        <family val="1"/>
      </rPr>
      <t>Vu Kim Thu,</t>
    </r>
    <r>
      <rPr>
        <sz val="12"/>
        <rFont val="Times New Roman"/>
        <family val="1"/>
      </rPr>
      <t xml:space="preserve"> Nguyen Thi Kim Thoa, Phan Van Kiem</t>
    </r>
  </si>
  <si>
    <t>Tạp chí Hóa học Việt Nam</t>
  </si>
  <si>
    <t>Flavones and lignanes from Glochition abliquum Decne</t>
  </si>
  <si>
    <r>
      <rPr>
        <b/>
        <sz val="12"/>
        <rFont val="Times New Roman"/>
        <family val="1"/>
      </rPr>
      <t>Vu Kim Thu,</t>
    </r>
    <r>
      <rPr>
        <sz val="12"/>
        <rFont val="Times New Roman"/>
        <family val="1"/>
      </rPr>
      <t xml:space="preserve"> Nguyen Van Thang, Hoang Le Tuan Anh, Nguyen Xuan Nhiem, Dan Thi Thuy Hang, Phan Van Kiem</t>
    </r>
  </si>
  <si>
    <t>Vì sao doanh nghiệp không thể "lớn"?",</t>
  </si>
  <si>
    <t>Tạp chí Kinh tế Châu Á - Thái Bình Dương</t>
  </si>
  <si>
    <t>Một số giải pháp tăng hiệu quả hoạt động tái cơ cấu các doanh nghiệp trong Tập đoàn Than- Khoáng sản Việt Nam</t>
  </si>
  <si>
    <t>Nguyễn Đức Thắng, Nguyễn Thị Hường</t>
  </si>
  <si>
    <t>Tạp chí Kinh tế Châu Á- Thái Bình Dương</t>
  </si>
  <si>
    <t>Ứng dụng AHP phân tích mức độ ảnh hưởng các nhân tố tới động lực lao động tại Tổng công ty Đông Bắc, BQP</t>
  </si>
  <si>
    <t>Nguyễn Đức Thắng</t>
  </si>
  <si>
    <t>Chính sách thuế trong thương mại điện tử, kinh nghiệm từ các quốc gia và bài học đối với Việt Nam</t>
  </si>
  <si>
    <t>Nguyễn Duy Lạc, Bùi Thị Thu Thủy</t>
  </si>
  <si>
    <t>Năng lực cạnh tranh và nhân tố ảnh hưởng đến năng lực cạnh tranh của doanh nghiệp: Một nghiên cứu tổng quan</t>
  </si>
  <si>
    <t>Phạm Thu Hương</t>
  </si>
  <si>
    <t>Xây dựng mô hình nghiên cứu các nhân tố ảnh hưởng đến năng lực cạnh tranh của các doanh nghiệp nhỏ và vừa Việt Nam</t>
  </si>
  <si>
    <t>Vận dụng khung quản trị công nghiệp khai thác khu vực ASEAN vào quản trị công nghiệp khai khoáng của Việt Nam</t>
  </si>
  <si>
    <t>Đỗ Hữu Tùng</t>
  </si>
  <si>
    <t>Doanh  nghiệp  dệt  may  cần  phải  làm  gì  trước  "sóng  lớn" TPP?</t>
  </si>
  <si>
    <t>Tạp chí Kinh tế và Dự báo</t>
  </si>
  <si>
    <t>Xây dựng phương pháp đánh giá hiệu quả hoạt động người đại diện phần vốn góp theo ủy quyền trong các doanh nghiệp ngành xây dựng hoạt động theo mô hình công ty mẹ - công ty con</t>
  </si>
  <si>
    <t>Tạp chí Kinh tế Xây dựng</t>
  </si>
  <si>
    <t>Nghiên cứu công nghệ thu hồi chì từ quặng Barỉ vùng Bắc Giang</t>
  </si>
  <si>
    <t>Nhữ Thị Kim Dung</t>
  </si>
  <si>
    <t>Tạp chí KHCNM</t>
  </si>
  <si>
    <t>Nghiên cứu ảnh hưởng của lượng mưa đến tài nguyên nước dưới đất tỉnh Thái Bình</t>
  </si>
  <si>
    <t>Tạp chí khí tượng thủy văn</t>
  </si>
  <si>
    <t>Nghiên cứu ảnh hưởng của độ hạt đến hiệu quả tuyển than bằng máy Jameson</t>
  </si>
  <si>
    <t>Phạm Văn Luận, Lê Việt Hà</t>
  </si>
  <si>
    <t>Tạp chí KHKT Mỏ</t>
  </si>
  <si>
    <t>Phương pháp tính toán trụ đỡ cho giàn khoan cố định trên biển</t>
  </si>
  <si>
    <t>Nguyễn Hữu Bảng, Triệu Hùng Trường</t>
  </si>
  <si>
    <t>Tạp chí KHKT Mỏ - Địa chất</t>
  </si>
  <si>
    <t>Ảnh hưởng của hiện tượng ngưng tụ condensate đến khả năng cho dòng của giếng khai thác khí</t>
  </si>
  <si>
    <r>
      <rPr>
        <sz val="12"/>
        <color rgb="FF000000"/>
        <rFont val="Times New Roman"/>
        <family val="1"/>
      </rPr>
      <t xml:space="preserve">Lê Vũ Quân, </t>
    </r>
    <r>
      <rPr>
        <b/>
        <sz val="12"/>
        <color rgb="FF000000"/>
        <rFont val="Times New Roman"/>
        <family val="1"/>
      </rPr>
      <t>Triệu HÙng Trường</t>
    </r>
  </si>
  <si>
    <t>Phân tích các phức tạp, sự cố có thể xảy ra và lựa chọn vị trí cắt xiên hợp lý khi khoan mở cửa sổ trên thân ống chống</t>
  </si>
  <si>
    <r>
      <t xml:space="preserve">Triệu HÙng Trường, </t>
    </r>
    <r>
      <rPr>
        <sz val="12"/>
        <color rgb="FF000000"/>
        <rFont val="Times New Roman"/>
        <family val="1"/>
      </rPr>
      <t>Nguyễn Thành Trường</t>
    </r>
  </si>
  <si>
    <t>Nghiên cứu và đánh giá đối tượng nghiên cứu trong môi trường thiếu thông tin: Áp dụng cho quá trình công nghệ khoan</t>
  </si>
  <si>
    <r>
      <t xml:space="preserve">Trần Xuân Đào, </t>
    </r>
    <r>
      <rPr>
        <b/>
        <sz val="12"/>
        <color rgb="FF000000"/>
        <rFont val="Times New Roman"/>
        <family val="1"/>
      </rPr>
      <t>Nguyễn Thế Vinh</t>
    </r>
  </si>
  <si>
    <t>Đặc tính thủy hóa của động lực của các vỉa nứt nẻ: ứng dụng mô hình các hệ thống nứt nẻ rời rạc</t>
  </si>
  <si>
    <r>
      <t xml:space="preserve">Nguyễn Hải An, Nguyễn Hoàng Đức, </t>
    </r>
    <r>
      <rPr>
        <b/>
        <sz val="12"/>
        <color rgb="FF000000"/>
        <rFont val="Times New Roman"/>
        <family val="1"/>
      </rPr>
      <t>Nguyễn Thế Vinh</t>
    </r>
    <r>
      <rPr>
        <sz val="12"/>
        <color rgb="FF000000"/>
        <rFont val="Times New Roman"/>
        <family val="1"/>
      </rPr>
      <t>, Lê Xuân Lân.</t>
    </r>
  </si>
  <si>
    <t>Nghiên cứu đề xuất mô hình toán tin để liên kết đồng danh các vỉa than bằng tổ hợp các thông số địa chất - địa vật  lý ở bể than sông Hồng</t>
  </si>
  <si>
    <t>Nguyễn Phương &amp;nnk</t>
  </si>
  <si>
    <t>Nghiên cứu khảo sát vành xuyến giếng khoan và áp suất giữa các cột ống chống</t>
  </si>
  <si>
    <r>
      <t xml:space="preserve">Nguyễn Hữu Chinh, </t>
    </r>
    <r>
      <rPr>
        <b/>
        <sz val="12"/>
        <rFont val="Times New Roman"/>
        <family val="1"/>
      </rPr>
      <t>Triệu Hùng Trường</t>
    </r>
  </si>
  <si>
    <t>Tạp chí KHKT Mỏ - Địa chất, số 54, 2016, tr 11 - 16</t>
  </si>
  <si>
    <t>Ảnh  hưởng  của  việc  bố  trí  vòi  phun  định  hướng  đối  với  lưu trường dòng chảy đáy giếng của choòng khoan PDC.</t>
  </si>
  <si>
    <t>Hoàng Anh Dũng, Triệu Hùng Trường</t>
  </si>
  <si>
    <t>Tạp chí KHKT Mỏ - Địa chất, số 54, 2016, tr 16 - 24</t>
  </si>
  <si>
    <t>Ứng  dụng  phần  mềm  ANSYS  Fluent  để  mô  phỏng  dòng  chảy đằng sau một Turbine phát điện</t>
  </si>
  <si>
    <t>Nguyễn Văn Thịnh, Nguyễn Văn Giáp, Triệu HùngTrường</t>
  </si>
  <si>
    <t>Tạp chí KHKT Mỏ - Địa chất, số 54, 2016, tr 50 - 55</t>
  </si>
  <si>
    <t>Nghiên cứu áp dụng công nghệ khoan xoay - đập để thi công các lỗ khoan ngang.</t>
  </si>
  <si>
    <t>Nguyễn Trần Tuân, Triệu Hùng Trường</t>
  </si>
  <si>
    <t>Tạp chí KHKT Mỏ - Địa chất, số 54, 2016, tr 56 - 62</t>
  </si>
  <si>
    <t>Tối ưu cấu trúc giếng cho các giếng khoan của cấu tạo T, Đông Nam bể Cửu Long, ngoài khơi Việt Nam</t>
  </si>
  <si>
    <r>
      <t xml:space="preserve">Nguyễn Mạnh Tuấn, Nguyễn Duy Sân, </t>
    </r>
    <r>
      <rPr>
        <b/>
        <sz val="12"/>
        <rFont val="Times New Roman"/>
        <family val="1"/>
      </rPr>
      <t>Triệu Hùng Trường</t>
    </r>
  </si>
  <si>
    <t>Tạp chí KHKT Mỏ - Địa chất, số 54, 2016, tr 66 - 76</t>
  </si>
  <si>
    <t>Phân  tích  lựa  chọn  cấu  trúc  cột  ống  chống  hợp  lý  cho  giếng khoan  thân  nhánh  được  cắt  xiên  từ  các  giếng  đang  tồn  tại  của Vietsovpetro</t>
  </si>
  <si>
    <r>
      <t xml:space="preserve">Triệu Hùng Trường, </t>
    </r>
    <r>
      <rPr>
        <sz val="12"/>
        <rFont val="Times New Roman"/>
        <family val="1"/>
      </rPr>
      <t>Trần Xuân Đào</t>
    </r>
  </si>
  <si>
    <t>Tạp chí KHKT Mỏ - Địa chất, số 54, 2016, tr 83 - 89</t>
  </si>
  <si>
    <t>Tính toán lựa chọn cường độ cong cho phép của than giếng khi khoan định hướng</t>
  </si>
  <si>
    <t>Tạp chí KHKT Mỏ - Địa chất, số 54, 2016, tr 89 - 92</t>
  </si>
  <si>
    <t>Bộ môn Khoan – Khai thác 50 năm đào tạo và phát triển</t>
  </si>
  <si>
    <t>Trần Đình Kiên</t>
  </si>
  <si>
    <t>Tạp chí KHKT mỏ địa chất</t>
  </si>
  <si>
    <t>Đặc tính hóa thủy động lực của các vỉa chứa nứt nẻ: ứng dụng mô hình các hệ thống nứt nẻ rời rạc</t>
  </si>
  <si>
    <r>
      <t xml:space="preserve">Nguyễn Hải An, Nguyễn Hoàng Đức, </t>
    </r>
    <r>
      <rPr>
        <b/>
        <sz val="12"/>
        <rFont val="Times New Roman"/>
        <family val="1"/>
      </rPr>
      <t>Nguyễn Thế Vinh</t>
    </r>
    <r>
      <rPr>
        <sz val="12"/>
        <rFont val="Times New Roman"/>
        <family val="1"/>
      </rPr>
      <t>, Lê Xuân Lân.</t>
    </r>
  </si>
  <si>
    <t>Lựa chọn chủng loại giàn khoan phù hợp cho chiến dịch khoan phát triển mỏ tại lô B thềm lục địa phía Nam Việt Nam</t>
  </si>
  <si>
    <r>
      <t xml:space="preserve">Hoàng Thanh Tùng, Trương Hoài Nam, </t>
    </r>
    <r>
      <rPr>
        <b/>
        <sz val="12"/>
        <rFont val="Times New Roman"/>
        <family val="1"/>
      </rPr>
      <t>Lê Quang Duyến</t>
    </r>
    <r>
      <rPr>
        <sz val="12"/>
        <rFont val="Times New Roman"/>
        <family val="1"/>
      </rPr>
      <t xml:space="preserve">, </t>
    </r>
    <r>
      <rPr>
        <b/>
        <sz val="12"/>
        <rFont val="Times New Roman"/>
        <family val="1"/>
      </rPr>
      <t>Nguyễn Văn Thàn</t>
    </r>
    <r>
      <rPr>
        <sz val="12"/>
        <rFont val="Times New Roman"/>
        <family val="1"/>
      </rPr>
      <t>h,</t>
    </r>
    <r>
      <rPr>
        <b/>
        <sz val="12"/>
        <rFont val="Times New Roman"/>
        <family val="1"/>
      </rPr>
      <t xml:space="preserve"> Nguyễn Trần Tuân.</t>
    </r>
  </si>
  <si>
    <t>Nghiên cứu áp dụng công nghệ khoan xoay – đập để thi công các lỗ khoan ngang</t>
  </si>
  <si>
    <r>
      <t xml:space="preserve">Nguyễn Trần Tuân, </t>
    </r>
    <r>
      <rPr>
        <b/>
        <sz val="12"/>
        <rFont val="Times New Roman"/>
        <family val="1"/>
      </rPr>
      <t>Triệu Hùng Trường</t>
    </r>
  </si>
  <si>
    <t>Đặc tính lý hóa của dầu nhiều Paraffin khai thác tại các mỏ thuộc liên doanh Việt – Nga “Vietsovpetro”</t>
  </si>
  <si>
    <r>
      <t xml:space="preserve">Lê Khánh Huy, Đỗ Dương Phương Thảo, Nguyễn Hoài Vũ, Phan Đức Tuấn, </t>
    </r>
    <r>
      <rPr>
        <b/>
        <sz val="12"/>
        <rFont val="Times New Roman"/>
        <family val="1"/>
      </rPr>
      <t>Lê Quang Duyến, Lê Văn Nam.</t>
    </r>
  </si>
  <si>
    <t>Sử dụng các polimer trong sản xuất dung dịch khoan, nâng cao hiệu  quả  công  tác  khoan  thăm  dò  các  lỗ  khoan  sâu  bằng  công nghệ khoan ống mẫu luồn</t>
  </si>
  <si>
    <r>
      <rPr>
        <sz val="12"/>
        <rFont val="Times New Roman"/>
        <family val="1"/>
      </rPr>
      <t xml:space="preserve">Vũ Văn Đông, </t>
    </r>
    <r>
      <rPr>
        <b/>
        <sz val="12"/>
        <rFont val="Times New Roman"/>
        <family val="1"/>
      </rPr>
      <t>Nguyễn Thế Vinh, Tống Trần Anh.</t>
    </r>
  </si>
  <si>
    <t>Ứng dụng lý thuyết Catastrof và Entropi trong đánh giá trạng thái động học đường ống vận chuyển dầu và khí</t>
  </si>
  <si>
    <r>
      <t>Nguyễn Hoài Vũ, Trần Xuân Đào,</t>
    </r>
    <r>
      <rPr>
        <b/>
        <sz val="12"/>
        <rFont val="Times New Roman"/>
        <family val="1"/>
      </rPr>
      <t xml:space="preserve"> Nguyễn Thế Vinh, Trần Hữu Kiên.</t>
    </r>
  </si>
  <si>
    <t>Tính toán khả năng đi qua của bộ dụng cụ đáy và cột ống chống trong đoạn thân giếng có độ uốn cong lớn</t>
  </si>
  <si>
    <r>
      <rPr>
        <b/>
        <sz val="12"/>
        <rFont val="Times New Roman"/>
        <family val="1"/>
      </rPr>
      <t>Nguyễn Thế Vinh,</t>
    </r>
    <r>
      <rPr>
        <sz val="12"/>
        <rFont val="Times New Roman"/>
        <family val="1"/>
      </rPr>
      <t xml:space="preserve"> Trần Xuân Đào.</t>
    </r>
  </si>
  <si>
    <t>Đặc điểm hóa-lý của dung dịch nhiệt dịch tạo quặng vàng vùng Đak Rông – A Lưới trên cơ sở luận giải kết quả phân tích nhiệt bao thể.</t>
  </si>
  <si>
    <t>Nguyễn Quang Luật,  Lê Xuân Trường, Lê Thị Thu, và nnk</t>
  </si>
  <si>
    <t>Tạp chí KHKT Mỏ-Địa chất</t>
  </si>
  <si>
    <t>Nghiên cứu vận tốc truyền sóng của trầm tích chứa gashydrat và ứng dụng trong công tác tìm kiếm thăm dò</t>
  </si>
  <si>
    <r>
      <rPr>
        <b/>
        <sz val="12"/>
        <rFont val="Times New Roman"/>
        <family val="1"/>
      </rPr>
      <t>Phan Thiên Hương</t>
    </r>
    <r>
      <rPr>
        <sz val="12"/>
        <rFont val="Times New Roman"/>
        <family val="1"/>
      </rPr>
      <t>, Nguyễn Thanh Tùng,</t>
    </r>
    <r>
      <rPr>
        <b/>
        <sz val="12"/>
        <rFont val="Times New Roman"/>
        <family val="1"/>
      </rPr>
      <t xml:space="preserve"> Trần Văn Hữu</t>
    </r>
  </si>
  <si>
    <r>
      <rPr>
        <sz val="12"/>
        <rFont val="Times New Roman"/>
        <family val="1"/>
      </rPr>
      <t>Tạp chí KHKT
Mỏ Địa chất. Số 54, 4/2016</t>
    </r>
  </si>
  <si>
    <t>Xử  lý  ảnh  hưởng  của  môi trường  3D  nhằm  nâng  cao  hiệu  quả  phân tích tài liệu đo sâu điện 2D trên các công trình đê đập ở Việt Nam</t>
  </si>
  <si>
    <t>Phạm Ngọc Kiên, Nguyễn Như Trung</t>
  </si>
  <si>
    <t>Điều tra khảo sát dịch tễ học đánh giá ảnh hưởng do khai thác, chế biến quặng đồng đối với sức khỏe cán bộ nhân dân khu vực mỏ đồng Sin Quyền, tỉnh Lào Cai</t>
  </si>
  <si>
    <r>
      <rPr>
        <b/>
        <sz val="12"/>
        <rFont val="Times New Roman"/>
        <family val="1"/>
      </rPr>
      <t>Lê Khánh Phồn,</t>
    </r>
    <r>
      <rPr>
        <sz val="12"/>
        <rFont val="Times New Roman"/>
        <family val="1"/>
      </rPr>
      <t xml:space="preserve"> Đỗ Thúy Mai, Nguyễn Anh Trí, </t>
    </r>
    <r>
      <rPr>
        <b/>
        <sz val="12"/>
        <rFont val="Times New Roman"/>
        <family val="1"/>
      </rPr>
      <t>Trần Văn Hữu</t>
    </r>
    <r>
      <rPr>
        <sz val="12"/>
        <rFont val="Times New Roman"/>
        <family val="1"/>
      </rPr>
      <t>, Đoàn Thảo Liên, Doãn Thị Trang, Đinh Quý Công.</t>
    </r>
  </si>
  <si>
    <t>Phương pháp biển đổi N xử lý đường cong đo sâu điện trên lát cắt địa điện biến đổi liên tục</t>
  </si>
  <si>
    <r>
      <rPr>
        <sz val="12"/>
        <rFont val="Times New Roman"/>
        <family val="1"/>
      </rPr>
      <t>Nguyễn Trọng Nga,</t>
    </r>
    <r>
      <rPr>
        <b/>
        <sz val="12"/>
        <rFont val="Times New Roman"/>
        <family val="1"/>
      </rPr>
      <t xml:space="preserve"> Trương Thị Chinh</t>
    </r>
  </si>
  <si>
    <t>Calculating Resonance Oscillation of Third Order Duffing System with Fractional Order Derivative Using the Asymptotic method</t>
  </si>
  <si>
    <r>
      <rPr>
        <b/>
        <sz val="12"/>
        <rFont val="Times New Roman"/>
        <family val="1"/>
      </rPr>
      <t>Nguyen Van Khang</t>
    </r>
    <r>
      <rPr>
        <sz val="12"/>
        <rFont val="Times New Roman"/>
        <family val="1"/>
      </rPr>
      <t>, Bui Thi Thuy, Truong Quoc Chien</t>
    </r>
  </si>
  <si>
    <t>Tạp chí Khoa học &amp; Công nghệ, Các Trường ĐH Kỹ Thuật</t>
  </si>
  <si>
    <t>Nghiên cứu nâng cao độ ổn định của máy phát trong các nhà máy nhiệt điện dùng than</t>
  </si>
  <si>
    <t>Tạp chí Khoa học Công nghệ mỏ</t>
  </si>
  <si>
    <t>Quan hệ giữa các tham số làm việc của máy bơm ly tâm và dòng hỗn hợp hai pha rắn-lỏng và ảnh hưởng của chúng đến hiệu suất của máy bơm</t>
  </si>
  <si>
    <t>Vũ Nam Ngạn, Vũ Ngọc Trà</t>
  </si>
  <si>
    <t>Tạp chí khoa học công nghệ mỏ</t>
  </si>
  <si>
    <r>
      <rPr>
        <sz val="12"/>
        <rFont val="Times New Roman"/>
        <family val="1"/>
      </rPr>
      <t>Cơ sở tính toán Hệ thông thiết bị bơm dòng Hỗn hợp hai pha rắn
- lỏng  03 TC – dùng cho cao học ngành KT cơ khí động lực</t>
    </r>
  </si>
  <si>
    <t>Vũ Nam Ngạn</t>
  </si>
  <si>
    <t>Nghiên cứu áp dụng động đồng bộ nam châm vĩnh cửu khởi động trực tiếp các quạt gió mỏ</t>
  </si>
  <si>
    <r>
      <t xml:space="preserve">Bùi Đức Hùng, </t>
    </r>
    <r>
      <rPr>
        <b/>
        <sz val="12"/>
        <color rgb="FF000000"/>
        <rFont val="Times New Roman"/>
        <family val="1"/>
      </rPr>
      <t>Nguyễn Anh Nghĩa</t>
    </r>
    <r>
      <rPr>
        <sz val="12"/>
        <color rgb="FF000000"/>
        <rFont val="Times New Roman"/>
        <family val="1"/>
      </rPr>
      <t>, Lê Anh Tuấn</t>
    </r>
  </si>
  <si>
    <t>Tạp chí Khoa Học Công Nghệ Mỏ</t>
  </si>
  <si>
    <t>Dự báo và phân tích tai biến địa chất trong xây công trình ngầm và khai thác mỏ hầm lò sử dụng chương trình UDEC</t>
  </si>
  <si>
    <t>Nguyễn Quang Phích, Ngô Doãn Hào, Nguyễn Quang Minh, Nguyễn Văn Mạnh</t>
  </si>
  <si>
    <t>Tạp chí Khoa học công nghệ, Bộ KHCN</t>
  </si>
  <si>
    <t>Nghiên cứu nguy cơ lũ quét và đánh giá mức độ an toàn các công trình hồ chứa nước tại khu vực Tương Dương, Nghệ An</t>
  </si>
  <si>
    <r>
      <rPr>
        <b/>
        <sz val="12"/>
        <color rgb="FF000000"/>
        <rFont val="Times New Roman"/>
        <family val="1"/>
      </rPr>
      <t>Nguyễn Quốc Phi, Nguyễn Thu Thủy</t>
    </r>
    <r>
      <rPr>
        <sz val="12"/>
        <color rgb="FF000000"/>
        <rFont val="Times New Roman"/>
        <family val="1"/>
      </rPr>
      <t xml:space="preserve">, Mai Khánh Phương, Hoàng Thị Hà, </t>
    </r>
    <r>
      <rPr>
        <b/>
        <sz val="12"/>
        <color rgb="FF000000"/>
        <rFont val="Times New Roman"/>
        <family val="1"/>
      </rPr>
      <t>Nguyễn Thị Hòa</t>
    </r>
    <r>
      <rPr>
        <sz val="12"/>
        <color rgb="FF000000"/>
        <rFont val="Times New Roman"/>
        <family val="1"/>
      </rPr>
      <t xml:space="preserve"> và Trần Thị Bảo Thoa</t>
    </r>
  </si>
  <si>
    <t>Tạp chí Khoa học ĐH Sư phạm Hà Nội, Khoa học tự nhiên 61, pp.143-151</t>
  </si>
  <si>
    <t>Nghiên cứu phương pháp trộn ảnh viễn thám siêu cao tần Sentinel-1 và ảnh viễn thám quang học</t>
  </si>
  <si>
    <r>
      <t xml:space="preserve">Lê Minh Hằng, </t>
    </r>
    <r>
      <rPr>
        <b/>
        <sz val="12"/>
        <color rgb="FF000000"/>
        <rFont val="Times New Roman"/>
        <family val="1"/>
      </rPr>
      <t>Trần Vân Anh</t>
    </r>
  </si>
  <si>
    <t xml:space="preserve">Tạp chí khoa học ĐHQGHN: Các khoa học trái đất và môi trường </t>
  </si>
  <si>
    <t>Nghiên cứu tổng hợp vật liệu Hydrotalcite trên than hoạt tính và ứng dụng xử lí ion flotua và photpat</t>
  </si>
  <si>
    <r>
      <t xml:space="preserve">Phương Thảo, Nguyễn Quang Tuấn, </t>
    </r>
    <r>
      <rPr>
        <b/>
        <sz val="12"/>
        <rFont val="Times New Roman"/>
        <family val="1"/>
      </rPr>
      <t>Công Tiến Dũng</t>
    </r>
  </si>
  <si>
    <t xml:space="preserve">Tạp chí Khoa học ĐHQGHN: Khoa học tự nhiên và Công nghệ </t>
  </si>
  <si>
    <t>Nghiên cứu ứng dụng công nghệ đo cao GPS để  thành lập bản đồ địa hình đáy biển ven bờ tỷ lệ lớn</t>
  </si>
  <si>
    <r>
      <rPr>
        <b/>
        <sz val="12"/>
        <rFont val="Times New Roman"/>
        <family val="1"/>
      </rPr>
      <t>Trần Viết Tuấn, Phạm Văn Quang</t>
    </r>
    <r>
      <rPr>
        <sz val="12"/>
        <rFont val="Times New Roman"/>
        <family val="1"/>
      </rPr>
      <t>, Nguyễn Minh Thể</t>
    </r>
  </si>
  <si>
    <t xml:space="preserve">Tạp chí Khoa học đo đạc - Bản đồ </t>
  </si>
  <si>
    <t>Xử lý phổ ảnh vệ tinh VNREDSat-1</t>
  </si>
  <si>
    <r>
      <rPr>
        <b/>
        <sz val="12"/>
        <rFont val="Times New Roman"/>
        <family val="1"/>
      </rPr>
      <t>Nguyễn Thị Mai Dung, Nguyễn Trường Xuân,Trần Xuân Trường, Trần Mai Hương</t>
    </r>
    <r>
      <rPr>
        <sz val="12"/>
        <rFont val="Times New Roman"/>
        <family val="1"/>
      </rPr>
      <t>, Lưu Văn Doanh.</t>
    </r>
  </si>
  <si>
    <t>Tạp chí Khoa học Đo đạc và Bản đồ</t>
  </si>
  <si>
    <t>Ứng dụng Công nghệ viễn thám trong thành lập bản đồ lớp phủ mặt đất theo hướng dẫn của IPCC phục vụ công tác giám sát tài nguyên môi trường và biến đổi khí hậu</t>
  </si>
  <si>
    <r>
      <t xml:space="preserve">Trần Tuấn Ngọc, Vũ Thị Tuyết, Nguyễn Thanh Nga, </t>
    </r>
    <r>
      <rPr>
        <b/>
        <sz val="12"/>
        <rFont val="Times New Roman"/>
        <family val="1"/>
      </rPr>
      <t>Nông Thị Oanh</t>
    </r>
  </si>
  <si>
    <t>Phân tích, thiết kế giao diện Webatlas tổng hợp vùng Tây Nguyên</t>
  </si>
  <si>
    <r>
      <t>Lê Thị Kim Thoa,</t>
    </r>
    <r>
      <rPr>
        <sz val="12"/>
        <rFont val="Times New Roman"/>
        <family val="1"/>
      </rPr>
      <t xml:space="preserve"> Nguyễn Đình Kỳ, </t>
    </r>
    <r>
      <rPr>
        <b/>
        <sz val="12"/>
        <rFont val="Times New Roman"/>
        <family val="1"/>
      </rPr>
      <t xml:space="preserve">Nguyễn Trường Xuân, Đinh Bảo Ngọc, </t>
    </r>
    <r>
      <rPr>
        <sz val="12"/>
        <rFont val="Times New Roman"/>
        <family val="1"/>
      </rPr>
      <t>Trịnh Việt Nga</t>
    </r>
  </si>
  <si>
    <t>Nghiên cứu xây dựng thuật toán xử lý số liệu đo hướng chuẩn</t>
  </si>
  <si>
    <t xml:space="preserve">Thuật toán nội suy và vẽ mặt cắt địa hình trên mô hình TIN </t>
  </si>
  <si>
    <t>Một phương pháp tính thể tích 3D sử dụng mô hình tam giác</t>
  </si>
  <si>
    <r>
      <rPr>
        <b/>
        <sz val="12"/>
        <color rgb="FF000000"/>
        <rFont val="Times New Roman"/>
        <family val="1"/>
      </rPr>
      <t>Trần Thùy Dương,</t>
    </r>
    <r>
      <rPr>
        <sz val="12"/>
        <color rgb="FF000000"/>
        <rFont val="Times New Roman"/>
        <family val="1"/>
      </rPr>
      <t xml:space="preserve"> Ngô Thị Liên, Lê Quang Hùng</t>
    </r>
  </si>
  <si>
    <t>Tạp chí khoa học Đo đạc và Bản đồ</t>
  </si>
  <si>
    <t>Kỹ thuật ghép nối ảnh vệ tinh VNREDSat-1</t>
  </si>
  <si>
    <r>
      <rPr>
        <b/>
        <sz val="12"/>
        <rFont val="Times New Roman"/>
        <family val="1"/>
      </rPr>
      <t>Nguyễn Trường Xuân,Nguyễn Thị  Mai Dung,Trần Thị Hải Vân</t>
    </r>
    <r>
      <rPr>
        <sz val="12"/>
        <rFont val="Times New Roman"/>
        <family val="1"/>
      </rPr>
      <t>, Trần Quốc Sự</t>
    </r>
  </si>
  <si>
    <t xml:space="preserve">Tạp chí Khoa học Đo đạc và Bản đồ </t>
  </si>
  <si>
    <t>Phát triển tư duy thuật toán cho sinh viên trường đại học kĩ thuật thông qua học phần hình học họa hình</t>
  </si>
  <si>
    <t>Tạp chí Khoa học Giáo dục</t>
  </si>
  <si>
    <t>Thiết kế bài toán hình học gắn với thực tiễn trong dạy học hình học ở trường trung học phổ thông</t>
  </si>
  <si>
    <t>Ảnh hưởng của gốc lưới quan trắc tới phân tích chuyển dịch biến dạng công trình</t>
  </si>
  <si>
    <r>
      <rPr>
        <b/>
        <sz val="12"/>
        <color rgb="FF000000"/>
        <rFont val="Times New Roman"/>
        <family val="1"/>
      </rPr>
      <t xml:space="preserve">Phạm Quốc Khánh, </t>
    </r>
    <r>
      <rPr>
        <sz val="12"/>
        <color rgb="FF000000"/>
        <rFont val="Times New Roman"/>
        <family val="1"/>
      </rPr>
      <t>Tạ Thanh Loan</t>
    </r>
  </si>
  <si>
    <t>Tạp chí khoa học kiến trúc và xây dựng</t>
  </si>
  <si>
    <t>Xác định độ sâu mặt móng Conrat khu vực phía Bắc bồn trũng Sông Hồng và kế cận theo phân tích tài liệu trọng lực</t>
  </si>
  <si>
    <r>
      <rPr>
        <b/>
        <sz val="12"/>
        <color rgb="FF000000"/>
        <rFont val="Times New Roman"/>
        <family val="1"/>
      </rPr>
      <t>Phan Thị Hồng,</t>
    </r>
    <r>
      <rPr>
        <sz val="12"/>
        <color rgb="FF000000"/>
        <rFont val="Times New Roman"/>
        <family val="1"/>
      </rPr>
      <t xml:space="preserve"> Nguyễn Như Trung, Bùi Văn Nam</t>
    </r>
  </si>
  <si>
    <t>Tạp chí Khoa học Kỹ thuật MĐC</t>
  </si>
  <si>
    <t>Xác định độ cao Geoid và dị thường trọng lực từ các hệ số hàm điều hòa cầu</t>
  </si>
  <si>
    <t>Nguyễn Văn Sáng, Phạm Văn Tuyên</t>
  </si>
  <si>
    <t>Tạp chí khoa học kỹ thuật Mỏ – Địa</t>
  </si>
  <si>
    <t>Thiết kế, chế tạo khuôn ép để gia công hợp kim AZ31 thể khối đạt cấu truc siêu mịn bằng phương pháp biến dạng dẻo mãnh liệt theo kỹ thuật ép định hướng trên rãnh chu kỳ</t>
  </si>
  <si>
    <r>
      <rPr>
        <b/>
        <sz val="12"/>
        <color rgb="FF000000"/>
        <rFont val="Times New Roman"/>
        <family val="1"/>
      </rPr>
      <t xml:space="preserve">Phạm Thị Thủy, </t>
    </r>
    <r>
      <rPr>
        <sz val="12"/>
        <color rgb="FF000000"/>
        <rFont val="Times New Roman"/>
        <family val="1"/>
      </rPr>
      <t>Lê Quang Thinh, Đặng Thị Hồng Huế</t>
    </r>
  </si>
  <si>
    <t>Tạp chí Khoa Học Kỹ Thuật Mỏ - Địa Chất</t>
  </si>
  <si>
    <t>Đặc điểm biến đổi nhiệt  dịch  liên  quan  với  quặng  hóa  vùng  Pha  Khieng  –  Nam  Bo, Muang Long, tỉnh Luong Nam Tha, CHDCND Lào</t>
  </si>
  <si>
    <t>Nguyễn Thị Thanh Thảo và nnk</t>
  </si>
  <si>
    <t>Tạp chí khoa học kỹ thuật Mỏ - Địa chất</t>
  </si>
  <si>
    <t>Đánh giá khả năng ứng dụng mạng nơ-ron nhân tạo dự báo lún bề mặt mỏ do khai thác hầm lò</t>
  </si>
  <si>
    <t>Tạp chí Khoa học kỹ thuật Mỏ - Địa chất</t>
  </si>
  <si>
    <t>Mô hình dự báo nhu cầu sử dụng đất phục vụ xây dựng nông thôn mới trên địa bàn Huyện Yên Dũng, Tỉnh Bắc Giang.</t>
  </si>
  <si>
    <r>
      <rPr>
        <b/>
        <sz val="12"/>
        <rFont val="Times New Roman"/>
        <family val="1"/>
      </rPr>
      <t xml:space="preserve">Trần Xuân Miễn, </t>
    </r>
    <r>
      <rPr>
        <sz val="12"/>
        <rFont val="Times New Roman"/>
        <family val="1"/>
      </rPr>
      <t>Trần Thùy Dương</t>
    </r>
  </si>
  <si>
    <t>Tạp chí Khoa học Kỹ thuật Mỏ - Địa chất</t>
  </si>
  <si>
    <t>Khảo sát độ chính xác của một số mô hình trường trọng lực trên Biển Đông.</t>
  </si>
  <si>
    <t>Nguyễn Văn Sáng</t>
  </si>
  <si>
    <t xml:space="preserve">Tạp chí khoa học kỹ thuật Mỏ – Địa Chất </t>
  </si>
  <si>
    <t>Xác định dị thường mực nước biển trên Biển Đông bằng số liệu đo cao vệ tinh.</t>
  </si>
  <si>
    <r>
      <t xml:space="preserve">Nguyễn  Văn  Sáng,  Lê  Thị Thanh   Tâm,   Vũ   Văn   Trí, Trần  Thị  Thu  Trang,  </t>
    </r>
    <r>
      <rPr>
        <sz val="12"/>
        <rFont val="Times New Roman"/>
        <family val="1"/>
      </rPr>
      <t>Phạm Văn Tuyên</t>
    </r>
  </si>
  <si>
    <t xml:space="preserve">Tạp chí khoa học kỹ thuật Mỏ – Địa Chất  </t>
  </si>
  <si>
    <t xml:space="preserve">Đặc điểm các đá biến chất trao đổi tại mỏ Wolfram- Đa Kim Núi Pháo, Đại Từ, Thái Nguyên </t>
  </si>
  <si>
    <r>
      <rPr>
        <b/>
        <sz val="12"/>
        <color rgb="FF000000"/>
        <rFont val="Times New Roman"/>
        <family val="1"/>
      </rPr>
      <t xml:space="preserve">Nguyễn Đình Luyện, </t>
    </r>
    <r>
      <rPr>
        <sz val="12"/>
        <color rgb="FF000000"/>
        <rFont val="Times New Roman"/>
        <family val="1"/>
      </rPr>
      <t>Võ Tiến Dũng,</t>
    </r>
    <r>
      <rPr>
        <b/>
        <sz val="12"/>
        <color rgb="FF000000"/>
        <rFont val="Times New Roman"/>
        <family val="1"/>
      </rPr>
      <t xml:space="preserve"> Đỗ Văn Nhuận,</t>
    </r>
    <r>
      <rPr>
        <sz val="12"/>
        <color rgb="FF000000"/>
        <rFont val="Times New Roman"/>
        <family val="1"/>
      </rPr>
      <t xml:space="preserve"> Nguyễn Hữu Thương</t>
    </r>
  </si>
  <si>
    <t>Tạp chí Khoa học Kỹ thuật Mỏ - Địa chất, số 53</t>
  </si>
  <si>
    <t>Nghiên cứu quá trình phá hủy của vật liệu bê tông bằng phương pháp siêu âm kết hợp máy nén đơn trục</t>
  </si>
  <si>
    <t>Tạp chí Khoa học Kỹ thuật Mỏ- Địa chất</t>
  </si>
  <si>
    <t>Ứng dụng phương pháp xử lý nền đất yếu bằng bấc thấm kết hợp hút chân  không  và  gia  tải  trước  tại  nhà  máy  Nhiệt  điện  Long  Phú  Sóc Trăng</t>
  </si>
  <si>
    <t>Tạp chí khoa học kỹ thuật Mỏ-Địa chất</t>
  </si>
  <si>
    <t>Nghiên cứu , lựa chọn giá khung thủy lực di động cho mỏ than vàng danh, Quảng Ninh</t>
  </si>
  <si>
    <t>Trần Bá Trung</t>
  </si>
  <si>
    <t>Tạp chí khoa học mỏ địa chất</t>
  </si>
  <si>
    <t>Ứng dụng mô hình toán tối ưu đa mục tiêu trong dự báo nhu cầu sử dụng đất phục vụ xây dựng nông thôn mới trên địa bàn huyện Yên Dũng, tỉnh Bắc Giang.</t>
  </si>
  <si>
    <t>Trần Xuân Miễn, Trần Thùy Dương</t>
  </si>
  <si>
    <t xml:space="preserve">Tạp chí Khoa học Nông nghiệp Việt Nam </t>
  </si>
  <si>
    <t>Nghiên cứu sự hài lòng của người lao động làm việc trên giàn khoan biển Việt Nam</t>
  </si>
  <si>
    <t>Tạp chí Khoa học Quản lý &amp; Công nghệ</t>
  </si>
  <si>
    <t>Giải pháp phát triển dịch vụ ngân hàng điện tử (E-Bank)</t>
  </si>
  <si>
    <r>
      <t xml:space="preserve">Trần Đình Lợi, </t>
    </r>
    <r>
      <rPr>
        <b/>
        <sz val="12"/>
        <color rgb="FF000000"/>
        <rFont val="Times New Roman"/>
        <family val="1"/>
      </rPr>
      <t>Đỗ Hữu Tùng</t>
    </r>
  </si>
  <si>
    <t xml:space="preserve">Sử dụng phương trình cân bằng vật chất để dự báo nồng độ của chất ô nhiễm trong nguồn nước </t>
  </si>
  <si>
    <t>Đặng Đình Phúc, Bùi Thị Vân Anh</t>
  </si>
  <si>
    <t>Tạp chí Khoa học Tài nguyên và Môi trường</t>
  </si>
  <si>
    <t>Điều chế và đặc trưng các hạt nano từ tính phủ (3-aminopropyl) triethoxysilane cho quá trình truyền dẫn thuốc</t>
  </si>
  <si>
    <t>Phạm Xuân Núi và cộng sự</t>
  </si>
  <si>
    <t>Tạp chí khoa học Tự nhiên và Công nghệ, Tập 32, Số 4</t>
  </si>
  <si>
    <t>Đánh giá tính bền vững tài chính tại Tập đoàn Công nghiệp Than - Khoáng sản Việt Nam</t>
  </si>
  <si>
    <r>
      <rPr>
        <b/>
        <sz val="12"/>
        <color rgb="FF000000"/>
        <rFont val="Times New Roman"/>
        <family val="1"/>
      </rPr>
      <t>Phí Thị Kim Thư,</t>
    </r>
    <r>
      <rPr>
        <sz val="12"/>
        <color rgb="FF000000"/>
        <rFont val="Times New Roman"/>
        <family val="1"/>
      </rPr>
      <t xml:space="preserve"> Phí Quang Hải</t>
    </r>
  </si>
  <si>
    <t>Tạp chí Khoa học Thương Mại</t>
  </si>
  <si>
    <t>Effect of co-doped Rare-Earth and Transition-Metal ions on structural, optical and magnetic properties of BiFeO3 materials</t>
  </si>
  <si>
    <r>
      <rPr>
        <b/>
        <sz val="12"/>
        <rFont val="Times New Roman"/>
        <family val="1"/>
      </rPr>
      <t>Dao Viet Thang, Du T. Xuan Thao,</t>
    </r>
    <r>
      <rPr>
        <sz val="12"/>
        <rFont val="Times New Roman"/>
        <family val="1"/>
      </rPr>
      <t xml:space="preserve"> Ngo T. Cam Linh, Nguyen Van Minh</t>
    </r>
  </si>
  <si>
    <t xml:space="preserve">Tạp chí Khoa học và Công nghệ </t>
  </si>
  <si>
    <t>Investigation on electrochemical methods for trace metal speciation in natural seawater samples</t>
  </si>
  <si>
    <r>
      <t xml:space="preserve">Trịnh Xuân Gian, </t>
    </r>
    <r>
      <rPr>
        <b/>
        <sz val="12"/>
        <color rgb="FF000000"/>
        <rFont val="Times New Roman"/>
        <family val="1"/>
      </rPr>
      <t>Le Duc Liem</t>
    </r>
    <r>
      <rPr>
        <sz val="12"/>
        <color rgb="FF000000"/>
        <rFont val="Times New Roman"/>
        <family val="1"/>
      </rPr>
      <t>, Duong Thi Tu Anh, Vu Duc Loi, Trinh Hong Quan</t>
    </r>
  </si>
  <si>
    <t>Thực trạng và giải pháp tăng cường quản lý, sử dụng đất nông, lâm trường trên địa bàn tỉnh Hòa Bình.</t>
  </si>
  <si>
    <r>
      <rPr>
        <b/>
        <sz val="12"/>
        <rFont val="Times New Roman"/>
        <family val="1"/>
      </rPr>
      <t>Trần Xuân Miễn</t>
    </r>
    <r>
      <rPr>
        <sz val="12"/>
        <rFont val="Times New Roman"/>
        <family val="1"/>
      </rPr>
      <t>, Xuân Thị Thu Thảo và Bùi Văn Phong</t>
    </r>
  </si>
  <si>
    <t>Tạp chí Khoa học và công nghệ lâm nghiệp</t>
  </si>
  <si>
    <t>Dự báo và phân tích tai biến địa chất trong xây dựng công trình ngầm và khai thác mỏ hầm lò sử dụng chương trình UDEC</t>
  </si>
  <si>
    <t>Tạp chí Khoa học và công nghệ Việt Nam</t>
  </si>
  <si>
    <t>Lựa chọn nhóm biện pháp quản lí và hình thức tổ chức hoạt động thể dục thể thao ngoại khóa nâng cao thể lực cho sinh viên trường đại học xây dựng</t>
  </si>
  <si>
    <r>
      <t>Trần Văn Mạnh,</t>
    </r>
    <r>
      <rPr>
        <b/>
        <sz val="12"/>
        <rFont val="Times New Roman"/>
        <family val="1"/>
      </rPr>
      <t xml:space="preserve"> Thái Việt Hưng</t>
    </r>
  </si>
  <si>
    <t>Tạp chí Khoa học và Đào tạo thể dục thể thao</t>
  </si>
  <si>
    <t>Nghiên cứu tổng hợp và đặc trưng hóa lí của bột Nanocomposit hdroxyapatit/chitosan</t>
  </si>
  <si>
    <r>
      <rPr>
        <b/>
        <sz val="12"/>
        <rFont val="Times New Roman"/>
        <family val="1"/>
      </rPr>
      <t>Lê Thị Duyên, Đỗ Thị Hải</t>
    </r>
    <r>
      <rPr>
        <sz val="12"/>
        <rFont val="Times New Roman"/>
        <family val="1"/>
      </rPr>
      <t>, Phạm Tiến Dũng, Cao Thị Hồng, Nguyễn Thu Phương, Đinh Thị Mai Thanh</t>
    </r>
  </si>
  <si>
    <t>Tạp chí Khoa học, Trường ĐH Sư Phạm Hà Nội</t>
  </si>
  <si>
    <t>Nghiên cứu tổng hợp và đặc trưng hóa lí của bột Nano bari hydroxyapatit</t>
  </si>
  <si>
    <r>
      <t xml:space="preserve">Võ Thị Hạnh, </t>
    </r>
    <r>
      <rPr>
        <b/>
        <sz val="12"/>
        <rFont val="Times New Roman"/>
        <family val="1"/>
      </rPr>
      <t>Lê Thị Duyên, Đỗ Thị Hải, Hà Mạnh Hùng</t>
    </r>
    <r>
      <rPr>
        <sz val="12"/>
        <rFont val="Times New Roman"/>
        <family val="1"/>
      </rPr>
      <t>, Nguyễn THị Thơm, Phạm Thị Năm, Đinh thị Mai Thanh</t>
    </r>
  </si>
  <si>
    <t>Tán xạ e+, e- --&gt; µ+, µ- có sự tham gia của U-hạt khi xét tới sự phân cực trong thời mô hình siêu đối xứng</t>
  </si>
  <si>
    <r>
      <t xml:space="preserve">Đào Thị Lệ Thủy, Nguyễn Thị Tươi, </t>
    </r>
    <r>
      <rPr>
        <b/>
        <sz val="12"/>
        <rFont val="Times New Roman"/>
        <family val="1"/>
      </rPr>
      <t>Nguyễn Thị Hậu</t>
    </r>
  </si>
  <si>
    <t>The process e+, e --&gt; µ+, µ- scattering in unparticle physics</t>
  </si>
  <si>
    <r>
      <t>Dao Thi Le Thuy</t>
    </r>
    <r>
      <rPr>
        <b/>
        <sz val="12"/>
        <rFont val="Times New Roman"/>
        <family val="1"/>
      </rPr>
      <t>, Nguyen Thi Hau</t>
    </r>
  </si>
  <si>
    <t>Ứng dụng lý thuyết bình sai tự do lưới không gian trong phân tích độ dịch chuyển đứt gãy sông Sài Gòn</t>
  </si>
  <si>
    <t>Hoàng Ngọc Hà, Phạm Thanh Thạo</t>
  </si>
  <si>
    <t>Tạp chí lý luận, chính trị, khoa học và nghiêp vụ của bộ tài nguyên môi trường</t>
  </si>
  <si>
    <t>Thiết kế chuẩn siêu dữ liệu không gian địa lý cho bản đồ nền địa lý tỉnh Phú Thọ</t>
  </si>
  <si>
    <r>
      <rPr>
        <b/>
        <sz val="12"/>
        <color rgb="FF000000"/>
        <rFont val="Times New Roman"/>
        <family val="1"/>
      </rPr>
      <t xml:space="preserve">Trần Thanh Hà, </t>
    </r>
    <r>
      <rPr>
        <sz val="12"/>
        <color rgb="FF000000"/>
        <rFont val="Times New Roman"/>
        <family val="1"/>
      </rPr>
      <t>Nguyễn Thị Hữu Phương , Đồng Thị Thu</t>
    </r>
  </si>
  <si>
    <t>Vât liệu Nano đóng vai trò kiểm soát sư bùng nổ của vi khuẩn Lam</t>
  </si>
  <si>
    <r>
      <rPr>
        <b/>
        <sz val="12"/>
        <color rgb="FF000000"/>
        <rFont val="Times New Roman"/>
        <family val="1"/>
      </rPr>
      <t>Trần Thi Thu Hương,</t>
    </r>
    <r>
      <rPr>
        <sz val="12"/>
        <color rgb="FF000000"/>
        <rFont val="Times New Roman"/>
        <family val="1"/>
      </rPr>
      <t xml:space="preserve"> Nguyễn Trung Kiên, Nguyễn Thị Thủy, Hà Phương Thu, Lê Thị Phương Quỳnh, </t>
    </r>
    <r>
      <rPr>
        <b/>
        <sz val="12"/>
        <color rgb="FF000000"/>
        <rFont val="Times New Roman"/>
        <family val="1"/>
      </rPr>
      <t>Đỗ Văn Bình,</t>
    </r>
    <r>
      <rPr>
        <sz val="12"/>
        <color rgb="FF000000"/>
        <rFont val="Times New Roman"/>
        <family val="1"/>
      </rPr>
      <t xml:space="preserve"> Đinh Thị Hải Vân, Trịnh Quang Huy, Dương Thị Thủy.</t>
    </r>
  </si>
  <si>
    <t>Tap chí môi trường Việt Nam</t>
  </si>
  <si>
    <t>Nâng cao hiệu quả hoạt động của nguồn điện gió trong hệ thống điện Việt Nam</t>
  </si>
  <si>
    <t>Đỗ Như Ý, Lê Xuân Thành</t>
  </si>
  <si>
    <t>Tạp chí Môi Trường Việt Nam</t>
  </si>
  <si>
    <t>Hoàn thiện phương pháp phân phối lợi nhuận sau thuế trong các doanh nghiệp nhà nước tại Việt Nam</t>
  </si>
  <si>
    <t>Tạp chí Nghiên cứu Kinh tế</t>
  </si>
  <si>
    <t>Bài toán quan sát mục tiêu: Sự tồn tại lời giải tối ưu và thuật toán Kalman tìm nghiệm theo ngưỡng xác định</t>
  </si>
  <si>
    <r>
      <rPr>
        <b/>
        <sz val="12"/>
        <rFont val="Times New Roman"/>
        <family val="1"/>
      </rPr>
      <t>Nguyễn Thị Hằng,</t>
    </r>
    <r>
      <rPr>
        <sz val="12"/>
        <rFont val="Times New Roman"/>
        <family val="1"/>
      </rPr>
      <t xml:space="preserve"> Nguyễn Hải Nam</t>
    </r>
  </si>
  <si>
    <t>Tạp chí Nghiên cứu Khoa học và Công nghệ Quân sự</t>
  </si>
  <si>
    <t>Bàn về kế toán lợi thế thương mại trên báo cáo tài chính hợp nhất của Tập đoàn Công nghiệp Than - Khoáng sản Việt Nam</t>
  </si>
  <si>
    <t>Nguyễn Thị Kim Oanh</t>
  </si>
  <si>
    <t>Tạp chí Nghiên cứu tài chính kế toán</t>
  </si>
  <si>
    <t>Tăng cường huy động vốn theo quy hoạch phát triển ngành than của Tập đoàn công nghiệp Than - Khoáng sản Việt Nam</t>
  </si>
  <si>
    <t>Lưu Thị Thu Hà</t>
  </si>
  <si>
    <t>Tạp chí Nghiên cứu Tài chính Kế toán</t>
  </si>
  <si>
    <t>Nông thôn - Ngoại thành đô tị tiêu chí cần quan tâm trong xác định phân loại và các cấp quản lý hành chính đô thị</t>
  </si>
  <si>
    <t>Lê Thị Thanh Hằng</t>
  </si>
  <si>
    <t>Tạp chí Quy hoạch Xây dựng</t>
  </si>
  <si>
    <t>Nghiên cứu xác định lực dính kết của lớp bê tông hạt mịn chất lượng cao mới đổ trên bề mặt bê tông cũ dùng trong công trình ngầm.</t>
  </si>
  <si>
    <r>
      <t xml:space="preserve">Tăng Văn Lâm, Đặng Văn Phi, </t>
    </r>
    <r>
      <rPr>
        <sz val="12"/>
        <rFont val="Times New Roman"/>
        <family val="1"/>
      </rPr>
      <t>Nguyễn Quyết Thắng</t>
    </r>
  </si>
  <si>
    <t>Tạp chí Sài Gòn Đầu tư và Xây dựng</t>
  </si>
  <si>
    <t>Khả năng sử dụng bê tông chất lượng cao trong công trình chịu tác động xâm thực của nước biển – Bê tông trọng lực</t>
  </si>
  <si>
    <r>
      <rPr>
        <b/>
        <sz val="12"/>
        <rFont val="Times New Roman"/>
        <family val="1"/>
      </rPr>
      <t xml:space="preserve">Tăng Văn Lâm, Đặng Văn Phi, </t>
    </r>
    <r>
      <rPr>
        <sz val="12"/>
        <rFont val="Times New Roman"/>
        <family val="1"/>
      </rPr>
      <t>Ngô Xuân Hùng</t>
    </r>
  </si>
  <si>
    <t>Kiểm toán nội bộ nhìn từ thực tế công ty tuyển than Hòn Gai</t>
  </si>
  <si>
    <t>Nguyễn Thị Huyền Trang</t>
  </si>
  <si>
    <t>Tạp chí tài chính</t>
  </si>
  <si>
    <t>Một số vấn đề về quản trị vốn lưu động tại các doanh nghiệp vừa và nhỏ hiện nay</t>
  </si>
  <si>
    <t>Cổ  phiếu  ngành  khoáng  sản  và  thực  trạng  hoạt  động  của doanh nghiệp</t>
  </si>
  <si>
    <t>Tạp chí Tài chính</t>
  </si>
  <si>
    <t>Hội nhập TPP: DNNN thay đổi như thế nào?</t>
  </si>
  <si>
    <t>Tạp chí Tài chính Doanh nghiệp</t>
  </si>
  <si>
    <t>Quản trị cơ sở dữ liệu không gian trong SQL Server 2014</t>
  </si>
  <si>
    <r>
      <rPr>
        <b/>
        <sz val="12"/>
        <rFont val="Times New Roman"/>
        <family val="1"/>
      </rPr>
      <t>Trần Thanh Hà</t>
    </r>
    <r>
      <rPr>
        <sz val="12"/>
        <rFont val="Times New Roman"/>
        <family val="1"/>
      </rPr>
      <t>, Nguyễn Thị Hữu Phương, Đồng Thị Thu</t>
    </r>
  </si>
  <si>
    <t>Tạp chí Tài nguyên &amp; Môi trường</t>
  </si>
  <si>
    <t>Ứng dụng SEM và XRD trong nghiên cứu khoáng vật kaolin tại một số kiểu mỏ ở miền Bắc Việt Nam</t>
  </si>
  <si>
    <t>Bùi  Hoàng  Bắc, Nguyễn  Tiến Dũng, Lê Đỗ Trí, Nguyễn Duy Hưng, Trần Thị Vân Anh</t>
  </si>
  <si>
    <t>Tạp chí Tài nguyên Môi trường</t>
  </si>
  <si>
    <t>Tiêu  chí  và  kết  quả  khoanh  định  vùng  cấm,  vùng  hạn  chế  và vùng được phép khai thác tài nguyên nước tỉnh Quảng Nam</t>
  </si>
  <si>
    <t>Kiều Thị Vân Anh, Vũ  Thu Hiền và nnk</t>
  </si>
  <si>
    <t>Tạp chí tài nguyên và Môi trường số 22 (252)</t>
  </si>
  <si>
    <t>Next General Firewall</t>
  </si>
  <si>
    <t>Nguyễn Thị Thanh</t>
  </si>
  <si>
    <t>Tạp chí Tự động hóa ngày nay</t>
  </si>
  <si>
    <t>Thuế phí khoáng sản hiện đang quá cao</t>
  </si>
  <si>
    <r>
      <t xml:space="preserve">Nguyễn Cảnh Nam, </t>
    </r>
    <r>
      <rPr>
        <b/>
        <sz val="12"/>
        <rFont val="Times New Roman"/>
        <family val="1"/>
      </rPr>
      <t>Đồng Thị Bích</t>
    </r>
  </si>
  <si>
    <t>Tạp chí Than Khoáng sản</t>
  </si>
  <si>
    <t>Bàn về những bất cập trong quản trị tài nguyên khoáng sản</t>
  </si>
  <si>
    <r>
      <rPr>
        <b/>
        <sz val="12"/>
        <rFont val="Times New Roman"/>
        <family val="1"/>
      </rPr>
      <t>Đồng Thị Bích,</t>
    </r>
    <r>
      <rPr>
        <sz val="12"/>
        <rFont val="Times New Roman"/>
        <family val="1"/>
      </rPr>
      <t xml:space="preserve"> Nguyễn Cảnh Nam</t>
    </r>
  </si>
  <si>
    <t>Nâng cao chất lượng hoạt động ngoại khóa CLB bóng rổ sinh vien trường Đại học Mỏ- Địa chất Hà Nội</t>
  </si>
  <si>
    <t>Nguyễn Trường Đông, Nguyễn Quang Huy</t>
  </si>
  <si>
    <t>Tạp chí Thể thao</t>
  </si>
  <si>
    <t>Giáo dục thể chất gắn với giáo dục kỹ năng sống xu hướng mới góp phần thay đổi nhận thức của xã hội</t>
  </si>
  <si>
    <r>
      <rPr>
        <b/>
        <sz val="12"/>
        <rFont val="Times New Roman"/>
        <family val="1"/>
      </rPr>
      <t>Nguyễn Quang Huy,</t>
    </r>
    <r>
      <rPr>
        <sz val="12"/>
        <rFont val="Times New Roman"/>
        <family val="1"/>
      </rPr>
      <t xml:space="preserve"> Lã Ngọc Linh</t>
    </r>
  </si>
  <si>
    <t>Ứng dụng công nghệ thông tin trong đổi mới phương pháp dạy học ở đại học</t>
  </si>
  <si>
    <t>Tạp chí Thiết bị Giáo dục</t>
  </si>
  <si>
    <t>Phương pháp và biện pháp phát triển thể chất của sinh viên Trường Đại học Mỏ-Địa chất nhằm đáp ứng yêu cầu nghề nghiệp</t>
  </si>
  <si>
    <t>Thái Việt Hưng</t>
  </si>
  <si>
    <t>Giáo dục thể chất cho sinh viên Trường Đại học Mỏ-Địa chất trong bối cảnh hội nhập</t>
  </si>
  <si>
    <t>Nghiên cứu vùng cấm quang của tinh thể tự sắp xếp</t>
  </si>
  <si>
    <r>
      <rPr>
        <b/>
        <sz val="12"/>
        <rFont val="Times New Roman"/>
        <family val="1"/>
      </rPr>
      <t>Lê Đắc Tuyên</t>
    </r>
    <r>
      <rPr>
        <sz val="12"/>
        <rFont val="Times New Roman"/>
        <family val="1"/>
      </rPr>
      <t xml:space="preserve">, Nguyễn Thị Diệu Thu, </t>
    </r>
    <r>
      <rPr>
        <b/>
        <sz val="12"/>
        <rFont val="Times New Roman"/>
        <family val="1"/>
      </rPr>
      <t>Hồ Quỳnh Anh</t>
    </r>
  </si>
  <si>
    <t xml:space="preserve">Tạp chí Thiết bị Giáo dục </t>
  </si>
  <si>
    <t>Nghiên cứu xây dựng cơ sở dữ liệu trong quản lý nhân sự trên hệ thống Microsoft Access</t>
  </si>
  <si>
    <t>Đào Thị Thu Vân, Dương Chí Thiện</t>
  </si>
  <si>
    <t>Tạp chí Thương gia &amp; Thị trường</t>
  </si>
  <si>
    <t>Ứng dụng công nghệ tác tử di động trong hệ thống quản lý bệnh viện</t>
  </si>
  <si>
    <t>Vũ Lan Phương, Đào Thị Thu Vân</t>
  </si>
  <si>
    <t>Tự động thiết lập các phương trình động học thuận robot trên máy tính</t>
  </si>
  <si>
    <t>Trần Thị Trâm, Đinh Công Đạt</t>
  </si>
  <si>
    <t>Tạp chí Xây Dựng</t>
  </si>
  <si>
    <t>Nghiên cứu hiệu ứng nhóm cọc bằng các thí nghiệm nén tĩnh trên mô hình vật lý tỷ lệ</t>
  </si>
  <si>
    <r>
      <t xml:space="preserve">Bạch Vũ Hoàng Lan, </t>
    </r>
    <r>
      <rPr>
        <b/>
        <sz val="12"/>
        <rFont val="Times New Roman"/>
        <family val="1"/>
      </rPr>
      <t>Trần Thị Trâm</t>
    </r>
  </si>
  <si>
    <t>Tổng hợp chất lỏng ion dạng Amoni và Pyridin và sử dụng cho quá trình thu hồi Pt trong chất xúc tác Reforming thải của Nhà máy lọc dầu</t>
  </si>
  <si>
    <t>Bùi Thị Lệ Thủy và nnk</t>
  </si>
  <si>
    <t>Tạp chí xúc tác và hấp phụ</t>
  </si>
  <si>
    <t>Đánh giá quá trình tách loại lưu huỳnh từ thiên nhiên sử dụng xúc tác W/WCM-41</t>
  </si>
  <si>
    <r>
      <t xml:space="preserve">Nguyễn Quang Mẫn, Trần Thị Văn Thi, Lê Thiện Trúc, </t>
    </r>
    <r>
      <rPr>
        <b/>
        <sz val="12"/>
        <color rgb="FF000000"/>
        <rFont val="Times New Roman"/>
        <family val="1"/>
      </rPr>
      <t>Phạm Xuân Núi</t>
    </r>
  </si>
  <si>
    <t>Đánh giá xúc tác tách loại lưu huỳnh từ nhiên liệu sử dụng xúc tác W/MCM-41</t>
  </si>
  <si>
    <t>Tạp chí Xúc tác và Hấp phụ</t>
  </si>
  <si>
    <t>Glycol phân polyetylen terephtalat sử dụng chất lỏng ion làm dung môi và xúc tác. I. Glycol phân nhựa loại của nhà máy xơ sợi Đình vũ</t>
  </si>
  <si>
    <r>
      <rPr>
        <b/>
        <sz val="12"/>
        <rFont val="Times New Roman"/>
        <family val="1"/>
      </rPr>
      <t xml:space="preserve">Bùi Thị Lệ Thủy, Vũ Thị Minh Hồng, </t>
    </r>
    <r>
      <rPr>
        <sz val="12"/>
        <rFont val="Times New Roman"/>
        <family val="1"/>
      </rPr>
      <t>Lê Anh Nhất</t>
    </r>
  </si>
  <si>
    <t>Glycol  phân  poly  etylen  terephtalat  sử  dụng  chất  lỏng  ion  làm dung môi và xúc tác. I. Glycol phân nhựa thải của nhà máy xơ sợi Đình Vũ</t>
  </si>
  <si>
    <r>
      <rPr>
        <sz val="12"/>
        <rFont val="Times New Roman"/>
        <family val="1"/>
      </rPr>
      <t>Tạp chí Xúc tác và hấp phụ, T5 (số 3), tr.101-107
ISSN-0866-7411</t>
    </r>
  </si>
  <si>
    <t>Tổng hợp vật liệu MIL-101 chứa vonfram sử dụng để tách loại dibenzothiophen từ nhiên liệu</t>
  </si>
  <si>
    <r>
      <rPr>
        <sz val="12"/>
        <rFont val="Times New Roman"/>
        <family val="1"/>
      </rPr>
      <t>Tạp chí Xúc tác và Hấp phụ, T5, N</t>
    </r>
    <r>
      <rPr>
        <vertAlign val="superscript"/>
        <sz val="12"/>
        <rFont val="Times New Roman"/>
        <family val="1"/>
      </rPr>
      <t>0</t>
    </r>
    <r>
      <rPr>
        <sz val="12"/>
        <rFont val="Times New Roman"/>
        <family val="1"/>
      </rPr>
      <t>.1</t>
    </r>
  </si>
  <si>
    <t>Nghiên cứu tổng hợp vật liệu mao quản trung bình Al-MCM-41 từ nguồn khoáng bentonite</t>
  </si>
  <si>
    <t>Phương pháp chuyển đổi thông số đơn vị làm việc khi biên tập bản đồ địa chính.</t>
  </si>
  <si>
    <r>
      <rPr>
        <b/>
        <sz val="12"/>
        <rFont val="Times New Roman"/>
        <family val="1"/>
      </rPr>
      <t>TS.  Phạm  Thế  Huynh,  TS. Trần    Thùy    Dương,    ThS. Phạm  Thị  Kim  Thoa,</t>
    </r>
    <r>
      <rPr>
        <sz val="12"/>
        <rFont val="Times New Roman"/>
        <family val="1"/>
      </rPr>
      <t xml:space="preserve">  ThS. Trần  Đình  Thành,  ThS  Lê Quang Hưng.</t>
    </r>
  </si>
  <si>
    <t>Tuyển tập báo cáo hội nghị khoa học và  công  nghệ  đo  đạc  và  bản  đồ  với ứng   phó   biến   đổi   khí   hậu,7/2016, tr230-239.</t>
  </si>
  <si>
    <t>Ảnh hưởng của mô hình ma sát đến độ chính xác mô phỏng chuyển động của xy lanh khí nén</t>
  </si>
  <si>
    <r>
      <rPr>
        <b/>
        <sz val="12"/>
        <color rgb="FF000000"/>
        <rFont val="Times New Roman"/>
        <family val="1"/>
      </rPr>
      <t>Nguyễn Văn Lại,</t>
    </r>
    <r>
      <rPr>
        <sz val="12"/>
        <color rgb="FF000000"/>
        <rFont val="Times New Roman"/>
        <family val="1"/>
      </rPr>
      <t xml:space="preserve"> Đào Huy Thương, Trần Xuân Bộ, Trần Khánh Dương</t>
    </r>
  </si>
  <si>
    <t>Tuyển Tập Công Trình Hội Nghị Khoa Học Cơ Học Thủy Khí Toàn Quốc lần thứ 19</t>
  </si>
  <si>
    <t>Quá trình phát triển của tổng quát hóa bản đồ</t>
  </si>
  <si>
    <t>Trần Quỳnh An</t>
  </si>
  <si>
    <t>Thông tin địa hình quân sự</t>
  </si>
  <si>
    <t>The   accelerated   weathering   aging   of   a   water-borne   styrene acrylic coating</t>
  </si>
  <si>
    <r>
      <rPr>
        <b/>
        <sz val="12"/>
        <color rgb="FF1C1C1C"/>
        <rFont val="Times New Roman"/>
        <family val="1"/>
      </rPr>
      <t>Nguyễn Thị Linh</t>
    </r>
  </si>
  <si>
    <t>Vietnam journal of chemistry</t>
  </si>
  <si>
    <t>Simulation of the single Uphill and Osmotic Diffussion</t>
  </si>
  <si>
    <t>Vu Ba Dung</t>
  </si>
  <si>
    <t>VNU Journal of Science: Mathematics - Physics</t>
  </si>
  <si>
    <t>Preparation of Well-aligned CuO Nanorods by Thermal Oxidation Method</t>
  </si>
  <si>
    <r>
      <rPr>
        <b/>
        <sz val="12"/>
        <rFont val="Times New Roman"/>
        <family val="1"/>
      </rPr>
      <t xml:space="preserve">Tran Thi Ha, </t>
    </r>
    <r>
      <rPr>
        <sz val="12"/>
        <rFont val="Times New Roman"/>
        <family val="1"/>
      </rPr>
      <t>Bui Thi Huyen, Nguyen Viet Tuyen</t>
    </r>
  </si>
  <si>
    <t>Nghiên cứu thuật toán tính chỉ số NDVI để đánh giá lớp phủ thực vật vùng ven biển tỉnh Quảng Trị</t>
  </si>
  <si>
    <r>
      <t xml:space="preserve">Trần Thị Hân, Trần Anh Tuấn, Nguyễn Tuấn Anh, </t>
    </r>
    <r>
      <rPr>
        <b/>
        <sz val="12"/>
        <rFont val="Times New Roman"/>
        <family val="1"/>
      </rPr>
      <t>Ngô Thị Phương Thảo</t>
    </r>
  </si>
  <si>
    <t xml:space="preserve">Nghiên cứu và xây dựng phần mềm quản lý tuyển sinh cao học tại Trường Đại học Mỏ - Địa chất </t>
  </si>
  <si>
    <r>
      <t xml:space="preserve">Nguyễn Tuấn Anh, </t>
    </r>
    <r>
      <rPr>
        <b/>
        <sz val="12"/>
        <rFont val="Times New Roman"/>
        <family val="1"/>
      </rPr>
      <t>Nguyễn Trường Xuân, Nguyễn Hoàng Long,</t>
    </r>
    <r>
      <rPr>
        <sz val="12"/>
        <rFont val="Times New Roman"/>
        <family val="1"/>
      </rPr>
      <t xml:space="preserve"> Vũ Văn Quỳnh</t>
    </r>
  </si>
  <si>
    <t>Mô hình ERP và giải pháp ứng dụng cho doanh nghiệp Việt Nam</t>
  </si>
  <si>
    <t>Nguyễn Thu Hằng</t>
  </si>
  <si>
    <t>Thực trạng an toàn tài chính tại các doanh nghiệp khai thác than thuộc tập đoàn than công nghiệp than - khoáng sản Việt Nam giai đoạn 2009-2015</t>
  </si>
  <si>
    <t>Nguyễn Tiến Hưng, Phạm Thị Nguyệt</t>
  </si>
  <si>
    <t>Ứng dụng viễn thám và Gis để đánh giá biến động rừng ngập mặn ven biển Thái Bình và Nam Định</t>
  </si>
  <si>
    <t>Hoàng Anh Đức, Đào Thị Hồng Thắm, Phạm Hữu Lợi</t>
  </si>
  <si>
    <t>Nghiên cứu thiết kế cơ sở dữ liệu Geodatabase bằng ngôn ngữ mô hình hóa thống nhất (UML)</t>
  </si>
  <si>
    <t>Nguyễn Thị Hữu Phương, Phạm Thị Hải Vân</t>
  </si>
  <si>
    <t>Sử dụng thuật toán K-means trong bài toán phân loại đám mây điểm LiDAR</t>
  </si>
  <si>
    <r>
      <rPr>
        <b/>
        <sz val="12"/>
        <rFont val="Times New Roman"/>
        <family val="1"/>
      </rPr>
      <t>Nguyễn Thị Hữu Phương, Nguyễn Trường Xuân,</t>
    </r>
    <r>
      <rPr>
        <sz val="12"/>
        <rFont val="Times New Roman"/>
        <family val="1"/>
      </rPr>
      <t xml:space="preserve"> Đặng Văn Đức</t>
    </r>
  </si>
  <si>
    <t>Tạp chí Khoa học &amp; Công nghệ Việt Nam</t>
  </si>
  <si>
    <t>Ứng dụng hệ thống thông tin và giải pháp cho các doanh nghiệp</t>
  </si>
  <si>
    <t>Dương Chí Thiện</t>
  </si>
  <si>
    <t>Tạp chí Thương gia</t>
  </si>
  <si>
    <t>Đánh giá trữ lượng động đảo Cát Bà</t>
  </si>
  <si>
    <r>
      <t>Bùi Quang Anh, Đặng Đình Phúc,</t>
    </r>
    <r>
      <rPr>
        <b/>
        <sz val="12"/>
        <rFont val="Times New Roman"/>
        <family val="1"/>
      </rPr>
      <t xml:space="preserve"> Đặng Hữu Nghị, Bùi Thị Vân Anh</t>
    </r>
  </si>
  <si>
    <t>Một số nhiệm vụ, giải pháp cấp bách của Chính phủ về bảo vệ môi trường</t>
  </si>
  <si>
    <r>
      <t xml:space="preserve">Bùi Quang Anh, Đặng Đình Phúc, </t>
    </r>
    <r>
      <rPr>
        <b/>
        <sz val="12"/>
        <rFont val="Times New Roman"/>
        <family val="1"/>
      </rPr>
      <t>Đặng Hữu Nghị, Bùi Thị Vân Anh</t>
    </r>
  </si>
  <si>
    <t>Tạp chí Thương mại và Thị trường</t>
  </si>
  <si>
    <t>Nâng cao độ chính xác hệ thống dẫn đường tích hợp GNSS/INS cùng điều kiện ràng buộc vận tốc không đối với các hướng vuông góc với hướng di chuyển</t>
  </si>
  <si>
    <r>
      <rPr>
        <b/>
        <sz val="12"/>
        <rFont val="Times New Roman"/>
        <family val="1"/>
      </rPr>
      <t>Dương Thành Trung, Trương Minh Hùng, Trần Trung Chuyên</t>
    </r>
    <r>
      <rPr>
        <sz val="12"/>
        <rFont val="Times New Roman"/>
        <family val="1"/>
      </rPr>
      <t>, Đỗ Văn Dương</t>
    </r>
  </si>
  <si>
    <t>Vấn đề vận tải vật liệu chèn lò bằng thủy lực ở mỏ than hầm lò vùng Quảng Ninh</t>
  </si>
  <si>
    <t>Nghiên cứu tối ưu hó thiết kế buồng cứu sinh sử dụng hợp kim nhôm bằng phần mềm Ansys Workbench</t>
  </si>
  <si>
    <t>Nguyễn Duy Chỉnh, Trần Ngọc Minh</t>
  </si>
  <si>
    <t>Lực tác dụng lên cơ cấu dịch chuyển của máy xúc nhiều gầu kiểu rô to dùng xúc bốc than cám</t>
  </si>
  <si>
    <t>Nguyễn Duy Chỉnh, Nguyễn Phúc Trường, Nguyễn Sơn Tùng</t>
  </si>
  <si>
    <t>Nghiên cứu ảnh hưởng của biên dạng rô to bơ thùy tới tỉ lệ thể tích buồng chứa</t>
  </si>
  <si>
    <r>
      <rPr>
        <b/>
        <sz val="12"/>
        <color rgb="FF000000"/>
        <rFont val="Times New Roman"/>
        <family val="1"/>
      </rPr>
      <t>Nguyễn Thanh Tùng</t>
    </r>
    <r>
      <rPr>
        <sz val="12"/>
        <color rgb="FF000000"/>
        <rFont val="Times New Roman"/>
        <family val="1"/>
      </rPr>
      <t>, Bùi Ngọc Tuyên</t>
    </r>
  </si>
  <si>
    <t>Tạp chí khoa học công nghệ mỏ số 2/2012</t>
  </si>
  <si>
    <t>Một số đặc điểm tính toán, thiết kế bánh công tác bơm ly tâm vận chuyển chất thải rắn trong các nhà máy nhiệt điện</t>
  </si>
  <si>
    <r>
      <rPr>
        <b/>
        <sz val="12"/>
        <color rgb="FF000000"/>
        <rFont val="Times New Roman"/>
        <family val="1"/>
      </rPr>
      <t>Bùi Minh Hoàng</t>
    </r>
    <r>
      <rPr>
        <sz val="12"/>
        <color rgb="FF000000"/>
        <rFont val="Times New Roman"/>
        <family val="1"/>
      </rPr>
      <t xml:space="preserve">, |Nguyễn Thế Mịch, </t>
    </r>
    <r>
      <rPr>
        <b/>
        <sz val="12"/>
        <color rgb="FF000000"/>
        <rFont val="Times New Roman"/>
        <family val="1"/>
      </rPr>
      <t>Vũ Nam Ngạn</t>
    </r>
  </si>
  <si>
    <t>Tạp chí Cơ khí Việt Nam</t>
  </si>
  <si>
    <t>Nghiên cứu xác định các thông số cách điện so với đất của mạng hạ áp 660 V Công ty Than Hà Lầm</t>
  </si>
  <si>
    <r>
      <rPr>
        <b/>
        <sz val="12"/>
        <color rgb="FF000000"/>
        <rFont val="Times New Roman"/>
        <family val="1"/>
      </rPr>
      <t xml:space="preserve">Ngô Thanh Tuấn, </t>
    </r>
    <r>
      <rPr>
        <sz val="12"/>
        <color rgb="FF000000"/>
        <rFont val="Times New Roman"/>
        <family val="1"/>
      </rPr>
      <t>Nguyễn Xuân Nhỉ</t>
    </r>
  </si>
  <si>
    <t>Đanh giá ảnh hưởng của công hưởng điện áo do sóng hài của tải phi chuyến đến tụ bù công suất phản kháng trong lưới điện 6kV Công ty than Nam Mẫu</t>
  </si>
  <si>
    <r>
      <t xml:space="preserve">Nguyên Xuân Nhỉ, </t>
    </r>
    <r>
      <rPr>
        <b/>
        <sz val="12"/>
        <color rgb="FF000000"/>
        <rFont val="Times New Roman"/>
        <family val="1"/>
      </rPr>
      <t>Lê Xuân Thành</t>
    </r>
  </si>
  <si>
    <t>Mô hình động lực học hệ thống cần - gầu của máy xúc rô to</t>
  </si>
  <si>
    <t>Nghiên cứu tổng hợp vật liệu Core - Shell Fe3O4@ZnO sử dụng trong truyền dẫn Cucurmin</t>
  </si>
  <si>
    <t>Tap chí xúc tác và hấp phụ Việt Nam</t>
  </si>
  <si>
    <t>Nghiên cứu khả năng biến tính của AminoPolysacchride tự nhiên, định hướng xử lý nước nhiễm dầu</t>
  </si>
  <si>
    <r>
      <rPr>
        <b/>
        <sz val="12"/>
        <rFont val="Times New Roman"/>
        <family val="1"/>
      </rPr>
      <t xml:space="preserve">Nguyễn Thị Linh, </t>
    </r>
    <r>
      <rPr>
        <sz val="12"/>
        <rFont val="Times New Roman"/>
        <family val="1"/>
      </rPr>
      <t>Doãn Anh Tuấn</t>
    </r>
  </si>
  <si>
    <t xml:space="preserve">Phân hủy hợp chất Reactive Red 4 bằng phương pháp quang hóa xúc tác </t>
  </si>
  <si>
    <r>
      <t xml:space="preserve">Bùi Thu Hoài, Nguyễn Ngọc Mai, </t>
    </r>
    <r>
      <rPr>
        <b/>
        <sz val="12"/>
        <rFont val="Times New Roman"/>
        <family val="1"/>
      </rPr>
      <t>Phạm Xuân Núi</t>
    </r>
    <r>
      <rPr>
        <sz val="12"/>
        <rFont val="Times New Roman"/>
        <family val="1"/>
      </rPr>
      <t>, Lưu Cẩm Lộc</t>
    </r>
  </si>
  <si>
    <t>Nghiên cứu điều chế xúc tác MCM-41 chứa Wolfram sử dụng cho quá trình oxy hóa khử lưu huỳnh trong nhiên liệu</t>
  </si>
  <si>
    <t>Tổng hợp chất xúc tác quang TiO2 trên nền montmorillonite (TiO2/MONT) sử dụng cho quá trình tách loại Dibenzeothiophene trong nhiên liệu</t>
  </si>
  <si>
    <t>Tạp chí xúc tác và hấp phụ Việt Nam</t>
  </si>
  <si>
    <t>Giải pháp đưa một số mỏ nhỏ cận biên trên thềm lục địa Việt Nam vào khai thác</t>
  </si>
  <si>
    <r>
      <t>Tăng Văn Đồng, Trần Anh Quân,</t>
    </r>
    <r>
      <rPr>
        <b/>
        <sz val="12"/>
        <color rgb="FF000000"/>
        <rFont val="Times New Roman"/>
        <family val="1"/>
      </rPr>
      <t xml:space="preserve"> Trần Đình Kiên</t>
    </r>
    <r>
      <rPr>
        <sz val="12"/>
        <color rgb="FF000000"/>
        <rFont val="Times New Roman"/>
        <family val="1"/>
      </rPr>
      <t>, Nguyễn Thúc Kháng, Trần Ngọc Tân, Phạm Trung Sơn,</t>
    </r>
    <r>
      <rPr>
        <b/>
        <sz val="12"/>
        <color rgb="FF000000"/>
        <rFont val="Times New Roman"/>
        <family val="1"/>
      </rPr>
      <t xml:space="preserve"> </t>
    </r>
    <r>
      <rPr>
        <sz val="12"/>
        <color rgb="FF000000"/>
        <rFont val="Times New Roman"/>
        <family val="1"/>
      </rPr>
      <t>Nguyễn Văn Trung</t>
    </r>
  </si>
  <si>
    <t>Đặc điểm địa chất và trầm tích các thành tọa Eocen - Oligocen khu vực Bắc bể Sông Hồng</t>
  </si>
  <si>
    <r>
      <t xml:space="preserve">Trần Đăng Hùng, Hà Văn Tuấn, </t>
    </r>
    <r>
      <rPr>
        <b/>
        <sz val="12"/>
        <rFont val="Times New Roman"/>
        <family val="1"/>
      </rPr>
      <t>Lê Ngọc Ánh</t>
    </r>
    <r>
      <rPr>
        <sz val="12"/>
        <rFont val="Times New Roman"/>
        <family val="1"/>
      </rPr>
      <t>, Nguyễn Hữu Nam, Nguyễn Văn Thắng, Nguyễn Quang Trọng, Vũ Ngọc Diệp</t>
    </r>
  </si>
  <si>
    <t>Nhận biết sự tồn tại của mặt mô phỏng đáy biển (BSR), những thách thức tồn tại trong công tác thăm dò Gas Hydrate</t>
  </si>
  <si>
    <t>Lê Ngọc Ánh</t>
  </si>
  <si>
    <t>Ảnh hưởng của thời gian và nhiệt độ đến sự hình thành nano-ZIF-8</t>
  </si>
  <si>
    <t>Nguyễn Thị Linh và nnk</t>
  </si>
  <si>
    <t>Đặc điểm cấu trúc địa chất và tiềm năng tài nguyên, trữ lượng than mỏ mạo khê</t>
  </si>
  <si>
    <t>Nguyễn Tiến Dũng và nnk</t>
  </si>
  <si>
    <t>Tài nguyên &amp; Môi trường</t>
  </si>
  <si>
    <t>Đặc điểm phân bố và tiềm năng tài nguyên sa khoáng titan - zircon ven bờ biển tỉnh Thừa Thiên - Huế</t>
  </si>
  <si>
    <t>Nguyễn Tiến Dũng, Trần Thị Hiền</t>
  </si>
  <si>
    <t>Đặc điểm quặng hóa thiếc khu vực Thung Pu Bò, Quỳ Hợp - Nghệ An</t>
  </si>
  <si>
    <r>
      <rPr>
        <b/>
        <sz val="12"/>
        <rFont val="Times New Roman"/>
        <family val="1"/>
      </rPr>
      <t>Nguyễn Tiến Dũng,</t>
    </r>
    <r>
      <rPr>
        <sz val="12"/>
        <rFont val="Times New Roman"/>
        <family val="1"/>
      </rPr>
      <t xml:space="preserve"> Định Trọng Tường</t>
    </r>
  </si>
  <si>
    <t>Nghiên cứu đánh giá mức độ ảnh hưởng của khe nứt trong thăm dò và khai thác đá ốp lát mỏ đá Hoa Thung, Phá Nghiến, Nghệ An</t>
  </si>
  <si>
    <t>Đỗ Mạnh An</t>
  </si>
  <si>
    <t>Ứng dụng mô hình Trend trong nghiên cứu đặc điểm hình thái các vỉa than khu mỏ Vàng Danh</t>
  </si>
  <si>
    <t>Lương Quang Khang, Bùi Thanh Tịnh</t>
  </si>
  <si>
    <t>Mineral potential mapping for tin ore using weights of evidence at Maty - Du Long Area, Ninh Thuan Province, Viet Nam</t>
  </si>
  <si>
    <t>Nguyễn Tiến Dũng, Bùi Thanh Tịnh</t>
  </si>
  <si>
    <t>New constrains on lithology and sulphide mineralizations in Pha Khieng - Nam Bo Area, Muang Long district, Láo PDR</t>
  </si>
  <si>
    <t>Trần Thanh Hải, Trần Bỉnh Chư, Nguyễn Quang Luật và nnk</t>
  </si>
  <si>
    <t>Nghiên cứu Khả năng xử lí Pb2+ trong nước của nanocomposit hydroxyapatit/chitonsan</t>
  </si>
  <si>
    <r>
      <rPr>
        <b/>
        <sz val="12"/>
        <rFont val="Times New Roman"/>
        <family val="1"/>
      </rPr>
      <t>Lê Thị Duyên, Võ Thị Hạnh, Công Tiến Dũng, Đỗ Thị Hải,</t>
    </r>
    <r>
      <rPr>
        <sz val="12"/>
        <rFont val="Times New Roman"/>
        <family val="1"/>
      </rPr>
      <t xml:space="preserve"> Phạm Thị Năm, Nguyễn Thị Thơm, Cao Thị Hồng, Đinh Thị Thanh Mai                  </t>
    </r>
  </si>
  <si>
    <t>Tổng hợp và đặc trưng màng hydroxyapatit pha tạp đồng thời trên nền thép không gỉ 316L</t>
  </si>
  <si>
    <r>
      <rPr>
        <b/>
        <sz val="12"/>
        <rFont val="Times New Roman"/>
        <family val="1"/>
      </rPr>
      <t xml:space="preserve">Võ Thị Hạnh, </t>
    </r>
    <r>
      <rPr>
        <sz val="12"/>
        <rFont val="Times New Roman"/>
        <family val="1"/>
      </rPr>
      <t xml:space="preserve">Phạm Thị Năm, Đinh Thị Thanh Mai       </t>
    </r>
  </si>
  <si>
    <t>Preparation and characterization of strontium hidroxyapatite coatings on 361L strainless steel</t>
  </si>
  <si>
    <r>
      <rPr>
        <b/>
        <sz val="12"/>
        <color rgb="FF1C1C1C"/>
        <rFont val="Times New Roman"/>
        <family val="1"/>
      </rPr>
      <t>Vo Thi Hanh,</t>
    </r>
    <r>
      <rPr>
        <sz val="12"/>
        <color rgb="FF1C1C1C"/>
        <rFont val="Times New Roman"/>
        <family val="1"/>
      </rPr>
      <t xml:space="preserve"> Pham Thi Nam, Dinh Thi Mai Thanh</t>
    </r>
  </si>
  <si>
    <t>Tổng hợp điện hóa màng natri hydroxyapatit trên nền thép không gỉ 316L</t>
  </si>
  <si>
    <r>
      <rPr>
        <b/>
        <sz val="12"/>
        <rFont val="Times New Roman"/>
        <family val="1"/>
      </rPr>
      <t>Võ Thị Hạnh,</t>
    </r>
    <r>
      <rPr>
        <sz val="12"/>
        <rFont val="Times New Roman"/>
        <family val="1"/>
      </rPr>
      <t xml:space="preserve"> Phạm Thị Năm, Nguyễn Thị Thơm,</t>
    </r>
    <r>
      <rPr>
        <b/>
        <sz val="12"/>
        <rFont val="Times New Roman"/>
        <family val="1"/>
      </rPr>
      <t xml:space="preserve"> Đỗ Thị Hải</t>
    </r>
    <r>
      <rPr>
        <sz val="12"/>
        <rFont val="Times New Roman"/>
        <family val="1"/>
      </rPr>
      <t xml:space="preserve">, Đinh Thị Thanh Mai       </t>
    </r>
  </si>
  <si>
    <t>Nghiên cứu khả năng xử lý Cu2+ trong nước của nanocompozit hydroxyapatit/chitonsan</t>
  </si>
  <si>
    <r>
      <rPr>
        <b/>
        <sz val="12"/>
        <rFont val="Times New Roman"/>
        <family val="1"/>
      </rPr>
      <t>Lê Thị Duyên, Lê Phương Thảo, Phạm Tiến Dũn</t>
    </r>
    <r>
      <rPr>
        <sz val="12"/>
        <rFont val="Times New Roman"/>
        <family val="1"/>
      </rPr>
      <t>g, Phạm Thị Năm, Cao Thị Hồng, Đinh Thị Mai Thanh</t>
    </r>
  </si>
  <si>
    <t>Tổng hợp, xác định cấu trúc phức chất của Ni(II), Pd(II) với 5-bromo-6,7-dihidroxy-1-metyl-3-sunfoquinilin bằng các phương pháp phổ và tính toán hóa học lượng tử</t>
  </si>
  <si>
    <r>
      <rPr>
        <b/>
        <sz val="12"/>
        <rFont val="Times New Roman"/>
        <family val="1"/>
      </rPr>
      <t>Lê Thị Hồng Hải,</t>
    </r>
    <r>
      <rPr>
        <sz val="12"/>
        <rFont val="Times New Roman"/>
        <family val="1"/>
      </rPr>
      <t xml:space="preserve"> Ngô Vân Anh, Nguyễn Thị Ngọc Vinh, Ngô Tuấn Cường, Vũ Duy Thịnh</t>
    </r>
  </si>
  <si>
    <t>Phát triển tư duy thuật toán cho sinh viên đại học khối kĩ thuật trong dạy học hình học họa hình thông qua sử dụng hình chiếu cạnh để giải các bài toán về đường thẳng cạnh, mặt phẳng cạnh</t>
  </si>
  <si>
    <r>
      <rPr>
        <b/>
        <sz val="12"/>
        <rFont val="Times New Roman"/>
        <family val="1"/>
      </rPr>
      <t>Hoàng Văn Tài,</t>
    </r>
    <r>
      <rPr>
        <sz val="12"/>
        <rFont val="Times New Roman"/>
        <family val="1"/>
      </rPr>
      <t xml:space="preserve"> Đỗ Thị Trinh</t>
    </r>
  </si>
  <si>
    <t>Electrodeposition and characterzation of magnesium hydroxyapatite coating on 361L strainless steel</t>
  </si>
  <si>
    <r>
      <rPr>
        <b/>
        <sz val="12"/>
        <rFont val="Times New Roman"/>
        <family val="1"/>
      </rPr>
      <t>Vo Thi Hanh,</t>
    </r>
    <r>
      <rPr>
        <sz val="12"/>
        <rFont val="Times New Roman"/>
        <family val="1"/>
      </rPr>
      <t xml:space="preserve"> Pham Thi Nam, Nguyen Thu Phuong, </t>
    </r>
    <r>
      <rPr>
        <b/>
        <sz val="12"/>
        <rFont val="Times New Roman"/>
        <family val="1"/>
      </rPr>
      <t>Le Thi Phuong Thao</t>
    </r>
    <r>
      <rPr>
        <sz val="12"/>
        <rFont val="Times New Roman"/>
        <family val="1"/>
      </rPr>
      <t>, Dinh Thi Mai Thanh</t>
    </r>
  </si>
  <si>
    <t>Vietnam Journal of Chemistry, 55(5), 657-662</t>
  </si>
  <si>
    <t>Khái quát về lý thuyết ổn định cho hệ thống có trễ</t>
  </si>
  <si>
    <t>Nguyễn Thị Lan Hương</t>
  </si>
  <si>
    <t>Nghiên cứu khả năng chống ăn mòn của màng Polypyrrole pha tạp molybadat tổng hợp trong dung dịch axit sucxinic</t>
  </si>
  <si>
    <r>
      <rPr>
        <b/>
        <sz val="12"/>
        <rFont val="Times New Roman"/>
        <family val="1"/>
      </rPr>
      <t>Hà Mạnh Hùng,</t>
    </r>
    <r>
      <rPr>
        <sz val="12"/>
        <rFont val="Times New Roman"/>
        <family val="1"/>
      </rPr>
      <t xml:space="preserve"> Đường Khánh Linh, Hoàng Thị Tuyết Lan, Vũ Quốc Trung</t>
    </r>
  </si>
  <si>
    <t>Tạp chí Hóa học, Trường ĐH Sư phạm TP. HCM</t>
  </si>
  <si>
    <t>Tính chất quang của vật liệu nano phát quang chuyển đổi ngược NaYF4:ERr3+, Yb3+ @SiO2/TPGS ứng dựng cho y sinh</t>
  </si>
  <si>
    <r>
      <t xml:space="preserve">Hà Thị Phượng, Trần Thu Hương, </t>
    </r>
    <r>
      <rPr>
        <b/>
        <sz val="12"/>
        <color rgb="FF000000"/>
        <rFont val="Times New Roman"/>
        <family val="1"/>
      </rPr>
      <t>Lê Thị Vinh</t>
    </r>
    <r>
      <rPr>
        <sz val="12"/>
        <color rgb="FF000000"/>
        <rFont val="Times New Roman"/>
        <family val="1"/>
      </rPr>
      <t>, Le Quốc Minh</t>
    </r>
  </si>
  <si>
    <t>Cách mạng công nghiệp lần thứ 4, cơ hội và thách thức cho các doanh nghiệp Việt Nam</t>
  </si>
  <si>
    <t>Đào Anh Tuấn</t>
  </si>
  <si>
    <t>Tạp chí Châu Á - Thái Bình Dương</t>
  </si>
  <si>
    <t>Giải pháp tăng cường tiêu thụ than cho Tập đoàn Than - Khoáng sản Việt Nam: Góc nhìn từ chuỗi cung ứng</t>
  </si>
  <si>
    <t>Nguyễn Thị Hường</t>
  </si>
  <si>
    <t>Làm gì để kinh tế tư nhân phát triển</t>
  </si>
  <si>
    <t>Tạp chí Nghiên cứu kinh tế</t>
  </si>
  <si>
    <t>Nghiên cứu phương pháp phân phối thu nhập tăng thêm cho cán bộ, viên chức các trường Đại học</t>
  </si>
  <si>
    <t>Doanh nghiệp tư nhân Việt Nam trước cuộc cách mạng công nghiệp 4.0</t>
  </si>
  <si>
    <t>Tăng trưởng xanh trong ngành Công nghiệp mỏ: Kinh nghiệm từ các Quốc gia trên Thế giới và Bài học cho Việt Nam</t>
  </si>
  <si>
    <t>Lê Văn Chiến, Phạm Kiên Trung</t>
  </si>
  <si>
    <t>Bàn thêm về lựa chọn mô hình phát triển bền vững ngành Công nghiệp mỏ Việt Nam</t>
  </si>
  <si>
    <t>Mô hình hoạch định và thực thi chiến lược kinh doanh của doanh nghiệp thương mại hàng tư liệu sản xuất tại Quảng Ninh</t>
  </si>
  <si>
    <t>Nguyễn Thị Hồng Loan, Phí Mạnh Cường</t>
  </si>
  <si>
    <t>Tác động của thuế, phí đến hoạt động khai thác khoáng sản của Tập đoàn Công nghiệp Than - Khoáng sản Việt Nam - Bất cập và đề xuất</t>
  </si>
  <si>
    <t>Thực trạng an toàn tài chính tại các doanh nghiệp khai thác than thuộc Tập đoàn Than - Khoáng sản Việt Nam giai đoạn 2009-2015</t>
  </si>
  <si>
    <t>Phí Thị Kim Thư</t>
  </si>
  <si>
    <t>Những điểm mới chủ yếu của Thông tư số 99/2016/TT-BTC về việc hoàn thuế giá trị gia tăng</t>
  </si>
  <si>
    <t>Rào cản và giải pháp khắc phục trong xuất khẩu rau quả Việt Nam</t>
  </si>
  <si>
    <t>Trần Anh Dũng, Nguyễn Thị Thu Hương</t>
  </si>
  <si>
    <t>Tạp chí Nghiên cứu thương mại</t>
  </si>
  <si>
    <t>Sử dụng mô hình thẻ điểm cân bằng (BSC) trong đánh giá hiệu quả kinh doanh của các doanh nghiệp khai thác than</t>
  </si>
  <si>
    <t>Nguyễn Thị Hồng Loan</t>
  </si>
  <si>
    <t>Tạp chí Khoa học Công nghệ Việt Nam</t>
  </si>
  <si>
    <t>Triển khai hệ thống hoạch định nguồn lực doanh nghiệp tại TKV</t>
  </si>
  <si>
    <t>Nguyễn Thị Bích Ngọc, Phạm Thị Hồng Hạnh</t>
  </si>
  <si>
    <t>Vận dụng thẻ điểm cân bằng trong việc lựa chọn các sáng kiến trong kinh doanh</t>
  </si>
  <si>
    <t>Nguyễn Thị Ngọc Anh, Phạm Thu Trang</t>
  </si>
  <si>
    <t>Giải pháp nâng cao hiệu quả hoạt động Logistic tỉnh Quảng Ninh</t>
  </si>
  <si>
    <t>Nguyễn Thanh Thảo</t>
  </si>
  <si>
    <t>Nâng cao hiệu quả quản trị chi phí tại Tập đoàn Công nghiệp Than - Khoáng sản Việt Nam</t>
  </si>
  <si>
    <t>Nguyễn Văn Bưởi, Nguyễn Tiến Hưng, Đỗ Thị Hương</t>
  </si>
  <si>
    <t>Những giải dấu hiệu nhận biết và giải pháp xử lý cháy nội sinh tại vỉa 10 cách Bắc - Mỏ than Mạo Khê</t>
  </si>
  <si>
    <t>Đào Văn Chi, Trần Ánh Dương</t>
  </si>
  <si>
    <t>Ứng dụng phương pháp số nhỏ nhất trong bảng để giải bài toán vận tải hở trên các mỏ lộ thiên ở Việt Nam</t>
  </si>
  <si>
    <t>Nguyễn Hoàng, Bùi Xuân Nam</t>
  </si>
  <si>
    <t>Tập chí công nghiệp mỏ</t>
  </si>
  <si>
    <t>Ứng dụng phương pháp '' Góc Tây Bắc'' để giải bài toán vận tải hở trên các mỏ lộ thiên ở Việt Nam</t>
  </si>
  <si>
    <r>
      <t xml:space="preserve">Đoàn Trọng Luật, </t>
    </r>
    <r>
      <rPr>
        <b/>
        <sz val="12"/>
        <rFont val="Times New Roman"/>
        <family val="1"/>
      </rPr>
      <t>Bùi Xuân Nam</t>
    </r>
  </si>
  <si>
    <t>Xây Dựng phần mền lập hộ chiếu khoan-nổ mìn cho các mỏ khai thác lộ thiên vùng Cẩm Phả, Quảng Ninh</t>
  </si>
  <si>
    <t>Trần Quang Hiếu, Bùi Xuân Nam</t>
  </si>
  <si>
    <t>Thông gió hầm lò vùng Quảng Ninh hiện trạng và giải pháp</t>
  </si>
  <si>
    <t>Nguyễn Cao Khải</t>
  </si>
  <si>
    <t>Tạp chí than khoán sản Việt Nam</t>
  </si>
  <si>
    <t>Lựa chọn công nghệ, thiết bi khai thác phù hợp quặng Titan sa khoáng có lẫn nhiều bùn sét và thân quặng nằm sâu tịa tỉnh Bình Định</t>
  </si>
  <si>
    <t>Lê Quý Thảo, Bùi Xuân Nam</t>
  </si>
  <si>
    <t>Nghiên cứu xây dựng mỗi quan hệ giữa mức ổn định bờ mỏ với thông số hình học bờ mỏ cho mỏ khai thách quặng Titan sa khoáng khu vực Bình Thuận</t>
  </si>
  <si>
    <t>Phạm Văn Việt, Lê Quý Thảo, Lê Thị Hoa</t>
  </si>
  <si>
    <t>Tạp chí KHKT Mỏ- Địa chất</t>
  </si>
  <si>
    <t>Phân loại đất đá theo độ nổ cho một số mỏ khai thác đá vật liệu xây dựng ở Việt Nam</t>
  </si>
  <si>
    <t>Nguyễn Đình An</t>
  </si>
  <si>
    <t>Mô phỏng môi trường khối đá nứt nẻ bằng thuật toán ngẫu nhiên để đánh giá mất ổn định sườn dốc, bờ mỏ</t>
  </si>
  <si>
    <r>
      <rPr>
        <b/>
        <sz val="12"/>
        <rFont val="Times New Roman"/>
        <family val="1"/>
      </rPr>
      <t>Nguyễn Anh Tuấn,</t>
    </r>
    <r>
      <rPr>
        <sz val="12"/>
        <rFont val="Times New Roman"/>
        <family val="1"/>
      </rPr>
      <t xml:space="preserve"> Nguyễn Tuấn Anh</t>
    </r>
  </si>
  <si>
    <t>Bảo vệ môi trường trong giai đoạn tư vấn, thiết kế các công trình khai thác, chế biến than</t>
  </si>
  <si>
    <r>
      <t xml:space="preserve">Lê Bình Dương, </t>
    </r>
    <r>
      <rPr>
        <b/>
        <sz val="12"/>
        <rFont val="Times New Roman"/>
        <family val="1"/>
      </rPr>
      <t>Lê Thị Minh Hạnh</t>
    </r>
    <r>
      <rPr>
        <sz val="12"/>
        <rFont val="Times New Roman"/>
        <family val="1"/>
      </rPr>
      <t>, Hoàng Minh Hùng</t>
    </r>
  </si>
  <si>
    <t>Nghiên cứu tận thu than sạch trong đất đá lẫn than thuộc mỏ than Khánh Hòa</t>
  </si>
  <si>
    <t>Phạm Hữu Giang, Phạm Văn Luận, Vũ Thị Chinh</t>
  </si>
  <si>
    <t>Xây dựng hộ chiếu khoan nổ mìn khai thác vỉa quặng có góc dốc lớn, chiều dày biến dộng tại mỏ Nikel bản Phúc</t>
  </si>
  <si>
    <t>Nguyễn Phi Hùng, Nguyễn Cao Khải</t>
  </si>
  <si>
    <t>Nghiên cứu chất lượng mặn – nhạt tầng chứa nước Holocen tỉnh Thái Bình</t>
  </si>
  <si>
    <t>Tạp chí Tài nguyên và môi trường</t>
  </si>
  <si>
    <t>Nghiên cứu đánh giá hiện trạng ô nhiễm môi trường không khí khu mỏ đất hiếm Nậm Xe, Phong Thổ, Lai Châu</t>
  </si>
  <si>
    <r>
      <rPr>
        <b/>
        <sz val="12"/>
        <color rgb="FF000000"/>
        <rFont val="Times New Roman"/>
        <family val="1"/>
      </rPr>
      <t xml:space="preserve">Phan Quang Văn, Đào Trung Thành, </t>
    </r>
    <r>
      <rPr>
        <sz val="12"/>
        <color rgb="FF000000"/>
        <rFont val="Times New Roman"/>
        <family val="1"/>
      </rPr>
      <t>Đặng Thị Ngọc Thủy, Trịnh Đình Huấn</t>
    </r>
  </si>
  <si>
    <t>Đánh giá hiện trạng ô nhiễm môi trường không khí khu mỏ đất hiếm Bắc Nậm Xe, huyện Phong Thổ, tỉnh Lai Châu</t>
  </si>
  <si>
    <t>Phan Quang Văn và nnk</t>
  </si>
  <si>
    <t>Đánh giá mức độ ô nhiễm N và P trong nước sông Tô Lịch và đề xuất một số biện pháp giảm thiểu</t>
  </si>
  <si>
    <t>Đào Đình Thuần</t>
  </si>
  <si>
    <t>Một số kết quả mới từ tổng hợp tài liệu và đề xuất định hướng công tác nghiên cứu tiếp ở bể than đông bắc</t>
  </si>
  <si>
    <t>Nguyễn Phương &amp; nnk</t>
  </si>
  <si>
    <t>Tính toán để quy chuyển vec tơ cạnh từ các tâm pha ăng ten máy thu về tâm mốc trắc địa</t>
  </si>
  <si>
    <r>
      <t xml:space="preserve">Đặng Nam Chinh, Nguyễn Gia Trọng, </t>
    </r>
    <r>
      <rPr>
        <sz val="12"/>
        <color rgb="FF000000"/>
        <rFont val="Times New Roman"/>
        <family val="1"/>
      </rPr>
      <t>Nguyễn Văn Cương</t>
    </r>
  </si>
  <si>
    <t>Thành lập lưới khống chế mặt bằng thi công công trình thủy điện bằng công nghệ GPS, GNSS</t>
  </si>
  <si>
    <t>Nguyễn Việt Hà, Nguyễn Thị Kim Thanh, Nguyễn Hà</t>
  </si>
  <si>
    <t>Tạp chí công nghiệp Mỏ</t>
  </si>
  <si>
    <r>
      <rPr>
        <b/>
        <sz val="12"/>
        <color rgb="FF000000"/>
        <rFont val="Times New Roman"/>
        <family val="1"/>
      </rPr>
      <t>Trần Viết Tuấn,</t>
    </r>
    <r>
      <rPr>
        <sz val="12"/>
        <color rgb="FF000000"/>
        <rFont val="Times New Roman"/>
        <family val="1"/>
      </rPr>
      <t xml:space="preserve"> Đoàn Quang Phước</t>
    </r>
  </si>
  <si>
    <t>Tạp chí TN&amp;MT</t>
  </si>
  <si>
    <t>Nghiên cứu giải pháp kỹ thuật nâng cao hiệu quả công tác khảo sát địa hình dưới nước</t>
  </si>
  <si>
    <r>
      <rPr>
        <b/>
        <sz val="12"/>
        <color rgb="FF000000"/>
        <rFont val="Times New Roman"/>
        <family val="1"/>
      </rPr>
      <t>Trần Viết Tuấn</t>
    </r>
    <r>
      <rPr>
        <sz val="12"/>
        <color rgb="FF000000"/>
        <rFont val="Times New Roman"/>
        <family val="1"/>
      </rPr>
      <t>, Phạm Văn Mạnh, Phạm Trần Kiên</t>
    </r>
  </si>
  <si>
    <t>Tạp chí công nghiệp Môi Trường</t>
  </si>
  <si>
    <t>Lựa chọn hệ tọa độ để xác lập quy chiếu trong xây dựng công trình ngầm</t>
  </si>
  <si>
    <r>
      <t xml:space="preserve">Nguyễn Quang Thắng, Nguyễn Hà, </t>
    </r>
    <r>
      <rPr>
        <sz val="12"/>
        <color rgb="FF000000"/>
        <rFont val="Times New Roman"/>
        <family val="1"/>
      </rPr>
      <t>Diêm Công Huy</t>
    </r>
  </si>
  <si>
    <t xml:space="preserve">Tạp chí  KH đo đạc và bản đồ </t>
  </si>
  <si>
    <t>Xác định ranh giới ảnh hưởng của quá trình dịch chuyển đất đá do khai thác hầm lò tại mỏ than Mông Dương</t>
  </si>
  <si>
    <t>Khảo sát quy trình thành lập bản đồ địa hình mỏ lộ thiên bằng máy quét laser 3D mặt đất</t>
  </si>
  <si>
    <t>Tạp chí công nghệ mỏ</t>
  </si>
  <si>
    <t>Các tham số công nghệ và lựa chọn phương pháp kiểm tra hiện trường cường độ bê tông phun chống giữ đường hầm</t>
  </si>
  <si>
    <t>Đào Viết Đoàn, Tăng Văn Lâm</t>
  </si>
  <si>
    <t>Nghiên cứu và tính toán kết cấu chống giữ công trình ngầm và mỏ</t>
  </si>
  <si>
    <t>Trần Tuấn Minh, Phạm Thị Yến</t>
  </si>
  <si>
    <t>Lún sụt mặt đất do ảnh hưởng của việc xây dựng công trình ngầm</t>
  </si>
  <si>
    <r>
      <t xml:space="preserve">Nguyễn Thành Nam, </t>
    </r>
    <r>
      <rPr>
        <b/>
        <sz val="12"/>
        <rFont val="Times New Roman"/>
        <family val="1"/>
      </rPr>
      <t>Nguyễn Xuân Mãn</t>
    </r>
  </si>
  <si>
    <t>Tạp chí Xây dựng</t>
  </si>
  <si>
    <t>Một số giải pháp trong khai thác nước ngầm nhằm giảm thiểu hạ thấp mặt đất tại khu vực Tp. HCM</t>
  </si>
  <si>
    <r>
      <t xml:space="preserve">Nguyễn Thành Nam, </t>
    </r>
    <r>
      <rPr>
        <b/>
        <sz val="12"/>
        <color rgb="FF000000"/>
        <rFont val="Times New Roman"/>
        <family val="1"/>
      </rPr>
      <t>Nguyễn Xuân Mãn</t>
    </r>
  </si>
  <si>
    <t>Mô phỏng ứng xử nén của vật liệu hồ xi măng trong thí nghiệm đo độ cứng vi xuyên micro-indentation</t>
  </si>
  <si>
    <r>
      <rPr>
        <b/>
        <sz val="12"/>
        <rFont val="Times New Roman"/>
        <family val="1"/>
      </rPr>
      <t>Phạm Đức Thọ, Nguyễn Trọng Dũng,</t>
    </r>
    <r>
      <rPr>
        <sz val="12"/>
        <rFont val="Times New Roman"/>
        <family val="1"/>
      </rPr>
      <t xml:space="preserve"> Hồ Anh Cương</t>
    </r>
  </si>
  <si>
    <t>Tạp chí Giao thông vận tải</t>
  </si>
  <si>
    <t>Mô phỏng ứng xử thủy - nhiệt của vật liệu bê tông bằng phương pháp mô hình lưới</t>
  </si>
  <si>
    <r>
      <rPr>
        <b/>
        <sz val="12"/>
        <rFont val="Times New Roman"/>
        <family val="1"/>
      </rPr>
      <t xml:space="preserve">Nguyễn Trọng Dũng, Phạm Đức Thọ, </t>
    </r>
    <r>
      <rPr>
        <sz val="12"/>
        <rFont val="Times New Roman"/>
        <family val="1"/>
      </rPr>
      <t>Hồ Anh Cương</t>
    </r>
  </si>
  <si>
    <t>Tạp chí Khoa học và Công nghệ Xây dựng</t>
  </si>
  <si>
    <t>Giới thiệu phương pháp đo đạc vòng phá  hủy để phục vụ cho công tác thiết kế kết cấu chống tại các mỏ than hầm lò</t>
  </si>
  <si>
    <r>
      <rPr>
        <sz val="12"/>
        <rFont val="Times New Roman"/>
        <family val="1"/>
      </rPr>
      <t xml:space="preserve">Ngô Đức Quyền, </t>
    </r>
    <r>
      <rPr>
        <b/>
        <sz val="12"/>
        <rFont val="Times New Roman"/>
        <family val="1"/>
      </rPr>
      <t>Phạm Thị Nhàn</t>
    </r>
  </si>
  <si>
    <t>Tạp chí Tư vấn &amp; thiết kế mỏ</t>
  </si>
  <si>
    <t>Nghiên cứu đánh giá ản hưởng của chấn động nổ mìn đến kết cấu cỏ chống của đường hầm chính tại dự án hầm Hải Vân khi tiến hành mở rộng hầm lánh nạn bằng phương pháp khoan nổ mìn</t>
  </si>
  <si>
    <t>Phân tích kết cấu tấm và vỏ thép có xét đến ảnh hưởng phi tuyến của vật liệu</t>
  </si>
  <si>
    <r>
      <rPr>
        <b/>
        <sz val="12"/>
        <rFont val="Times New Roman"/>
        <family val="1"/>
      </rPr>
      <t>Nguyễn Văn Mạnh</t>
    </r>
    <r>
      <rPr>
        <sz val="12"/>
        <rFont val="Times New Roman"/>
        <family val="1"/>
      </rPr>
      <t>, Ngô Xuân Hùng</t>
    </r>
  </si>
  <si>
    <t>Nghiên cứu ảnh hưởng chiều dài dính kết thân cốt neo dự ứng với thành lỗ khoan đến hiệu quả gia cường khối đá xung quanh đường lò</t>
  </si>
  <si>
    <t>Tai biến và nguyên nhân trong xây dựng công trình ngầm bằng máy đào hầm loại nhỏ</t>
  </si>
  <si>
    <r>
      <rPr>
        <b/>
        <sz val="12"/>
        <rFont val="Times New Roman"/>
        <family val="1"/>
      </rPr>
      <t>Đặng Trung Thành,</t>
    </r>
    <r>
      <rPr>
        <sz val="12"/>
        <rFont val="Times New Roman"/>
        <family val="1"/>
      </rPr>
      <t xml:space="preserve"> Lê Quang Toàn</t>
    </r>
  </si>
  <si>
    <t>Nguyễn Trường Xuân và nnk</t>
  </si>
  <si>
    <t>Tạp chí Khoa học Kỹ thuật Mỏ - Địa chất Tập 58 - Kỳ 5, Tháng 10 - 2017.</t>
  </si>
  <si>
    <t xml:space="preserve">Bài báo khoa học đăng trên tạp chí cấp Trường, cấp Ngành: Hệ thống quét Laser di động và ứng dụng. </t>
  </si>
  <si>
    <t>Nguyễn Quang Khánhvà nnk</t>
  </si>
  <si>
    <t>Tạp chí KHKT MĐC tập 58,  kỳ 5,      10-2017</t>
  </si>
  <si>
    <t xml:space="preserve">Bài báo: Hệ thống Web và ứng dụng di động kết nối cộng đồng người cung cấp và người mua dịch vụ việc làm gia đình. </t>
  </si>
  <si>
    <t>Nguyễn Quang Khánh, Chủ trì</t>
  </si>
  <si>
    <t>Tạp chí KHKT MĐC tập 58, kỳ 5,        10-2017</t>
  </si>
  <si>
    <t>Đánh giá độ chính xác mô hình số bề mặt và bản đồ ảnh trực giao thành lập từ phương pháp ảnh máy bay không người lái (UAV);</t>
  </si>
  <si>
    <t>Ngô Thị Phương Thảo và nnk</t>
  </si>
  <si>
    <t>Tạp chí Khoa học Kỹ thuật Mỏ - Địa chất, ISSN 1858-1469, 11/2017</t>
  </si>
  <si>
    <t>Nghiên cứu giải pháp công nghệ nhằm nâng cao hiệu quả công tác thành lập lưới độ cao phục vụ công tác khảo sát địa hình dưới nước</t>
  </si>
  <si>
    <t>Diêm Thị Thùy và nnk</t>
  </si>
  <si>
    <t>Tạp chí hội nghị khoa học cán bộ trẻ lần thứ XIV-2017, Viện KHCN Bộ xây dựng</t>
  </si>
  <si>
    <t>Nghiên cứu khả năng đầm chặt của tro xỉ đáy lò Nhà máy Nhiệt điện An Khánh</t>
  </si>
  <si>
    <t>Phùng Hữu Hải, Bùi Văn Bình, Nguyễn Văn Hùng, nnk</t>
  </si>
  <si>
    <t>Khoa học kỹ thuật Mỏ - Địa chất</t>
  </si>
  <si>
    <t>Phân chia cấu trúc nền đất phục vụ thi công hố đào sâu khu vực quận 10 Thành phố Hồ chí Minh</t>
  </si>
  <si>
    <t xml:space="preserve">Nghiên cứu xây dựng thuật toán xác định chiều sâu lỗ mìn thi công công trình ngầm khi chọn trước tốc độ tiến gương </t>
  </si>
  <si>
    <t>Võ Trọng Hùng</t>
  </si>
  <si>
    <t xml:space="preserve">Tạp chí Công nghiệp Mỏ </t>
  </si>
  <si>
    <t xml:space="preserve">Nghiên cứu xây dựng cơ sở lý thuyết xác định chiều sâu lỗ mìn thi công công trình ngầm khi chọn trước tốc độ tiến gương </t>
  </si>
  <si>
    <t>Nghiên cứu đề xuất một số giải pháp công nghệ, kỹ thuật, tổ chức hợp lý thi công công trình ngầm khi chọn trước tốc độ tiến gương (Võ Trọng Hùng, Tạp chí Công nghiệp Mỏ số 3 năm 2018, tr. 53-60)</t>
  </si>
  <si>
    <t>Atlas điện tử Tây Nguyên</t>
  </si>
  <si>
    <t>Nguyễn Trường Xuân, Nguyễn Thị Mai Dung, Đinh Bảo Ngọc</t>
  </si>
  <si>
    <t xml:space="preserve">Tạp chí Khoa học Đo đạc và Bản đồ, số 30 - 3/2017 </t>
  </si>
  <si>
    <t>Hệ thống web và ứng dụng di động kết nối cộng đồng người cung cấp và người mua dịch vụ việc làm gia đình</t>
  </si>
  <si>
    <t>Nguyễn Quang Khánh, Nguyễn Trường Linh</t>
  </si>
  <si>
    <t>Tạp chí khoa học kỹ thuật Mỏ - Địa chất, Tập 58-Kỳ 5, tháng 10-2017</t>
  </si>
  <si>
    <t>Hệ thống quét Laser di động và ứng dụng</t>
  </si>
  <si>
    <r>
      <rPr>
        <b/>
        <sz val="12"/>
        <rFont val="Times New Roman"/>
        <family val="1"/>
      </rPr>
      <t>Nguyễn Trường Xuân, Nguyễn Thị Mai Dung, Trần Trung Chuyên, Trần Mai Hương, Diêm Thị Thùy</t>
    </r>
    <r>
      <rPr>
        <sz val="12"/>
        <rFont val="Times New Roman"/>
        <family val="1"/>
      </rPr>
      <t>, Đậu Thanh Bình</t>
    </r>
  </si>
  <si>
    <t>Tạp chí Khoa học Kỹ thuật Mỏ - Địa chất Tập 58, Kỳ 5 (2017) 34-45</t>
  </si>
  <si>
    <t>Tổng quan về dữ liệu không gian địa lý lớn</t>
  </si>
  <si>
    <t>Trần Mai Hương, Nguyễn Thị Mai Dung, Nguyễn Trường Xuân</t>
  </si>
  <si>
    <t xml:space="preserve">Nghiên cứu giải pháp xử lý ảnh UAV dựa trên công nghệ CUDA hỗ trợ tìm kiếm và cứu hộ cứu nạn  </t>
  </si>
  <si>
    <r>
      <t>Nguyễn Trường Xuân, Nguyễn Thị Mai Dung, Trần Thị Hải Vân,</t>
    </r>
    <r>
      <rPr>
        <sz val="12"/>
        <rFont val="Times New Roman"/>
        <family val="1"/>
      </rPr>
      <t xml:space="preserve"> Đào Khánh Hoài, Vũ Văn Trường, </t>
    </r>
    <r>
      <rPr>
        <b/>
        <sz val="12"/>
        <rFont val="Times New Roman"/>
        <family val="1"/>
      </rPr>
      <t>Nguyễn Tuấn Anh</t>
    </r>
  </si>
  <si>
    <t xml:space="preserve">Một vài nhận định về việc lựa chọn phần mềm ứng dụng công nghệ thông tin và mạng máy tính trong đào tạo sinh viên không chuyên hiện nay" </t>
  </si>
  <si>
    <t>Diêm Thị Thùy</t>
  </si>
  <si>
    <t>Phát triển ứng dụng Web GIS cho hệ thống thông tin tài nguyên thiên nhiên và môi trường Phú Thọ</t>
  </si>
  <si>
    <t xml:space="preserve">Nghiên cứu thuật toán tính chỉ số NDVI để đánh giá lớp phủ thực vật vùng ven biển tỉnh Quảng trị, </t>
  </si>
  <si>
    <t>Ngô Thị Phương Thảo</t>
  </si>
  <si>
    <t>Tạp chí Tài nguyên và Môi trường số 5(259), 3-2017</t>
  </si>
  <si>
    <t>Ứng dụng học máy trong hệ khuyến nghị tự động</t>
  </si>
  <si>
    <t>Hồ Thị Thảo Trang, Vũ Thị Kim Liên</t>
  </si>
  <si>
    <t>Tạp chí Tự động hóa ngày nay, số 194</t>
  </si>
  <si>
    <t>Nghiên cứu ứng dụng phương pháp SVM trong dự báo mực nước ngầm tại một số giếng quan trắc vùng Hà Nội”</t>
  </si>
  <si>
    <r>
      <t xml:space="preserve">Đặng Hữu Nghị, </t>
    </r>
    <r>
      <rPr>
        <sz val="12"/>
        <rFont val="Times New Roman"/>
        <family val="1"/>
      </rPr>
      <t>Đặng Đình Phúc, Bùi Thị Vân Anh</t>
    </r>
  </si>
  <si>
    <t>Tạp chí Khoa học Kỹ thuật Mỏ - Địa chất Tập 58</t>
  </si>
  <si>
    <t>Nghiên cứu thuật toán Matheuristic để tối ưu hóa tổng thời gian trễ của bài toán lập lịch flow shop m máy</t>
  </si>
  <si>
    <t>Tạ Quang Chiểu</t>
  </si>
  <si>
    <t>Tạp chí Khoa học Kỹ thuật Mỏ - Địa Chất</t>
  </si>
  <si>
    <t>Thanh toán di động - Xu hướng tất yếu cho Việt Nam</t>
  </si>
  <si>
    <t>Đào Thị Thu Vân, Vũ Lan Phương, Dương Chí Thiện</t>
  </si>
  <si>
    <t>Kinh tế và Dự báo</t>
  </si>
  <si>
    <t>Xây dựng và triển khai hệ thống quản lý hồ sơ cán bộ - công nhân viên trực tuyến cho các Công ty khai thác mỏ</t>
  </si>
  <si>
    <t>Đặng Văn Nam, Nguyễn Thị Phương Bắc, Nông Thị Oanh</t>
  </si>
  <si>
    <t>Thuật toán lập lịch hướng xuống tăng cường dựa trên trải nghiệm người dùng cho dịch vụ âm thanh trong mạng di động 4G LTE</t>
  </si>
  <si>
    <t>Nguyễn Duy Huy, Nguyễn Thùy Dương</t>
  </si>
  <si>
    <t>Ảnh hưởng của phương pháp phân tập phát sử dụng mã STBC và phân tập thu sử dụng kỹ thuật MRC lên hiệu suất truyền tin trong mạng không dây MIMO</t>
  </si>
  <si>
    <t>Diêm Công Hoàng, Trần Thị Thu Thúy, Phạm Đình Tân</t>
  </si>
  <si>
    <t>Lực tác dụng lên cơ cấu dịch chuyển của máy xúc nhiều gầu kiểu rôto dùng xúc bốc than cám</t>
  </si>
  <si>
    <t>Nguyễn Phúc Trường, Nguyễn Duy Chỉnh, Nguyễn Sơn Tùng</t>
  </si>
  <si>
    <t xml:space="preserve">Tạp chí Công nghiệp Mỏ
</t>
  </si>
  <si>
    <t>Study on the effect of the lobe pump's rotor profile to the volume ratio"</t>
  </si>
  <si>
    <t>Nguyễn Thanh Tùng</t>
  </si>
  <si>
    <t>Tạp chí Khoa học công nghệ, Đại học công nghiệp Hà nội</t>
  </si>
  <si>
    <t>Ảnh hưởng của dòng hỗn hợp hai pha rắn-lỏng đến cột áp của bơm ly tâm tại các nhà máy tuyển than Quảng Ninh</t>
  </si>
  <si>
    <r>
      <t>Vũ Nam Ngạn; Vũ Ngọc Trà,</t>
    </r>
    <r>
      <rPr>
        <sz val="12"/>
        <rFont val="Times New Roman"/>
        <family val="1"/>
      </rPr>
      <t xml:space="preserve"> Nguyễn Mạnh Khương</t>
    </r>
  </si>
  <si>
    <t>Công Nghiệp Mỏ</t>
  </si>
  <si>
    <t>Mô hình động lực học hệ thống cần-gầu của máy xúc rôto</t>
  </si>
  <si>
    <r>
      <rPr>
        <b/>
        <sz val="12"/>
        <rFont val="Times New Roman"/>
        <family val="1"/>
      </rPr>
      <t xml:space="preserve">Vũ Nam Ngạn, Vũ Ngọc Trà, </t>
    </r>
    <r>
      <rPr>
        <sz val="12"/>
        <rFont val="Times New Roman"/>
        <family val="1"/>
      </rPr>
      <t>Bùi Văn Biên</t>
    </r>
  </si>
  <si>
    <t>Nghiên cứu ứng dụng card MyRIO và LabVIEW  xây dựng hệ thống quản lý, giám sát tình trạng hoạt động của các máy công nghiệp</t>
  </si>
  <si>
    <r>
      <rPr>
        <b/>
        <sz val="12"/>
        <rFont val="Times New Roman"/>
        <family val="1"/>
      </rPr>
      <t xml:space="preserve">Đặng Văn Chí, Nguyễn Thế Lực, </t>
    </r>
    <r>
      <rPr>
        <sz val="12"/>
        <rFont val="Times New Roman"/>
        <family val="1"/>
      </rPr>
      <t>Lê Ngọc Dùng.</t>
    </r>
  </si>
  <si>
    <t xml:space="preserve">Tạp chí công nghiệp Mỏ </t>
  </si>
  <si>
    <t>Ứng dụng biến đổi Fourier nhanh để xác định tần số dao động riêng của máy khoan xoay cầu CBШ-250T</t>
  </si>
  <si>
    <r>
      <t xml:space="preserve">Lê Ngọc Dùng,  </t>
    </r>
    <r>
      <rPr>
        <b/>
        <sz val="12"/>
        <rFont val="Times New Roman"/>
        <family val="1"/>
      </rPr>
      <t>Đặng Văn Chí</t>
    </r>
  </si>
  <si>
    <t>Nghiên cứu xây dựng mô hình tự động hóa trạm bơm mỏ điều khiển và giám sát từ xa</t>
  </si>
  <si>
    <t>Nguyễn Chí Tình</t>
  </si>
  <si>
    <t>Điều khiển giảm thiểu tổn hao cho động cơ không đồng bộ ba pha</t>
  </si>
  <si>
    <t>Nguyễn Chí Dũng</t>
  </si>
  <si>
    <t>Chuyên san Đo lường, Điều khiển và Tự động, Tạp chí Tự động hóa ngày nay, số 17</t>
  </si>
  <si>
    <t>Nghiên cứu ứng dụng năng lượng mặt trời và hòa đồng bộ lưới điện 6kV ở các xí nghiệp mỏ vùng Quảng Ninh</t>
  </si>
  <si>
    <t>Khoa học và Công nghệ mỏ</t>
  </si>
  <si>
    <t>Nghiên cứu, đề xuất giải pháp kỹ thuật nhằm giảm các thành phần sóng hài bậc cao trong lưới điện 0,4(0,69) kV ở các xí nghiệp mỏ</t>
  </si>
  <si>
    <t>Nâng cao hiệu quả vận hành các máy biến áp trong trạm biến áp chính của xí nghiệp mỏ</t>
  </si>
  <si>
    <t>Nghiên cứu phương pháp giảm thiểu quá điện áp, nâng cao độ tin cậy, an toàn lưới điện 6kV khi chạm đất một pha ở các xí nghiệp mỏ</t>
  </si>
  <si>
    <t>MỘT SỐ VẤN ĐỀ KHI LỰA CHỌN GIÁ TRỊ MẬT ĐỘ DÒNG ĐIỆN KINH TẾ DÂY DẪN CHO MẠNG ĐIỆN TRUNG ÁP 6-35KV</t>
  </si>
  <si>
    <t>Bùi Đình Thanh</t>
  </si>
  <si>
    <t>Tạp chí cơ khí số 3-2017</t>
  </si>
  <si>
    <t xml:space="preserve">Đánh giá ảnh hưởng của cộng hưởng điện áp do sóng hài tải phi tuyến đến tụ bù công suất phản kháng trong lưới điện 6kV Công ty than Nam Mẫu. </t>
  </si>
  <si>
    <t>Nguyễn Xuân Nhỉ, Lê Xuân Thành</t>
  </si>
  <si>
    <t>Modified algorithm for finding the optimal nod of closed-medium voltage grids</t>
  </si>
  <si>
    <t>Lê Xuân Thành</t>
  </si>
  <si>
    <t>Journal of Mining and Earth science</t>
  </si>
  <si>
    <t>Nghiên cứu ảnh hưởng của tải phi tuyến đến tổn hao máy biến áp trong mạng điện mỏ.</t>
  </si>
  <si>
    <t>Tạp chí Công nghiệp mỏ.</t>
  </si>
  <si>
    <t>Nghiên cứu xác định các thông số cách điện so với đất của mạng hạ áp 660V Công ty than Nam Mẫu</t>
  </si>
  <si>
    <t>Ngô Thanh Tuấn, Nguyễn Xuân Nhỉ</t>
  </si>
  <si>
    <t>Xây dựng đường công chống cộng hưởng điện áp do sóng hài của tải phi tuyến trong mạng điện 6kV mỏ hầm lò</t>
  </si>
  <si>
    <t>Nguyễn Xuân Nhỉ</t>
  </si>
  <si>
    <t>Nghiên cứu xác định điều kiện gây nổ bầu không khí mỏ khi vận hành mạng điện hạ áp 660V trong mỏ hầm lò</t>
  </si>
  <si>
    <t>Xác định phân bố từ trường trong máy tuyển từ tang quay nam châm điện bằng phương pháp phần tử hữu hạn</t>
  </si>
  <si>
    <t xml:space="preserve">Lê Văn Tuần </t>
  </si>
  <si>
    <t>Khả năng sử dụng nước thải axit mỏ than Na Dương làm chất keo tụ xử lý nước ô nhiễm môi trường</t>
  </si>
  <si>
    <r>
      <t>Công Tiến Dũng,</t>
    </r>
    <r>
      <rPr>
        <sz val="12"/>
        <rFont val="Times New Roman"/>
        <family val="1"/>
      </rPr>
      <t xml:space="preserve"> Đỗ Quang Trung, Trần Thị Thiên Hương, Phương Thảo</t>
    </r>
  </si>
  <si>
    <t>Tạp chí Hóa học, T.55, số 5E1,2, 289-293, 2017</t>
  </si>
  <si>
    <t>Nghiên cứu quá trình hấp phụ ion florua trên than hoạt tính tẩm lantan</t>
  </si>
  <si>
    <r>
      <t xml:space="preserve">Phương Thảo, </t>
    </r>
    <r>
      <rPr>
        <b/>
        <sz val="12"/>
        <rFont val="Times New Roman"/>
        <family val="1"/>
      </rPr>
      <t>Công Tiến Dũn</t>
    </r>
    <r>
      <rPr>
        <sz val="12"/>
        <rFont val="Times New Roman"/>
        <family val="1"/>
      </rPr>
      <t>g, Lê Viết Tuấn</t>
    </r>
  </si>
  <si>
    <t>Tạp chí Hóa học, T.55, số 5E1,2, 22-27, 2017</t>
  </si>
  <si>
    <t>Quá trình đẳng nhiệt hấp phụ và động học hấp phụ ion florua trên than hoạt tính tẩm hydrotalxit</t>
  </si>
  <si>
    <r>
      <t xml:space="preserve">Phương Thảo, </t>
    </r>
    <r>
      <rPr>
        <b/>
        <sz val="12"/>
        <rFont val="Times New Roman"/>
        <family val="1"/>
      </rPr>
      <t>Công Tiến Dũng</t>
    </r>
    <r>
      <rPr>
        <sz val="12"/>
        <rFont val="Times New Roman"/>
        <family val="1"/>
      </rPr>
      <t>, Ngô Hữu Chỉnh, Phạm Thị Phương Thảo</t>
    </r>
  </si>
  <si>
    <t>Tạp chí Hóa học, T.55, số 5E1,2, 28-32, 2017</t>
  </si>
  <si>
    <t>Nghiên cứu khả năng xử lý Pb2+ trong nước của nanocomposit hydroxyapatit/chitosan,</t>
  </si>
  <si>
    <r>
      <rPr>
        <b/>
        <sz val="12"/>
        <rFont val="Times New Roman"/>
        <family val="1"/>
      </rPr>
      <t>Lê Thị Duyên, Võ Thị Hạnh, Công Tiến Dũng, Đỗ Thị Hải,</t>
    </r>
    <r>
      <rPr>
        <sz val="12"/>
        <rFont val="Times New Roman"/>
        <family val="1"/>
      </rPr>
      <t xml:space="preserve"> Phạm Thị Năm, Nguyễn Thị Thơm, Cao Thị Hồng, Đinh Thị Mai Thanh</t>
    </r>
  </si>
  <si>
    <t>Tạp chí Khoa học Trường ĐHSP Hà Nội 62(3), 3-9</t>
  </si>
  <si>
    <t>Nghiên cứu khả năng xử lý Cu2+ trong nước của nanocomposit hydroxyapatit/chitosan</t>
  </si>
  <si>
    <r>
      <rPr>
        <b/>
        <sz val="12"/>
        <rFont val="Times New Roman"/>
        <family val="1"/>
      </rPr>
      <t>Lê Thị Duyên, Lê Thị Phương Thảo, Phạm Tiến Dũng</t>
    </r>
    <r>
      <rPr>
        <sz val="12"/>
        <rFont val="Times New Roman"/>
        <family val="1"/>
      </rPr>
      <t>, Phạm Thị Năm, Nguyễn Thị Thơm, Cao Thị Hồng, Đinh Thị Mai Thanh</t>
    </r>
  </si>
  <si>
    <t>Tạp chí Hóa học, Tập 55, số 3e12, Tr. 167-171</t>
  </si>
  <si>
    <t>Tổng hợp điện hóa màng  natri hydroxyapatit trên nền thép không gỉ 316L</t>
  </si>
  <si>
    <r>
      <rPr>
        <b/>
        <sz val="12"/>
        <rFont val="Times New Roman"/>
        <family val="1"/>
      </rPr>
      <t>Võ Thị Hạnh, Phạm Thị Năm, Nguyễn Thị Thơm, Đỗ Thị Hải</t>
    </r>
    <r>
      <rPr>
        <sz val="12"/>
        <rFont val="Times New Roman"/>
        <family val="1"/>
      </rPr>
      <t xml:space="preserve"> và Đinh Thị Mai Thanh</t>
    </r>
  </si>
  <si>
    <t>Tạp chí hóa học 55(3), 348-354</t>
  </si>
  <si>
    <t>Electrodeposition and characterization of strontium hidroxyapatite coatings on 316L stailess steel</t>
  </si>
  <si>
    <r>
      <rPr>
        <b/>
        <sz val="12"/>
        <rFont val="Times New Roman"/>
        <family val="1"/>
      </rPr>
      <t>Vo Thi Hanh,</t>
    </r>
    <r>
      <rPr>
        <sz val="12"/>
        <rFont val="Times New Roman"/>
        <family val="1"/>
      </rPr>
      <t xml:space="preserve"> Pham Tha Nam, Dinh Thi Mai Thanh</t>
    </r>
  </si>
  <si>
    <t>Vietnam Journal of Chemistry, 55(3e12), 346-350</t>
  </si>
  <si>
    <t>Tổng hợp và đặc trưng màng đồng hydroxyapatit trên nền thép không gỉ 316L</t>
  </si>
  <si>
    <r>
      <rPr>
        <b/>
        <sz val="12"/>
        <rFont val="Times New Roman"/>
        <family val="1"/>
      </rPr>
      <t xml:space="preserve">Võ Thị Hạnh, </t>
    </r>
    <r>
      <rPr>
        <sz val="12"/>
        <rFont val="Times New Roman"/>
        <family val="1"/>
      </rPr>
      <t>Phạm Thị Năm, Đinh Thị Mai Thanh</t>
    </r>
  </si>
  <si>
    <t>Tạp chí Khoa học Trường ĐHSP Hà Nội 62(3), 51-59</t>
  </si>
  <si>
    <t>Electrodeposition and characterization of magnesium hidroxyapatite coatings on 316L stailess steel</t>
  </si>
  <si>
    <r>
      <rPr>
        <b/>
        <sz val="12"/>
        <rFont val="Times New Roman"/>
        <family val="1"/>
      </rPr>
      <t>Vo Thi Hanh</t>
    </r>
    <r>
      <rPr>
        <sz val="12"/>
        <rFont val="Times New Roman"/>
        <family val="1"/>
      </rPr>
      <t>, Pham Thi Nam, Nguyen Thu Phuong, Nguyen Thi Thom,</t>
    </r>
    <r>
      <rPr>
        <b/>
        <sz val="12"/>
        <rFont val="Times New Roman"/>
        <family val="1"/>
      </rPr>
      <t xml:space="preserve"> Le Thi Phuong Thao</t>
    </r>
    <r>
      <rPr>
        <sz val="12"/>
        <rFont val="Times New Roman"/>
        <family val="1"/>
      </rPr>
      <t>, Dinh Thi Mai Thanh</t>
    </r>
  </si>
  <si>
    <t>Nghiên cứu diễn biến điện hóa của vật liệu NaHAp/thép không gỉ 316L trong dung dịch mô phỏng dịch cơ thể người</t>
  </si>
  <si>
    <r>
      <rPr>
        <b/>
        <sz val="12"/>
        <rFont val="Times New Roman"/>
        <family val="1"/>
      </rPr>
      <t>Võ Thị Hạnh, Lê Thị Duyên,</t>
    </r>
    <r>
      <rPr>
        <sz val="12"/>
        <rFont val="Times New Roman"/>
        <family val="1"/>
      </rPr>
      <t xml:space="preserve"> Phạm Thị Năm và Đinh Thị Mai Thanh</t>
    </r>
  </si>
  <si>
    <t>Tạp chí Hóa học 55(5E1,2), 114-119</t>
  </si>
  <si>
    <t>Nghiên cứu khả năng chống ăn mòn của màng polypyrrole pha tạp molybdat tổng hợp trong dung dịch axit sucxinic.</t>
  </si>
  <si>
    <r>
      <t xml:space="preserve">Vũ Quốc Trung, </t>
    </r>
    <r>
      <rPr>
        <b/>
        <sz val="12"/>
        <rFont val="Times New Roman"/>
        <family val="1"/>
      </rPr>
      <t>Hà Mạnh Hùng</t>
    </r>
    <r>
      <rPr>
        <sz val="12"/>
        <rFont val="Times New Roman"/>
        <family val="1"/>
      </rPr>
      <t xml:space="preserve">,Đường Khánh Linh, Hoàng Thị Tuyết Lan </t>
    </r>
  </si>
  <si>
    <t>Khoa học tự nhiên và công nghệ</t>
  </si>
  <si>
    <r>
      <t>Nghiên cứu chế tạo TiO</t>
    </r>
    <r>
      <rPr>
        <vertAlign val="subscript"/>
        <sz val="12"/>
        <rFont val="Times New Roman"/>
        <family val="1"/>
      </rPr>
      <t>2</t>
    </r>
    <r>
      <rPr>
        <sz val="12"/>
        <rFont val="Times New Roman"/>
        <family val="1"/>
      </rPr>
      <t xml:space="preserve"> từ quặng ilmenite bằng phương pháp amoni sunphat</t>
    </r>
  </si>
  <si>
    <r>
      <rPr>
        <b/>
        <sz val="12"/>
        <rFont val="Times New Roman"/>
        <family val="1"/>
      </rPr>
      <t>Lê Thị Phương Thảo</t>
    </r>
    <r>
      <rPr>
        <sz val="12"/>
        <rFont val="Times New Roman"/>
        <family val="1"/>
      </rPr>
      <t>, Trần Văn Chinh, Nguyễn Thị Hoài Phương</t>
    </r>
  </si>
  <si>
    <t>Tạp chí Hóa học, 55(5E1,2), 119-123</t>
  </si>
  <si>
    <r>
      <t xml:space="preserve">Sterols from stems of </t>
    </r>
    <r>
      <rPr>
        <i/>
        <sz val="12"/>
        <rFont val="Times New Roman"/>
        <family val="1"/>
      </rPr>
      <t>Momordica cochinchinesis</t>
    </r>
    <r>
      <rPr>
        <sz val="12"/>
        <rFont val="Times New Roman"/>
        <family val="1"/>
      </rPr>
      <t xml:space="preserve"> (Lour.) Spreng </t>
    </r>
  </si>
  <si>
    <r>
      <t>Nguyen Thi Mai, Phan Van Kiem,</t>
    </r>
    <r>
      <rPr>
        <b/>
        <sz val="12"/>
        <rFont val="Times New Roman"/>
        <family val="1"/>
      </rPr>
      <t xml:space="preserve"> Vu Kim Thu </t>
    </r>
  </si>
  <si>
    <t xml:space="preserve">Vietnam Journal of Chemistry, International Edition, Vol. 55(5), pp. 604-608.  </t>
  </si>
  <si>
    <t>Tính chất quang của vật liệu nano phát quang chuyển đổi ngược NaYF4:Er3+,    Yb3+@SiO2/TPGS</t>
  </si>
  <si>
    <r>
      <t xml:space="preserve">Hà Thị Phượng,  Trần Thu Hương, </t>
    </r>
    <r>
      <rPr>
        <b/>
        <sz val="12"/>
        <rFont val="Times New Roman"/>
        <family val="1"/>
      </rPr>
      <t>Lê Thị Vinh</t>
    </r>
    <r>
      <rPr>
        <sz val="12"/>
        <rFont val="Times New Roman"/>
        <family val="1"/>
      </rPr>
      <t>,  Lê Quốc Minh</t>
    </r>
  </si>
  <si>
    <t xml:space="preserve">Tạp chí Hóa học, </t>
  </si>
  <si>
    <t>Nonlinear analysis of thermal behavior for a small satellite in Low Earth Orbit using many-node model</t>
  </si>
  <si>
    <r>
      <rPr>
        <b/>
        <sz val="12"/>
        <rFont val="Times New Roman"/>
        <family val="1"/>
      </rPr>
      <t>Pham Ngoc Chung,</t>
    </r>
    <r>
      <rPr>
        <sz val="12"/>
        <rFont val="Times New Roman"/>
        <family val="1"/>
      </rPr>
      <t xml:space="preserve"> Nguyen Dong Anh, Nguyen Nhu Hieu</t>
    </r>
  </si>
  <si>
    <t>Journal of Science and Technology Development Vietnam National University-HCM city</t>
  </si>
  <si>
    <t>Phân tích ứng xử động của dầm Sandwich có vỏ là FGM chịu lực di động trong môi trường có nhiệt độ cao</t>
  </si>
  <si>
    <r>
      <t xml:space="preserve">Lê Thị Hà, </t>
    </r>
    <r>
      <rPr>
        <b/>
        <sz val="12"/>
        <rFont val="Times New Roman"/>
        <family val="1"/>
      </rPr>
      <t>Trần Thị Trâm</t>
    </r>
  </si>
  <si>
    <t>Phát triển tư duy thuật toán cho sinh viên Đại học khối kỹ thuật trong dạy học Hình học Họa hình thông qua sử dụng hình chiếu cạnh để giải lớp các bài toán về đường thẳng cạnh, mặt phẳng cạnh</t>
  </si>
  <si>
    <t>Biểu diễn thuật toán giải các bài toán cơ bản trong dạy học Hình học Họa hình bằng ngôn ngữ phỏng trình và sơ đồ khối cho sinh viên các trường Đại học khối kỹ thuật</t>
  </si>
  <si>
    <t>Hoàng Văn Tài, Nguyễn Thế Bình</t>
  </si>
  <si>
    <t>Giáo dục thể chất gắn với giáo dục kỹ năng sống, xu hướng mới góp phần thay đổi nhận thức của xã hội</t>
  </si>
  <si>
    <r>
      <t>Nguyễn Quang Huy</t>
    </r>
    <r>
      <rPr>
        <sz val="12"/>
        <rFont val="Times New Roman"/>
        <family val="1"/>
      </rPr>
      <t>, Lã Ngọc Linh</t>
    </r>
  </si>
  <si>
    <t>Nguyên nhân và các yếu tố ảnh hưởng tới hiệu quả công tác Giáo dục Thể chất tại trường Đại học Mỏ - Địa chất</t>
  </si>
  <si>
    <t>Nguyễn Quang Huy, Thái Việt Hưng, Nguyễn Trường Đông</t>
  </si>
  <si>
    <t>Ứng dụng bài toán thống kê và bài toán logic trong đánh giá tài nguyên, trữ lượng kaolin pyrophylit khu vực Đông Bắc tỉnh Quảng Ninh</t>
  </si>
  <si>
    <r>
      <rPr>
        <b/>
        <sz val="12"/>
        <rFont val="Times New Roman"/>
        <family val="1"/>
      </rPr>
      <t xml:space="preserve">Khương Thế Hùng, </t>
    </r>
    <r>
      <rPr>
        <sz val="12"/>
        <rFont val="Times New Roman"/>
        <family val="1"/>
      </rPr>
      <t>Lê Đỗ Trí, Nguyễn Văn Lâm, Trần Ngọc Thái</t>
    </r>
  </si>
  <si>
    <t>Tạp chí KHKT Mỏ - Địa chất, số 58, tr.16-23</t>
  </si>
  <si>
    <t>Một số kết quả nghiên cứu về đặc điểm quặng hóa và triển vọng vàng gốc khu vực Châu Nga, Quỳnh Châu, Nghệ An.</t>
  </si>
  <si>
    <r>
      <t>Hà Trí Dũng, Kh</t>
    </r>
    <r>
      <rPr>
        <b/>
        <sz val="12"/>
        <rFont val="Times New Roman"/>
        <family val="1"/>
      </rPr>
      <t>ương Thế Hùng, Bùi Thanh Tịnh, Đỗ Mạnh An, Trần Thị Vân Anh</t>
    </r>
  </si>
  <si>
    <t>Tạp chí Tài nguyên và Môi trường, số 7, tr.25-27</t>
  </si>
  <si>
    <t>Xây dựng cơ sở dữ liệu địa chất mỏ than Khe Chàm I bằng phần mềm Surfer 11.0 để khai thác, đánh giá các vỉa than</t>
  </si>
  <si>
    <t>Khương Thế Hùng, Nguyễn Tiến Dũng, Nguyễn Viết Nghĩa</t>
  </si>
  <si>
    <t>Tạp chí Công nghiệp mỏ, số 6</t>
  </si>
  <si>
    <t xml:space="preserve"> Ứng dụng mô hình Trend trong nghiên cứu đặc điểm hình thái các vỉa than khu mỏ Vàng Danh</t>
  </si>
  <si>
    <r>
      <t xml:space="preserve">Lương Quang Khang, Bùi Thanh Tịnh, </t>
    </r>
    <r>
      <rPr>
        <sz val="12"/>
        <rFont val="Times New Roman"/>
        <family val="1"/>
      </rPr>
      <t>Nguyễn Ngọc Thịnh</t>
    </r>
  </si>
  <si>
    <t>Tài nguyên và Môi trường, 255+256</t>
  </si>
  <si>
    <t xml:space="preserve">Ứng dụng bài toán thông tin logic kết hợp phương pháp toán thống kê để dự báo tài
nguyên, trữ lượng kaolin nguồn gốc nhiệt dịch biến chất trao đổi vùng đông bắc Quảng Ninh
</t>
  </si>
  <si>
    <r>
      <rPr>
        <b/>
        <sz val="12"/>
        <rFont val="Times New Roman"/>
        <family val="1"/>
      </rPr>
      <t xml:space="preserve">Khương Thế Hùng, </t>
    </r>
    <r>
      <rPr>
        <sz val="12"/>
        <rFont val="Times New Roman"/>
        <family val="1"/>
      </rPr>
      <t xml:space="preserve">Lê Đỗ Trí, </t>
    </r>
    <r>
      <rPr>
        <b/>
        <sz val="12"/>
        <rFont val="Times New Roman"/>
        <family val="1"/>
      </rPr>
      <t xml:space="preserve">Nguyễn Văn Lâm, Trần Ngọc Thái
</t>
    </r>
  </si>
  <si>
    <t xml:space="preserve">Tạp chí khoa học
kỹ thuật Mỏ -
Địa chất
</t>
  </si>
  <si>
    <t> Phân tích mối tương tác và tổng hợp lực trên choòng trong khoan xiên định hướng bằng phương pháp khoan roto.</t>
  </si>
  <si>
    <t>Nguyễn Văn Giáp </t>
  </si>
  <si>
    <t>Tạp chí KHKT Mỏ - Địa chất, số 58, quyển 3  </t>
  </si>
  <si>
    <t>Nghiên cứu tác động môi trường do sử dụng Apatit Lào Cai chứa phóng xạ sản xuất phân bón tại Công ty cổ phần Supe phốt phát và Hóa chất Lâm Thao</t>
  </si>
  <si>
    <r>
      <t>Lê Ngọc Hùng, L</t>
    </r>
    <r>
      <rPr>
        <b/>
        <sz val="12"/>
        <rFont val="Times New Roman"/>
        <family val="1"/>
      </rPr>
      <t>ê Khánh Phồn, Phan Thiên Hương,</t>
    </r>
    <r>
      <rPr>
        <sz val="12"/>
        <rFont val="Times New Roman"/>
        <family val="1"/>
      </rPr>
      <t xml:space="preserve"> Đỗ Thúy Mai, </t>
    </r>
    <r>
      <rPr>
        <b/>
        <sz val="12"/>
        <rFont val="Times New Roman"/>
        <family val="1"/>
      </rPr>
      <t>Trương Thị Chinh, Trần Quang Trung</t>
    </r>
  </si>
  <si>
    <t>Hiệu quả của tham số tích phân độ phân cực trong xử lý tài liệu phân cực kích thích dòng một chiều  (Tạp chí Khoa học Kỹ thuật Mỏ - Địa chất, tập 58, kỳ 1 (2-2017) 7-15)</t>
  </si>
  <si>
    <t>Phạm Ngọc Kiên</t>
  </si>
  <si>
    <t xml:space="preserve">The applied effectiveness of interpolation algorithm on vertical electrical sounding data processing by N transformation method. </t>
  </si>
  <si>
    <t>Trương Thị Chinh</t>
  </si>
  <si>
    <t>MICROPOROUS ORGANIC POLYMERS BASED ON CHLORIDE - AROMATIC DEREVATIVES: SYNTHESIS AND PROPERTIES</t>
  </si>
  <si>
    <r>
      <rPr>
        <b/>
        <sz val="12"/>
        <rFont val="Times New Roman"/>
        <family val="1"/>
      </rPr>
      <t>Tong Thi Thanh Huong</t>
    </r>
    <r>
      <rPr>
        <sz val="12"/>
        <rFont val="Times New Roman"/>
        <family val="1"/>
      </rPr>
      <t>, Tran Ngoc Tuan, Bui Cong Loc,  Le Tuan Anh</t>
    </r>
  </si>
  <si>
    <t>Tạp chí Hoá học</t>
  </si>
  <si>
    <t>Đánh giá khả năng hấp phụ phẩm nhuộm hữu cơ của vật liệu aluminosilicat mao quản trung bình</t>
  </si>
  <si>
    <t>Nguyễn Thị Linh</t>
  </si>
  <si>
    <t>Xúc tác và Hấp phụ Việt Nam</t>
  </si>
  <si>
    <t>Tổng hợp chất lỏng ion dạng amoni và pyridini và sử dụng cho quá trình thu hồi Pt trong xúc tác thải của nhà máy lọc dầu</t>
  </si>
  <si>
    <r>
      <rPr>
        <b/>
        <sz val="12"/>
        <rFont val="Times New Roman"/>
        <family val="1"/>
      </rPr>
      <t>Bùi Thị Lệ Thủy</t>
    </r>
    <r>
      <rPr>
        <sz val="12"/>
        <rFont val="Times New Roman"/>
        <family val="1"/>
      </rPr>
      <t>, Uông Thị Ngọc Hà, Hoàng Thị Kim Dung, Nguyễn Tất Kính, Nguyễn Khắc Duy</t>
    </r>
  </si>
  <si>
    <t>Tạp chí Xúc tác và hấp phụ</t>
  </si>
  <si>
    <t>Đặc điểm địa chất và trầm tích các thành tạo Eocen - Oligocen khu vực Bắc bể Sông Hồng</t>
  </si>
  <si>
    <r>
      <t xml:space="preserve">Trần Đăng Hùng, Hà Văn Tuấn, </t>
    </r>
    <r>
      <rPr>
        <b/>
        <sz val="12"/>
        <rFont val="Times New Roman"/>
        <family val="1"/>
      </rPr>
      <t xml:space="preserve">Lê Ngọc Ánh </t>
    </r>
    <r>
      <rPr>
        <sz val="12"/>
        <rFont val="Times New Roman"/>
        <family val="1"/>
      </rPr>
      <t>,Nguyễn Hữu Nam, Nguyễn Văn Thắng, Nguyễn Quang Trọng, Vũ Ngọc Diệp</t>
    </r>
  </si>
  <si>
    <t>Tạp chí Khoa học Kỹ thuật Mỏ - Địa chất số 58 kỳ 3</t>
  </si>
  <si>
    <t>Nhận diện sự tồn tại của mặt mô phỏng đáy biển (BSR), những thách thức còn tồn tại trong công tác thăm dò Gas Hydrate</t>
  </si>
  <si>
    <t>Ứng dụng thuật toán rừng ngẫu nhiên để dự báo sóng va đập không khí sinh ra do nổ mìn trên mỏ than Đèo Nai, Quảng Ninh</t>
  </si>
  <si>
    <t>Nguyễn Hoàng, Bùi Xuân Nam, Trần Quang Hiếu</t>
  </si>
  <si>
    <t>Mô hình dự báo ô nhiễm bụi và không khí cho mỏ quặng titan sa khoáng Thanh Tâm - Quảng Trị</t>
  </si>
  <si>
    <t>Nguyễn Hoàng, Bùi Xuân Nam, Vũ Đình Hiếu, Lê Thị Thu Hoa, Nhữ Văn Phúc</t>
  </si>
  <si>
    <t>Tạp chí Mỏ - Địa chất</t>
  </si>
  <si>
    <t>Applying single hole test blast for determining optimum burden in low bench blasting</t>
  </si>
  <si>
    <t xml:space="preserve">Ảnh hưởng của chấn động nổ mìn khi thi công một đường hầm mới đến độ ổn định của đường hầm cũ bên cạnh. </t>
  </si>
  <si>
    <t>Trần Tuấn Minh., Đặng Văn Kiên., Trần Quang Hiếu., Nguyễn Quang Huy.</t>
  </si>
  <si>
    <t xml:space="preserve">Tạp chí Công nghiệp Mỏ. Hội Khoa học và Công nghệ mỏ Việt Nam. </t>
  </si>
  <si>
    <t xml:space="preserve">Xác định mức độ đập vỡ đất đá nổ mìn hợp lý cho các mỏ đá vật liệu xây dựng khu vực Bà Rịa - Vũng Tàu. </t>
  </si>
  <si>
    <r>
      <t>Trần Quang Hiếu.</t>
    </r>
    <r>
      <rPr>
        <sz val="12"/>
        <rFont val="Times New Roman"/>
        <family val="1"/>
      </rPr>
      <t xml:space="preserve">, Lê Công Vũ. </t>
    </r>
  </si>
  <si>
    <t>Phân loại đất đá theo độ nổ cho một số mỏ khai thác đá VLXD ở Việt Nam</t>
  </si>
  <si>
    <t>Phân tích mức độ ảnh hưởng của một số thông số đến  tốc độ xuống sâu của mỏ lộ thiên để xác định  sản lượng hợp lý</t>
  </si>
  <si>
    <r>
      <rPr>
        <b/>
        <sz val="12"/>
        <rFont val="Times New Roman"/>
        <family val="1"/>
      </rPr>
      <t>Trần Đình Bão</t>
    </r>
    <r>
      <rPr>
        <sz val="12"/>
        <rFont val="Times New Roman"/>
        <family val="1"/>
      </rPr>
      <t xml:space="preserve">, Fomin S.I., Vũ Đình Trọng, </t>
    </r>
    <r>
      <rPr>
        <b/>
        <sz val="12"/>
        <rFont val="Times New Roman"/>
        <family val="1"/>
      </rPr>
      <t> Nguyễn Đình An</t>
    </r>
  </si>
  <si>
    <t>Simulation (2D&amp;3D) of Randomization Orbit and Radius Affected of Rockfall on Open Pit Mines</t>
  </si>
  <si>
    <t>Tuan Anh Nguyen,  An Dinh Nguyen</t>
  </si>
  <si>
    <t>Journal of Mining and 
Earth Sciences</t>
  </si>
  <si>
    <t>Nghiên cứu xây dựng mối quan hệ giữa mức độ ổn định bờ mỏ với thông số hình học bờ mỏ cho mỏ khai thác quặng titan sa khoáng khu vực Bình Thuận</t>
  </si>
  <si>
    <t>Phạm Văn Việt, Lê Quí Thảo, Lê Thị Thu Hoa</t>
  </si>
  <si>
    <t xml:space="preserve">Thông gió mỏ vùng Quảng Ninh- Hiện trạng và giải pháp </t>
  </si>
  <si>
    <t>Than- Khoáng sản Viêt Nam</t>
  </si>
  <si>
    <t>Mối quan hệ giữa rò gió và sức cản với chi phí xây dựng cửa gió ở mỏ than hầm lò vùng Quảng Ninh</t>
  </si>
  <si>
    <r>
      <rPr>
        <b/>
        <sz val="12"/>
        <rFont val="Times New Roman"/>
        <family val="1"/>
      </rPr>
      <t>Nguyễn Cao Khải, Đặng Vũ Chí,</t>
    </r>
    <r>
      <rPr>
        <sz val="12"/>
        <rFont val="Times New Roman"/>
        <family val="1"/>
      </rPr>
      <t xml:space="preserve"> Nguyễn Ngọc Thành</t>
    </r>
  </si>
  <si>
    <t>Nghiên cứu giải pháp chống bụi trên đường ô tô trong các khu vực nhà máy tuyển than vùng Quảng Ninh</t>
  </si>
  <si>
    <r>
      <rPr>
        <b/>
        <sz val="12"/>
        <rFont val="Times New Roman"/>
        <family val="1"/>
      </rPr>
      <t xml:space="preserve">Đặng Vũ Chí, </t>
    </r>
    <r>
      <rPr>
        <sz val="12"/>
        <rFont val="Times New Roman"/>
        <family val="1"/>
      </rPr>
      <t>Lê Văn Thao</t>
    </r>
  </si>
  <si>
    <t xml:space="preserve">Xác định chế độ làm việc hợp lý của trạm quạt gió chính 2k56-N25/600kW tại khu Lộ Trí- Công ty than Thống Nhất </t>
  </si>
  <si>
    <t>Nguyễn Văn Thịnh và nnk</t>
  </si>
  <si>
    <r>
      <t>Ảnh hưởng của nước đến công tác khai thác mỏ than Bắc Cọc Sáu, Công ty than Hạ Long-TKV và các biện pháp giảm thiểu</t>
    </r>
    <r>
      <rPr>
        <i/>
        <sz val="12"/>
        <rFont val="Times New Roman"/>
        <family val="1"/>
      </rPr>
      <t xml:space="preserve"> </t>
    </r>
  </si>
  <si>
    <t>Tạp chí KHKT Mỏ Địa chất</t>
  </si>
  <si>
    <t>Phân tích khả năng làm việc và đề xuất các giải pháp nhằm nâng cao hiệu quả khai thác của các thiết bị đồng bộ lò chợ cơ giới hóa vỉa 6 mỏ than Nam Mẫu.</t>
  </si>
  <si>
    <t>Phạm Đức Hưng, Trần Văn Thanh, Ngô Thái Vinh</t>
  </si>
  <si>
    <t>Phân tích các yếu tố kỹ thuật ảnh hưởng đến hiệu quả khai thác lò chợ cơ giới hóa hạ trần thu hồi than nóc</t>
  </si>
  <si>
    <t>Nghiên cứu xây dựng quy trình thay thế tấm chắn đá bị hư hỏng của giá khung GK/1600/2,4/HT</t>
  </si>
  <si>
    <t>Nguyễn Phi Hùng, Đặng Phương Thảo và nnk</t>
  </si>
  <si>
    <t>Xây dựng hộ chiếu khoan nổ mìn khai thác vỉa quặng có góc dốc lớn, chiều dày biến động tại mỏ nikel Bản Phúc</t>
  </si>
  <si>
    <r>
      <t>Nguyễn Phi Hùng; Nguyen Cao Khải</t>
    </r>
    <r>
      <rPr>
        <sz val="12"/>
        <rFont val="Times New Roman"/>
        <family val="1"/>
      </rPr>
      <t>; Phan Xuân Khải</t>
    </r>
  </si>
  <si>
    <t>Xác định lưu lượng gió sạch cần thiết cho mỏ than hầm lò trong những ngày nghỉ làm việc</t>
  </si>
  <si>
    <t xml:space="preserve">Nguyễn Cao Khải, Trần Xuân Hà </t>
  </si>
  <si>
    <t>Những dấu hiệu nhận biết và giải pháp xử lý cháy nội sinh tại vỉa 10 cánh Bắc- mỏ than Mạo Khê</t>
  </si>
  <si>
    <t>Nghiên cứu tuyển nổi cấp hạt thô quặng Fenspat Mỏ Ngọt - Phú Thọ trên thiết bị tuyển nổi tầng sôi thí nghiệm.</t>
  </si>
  <si>
    <r>
      <t xml:space="preserve">Nguyễn Hoàng Sơn, Phạm Thị Nhung, </t>
    </r>
    <r>
      <rPr>
        <sz val="12"/>
        <rFont val="Times New Roman"/>
        <family val="1"/>
      </rPr>
      <t>Nguyễn Thị Huyền Trang</t>
    </r>
  </si>
  <si>
    <t>Tạp chí Công nghiệp Mỏ, số 6 - 2017</t>
  </si>
  <si>
    <t>Nghiên cứu nâng cao hàm lượng carbon trong quặng tinh tuyển nổi graphit vùng Yên Thái - Yên Bái</t>
  </si>
  <si>
    <t>Phạm Thị Nhung, Nguyễn Hoàng Sơn</t>
  </si>
  <si>
    <t>Tạp chí Công nghiệp Mỏ, số 4 - 2017</t>
  </si>
  <si>
    <t>Giải pháp huy động vốn cho phát triển bền vững Tập đoàn Công nghiệp Than – Khoáng sản Việt Nam</t>
  </si>
  <si>
    <t>Tạp chí nghiên cứu tài chính kế toán</t>
  </si>
  <si>
    <t xml:space="preserve">Cơ hội thách thức khi triển khai ứng dụng ERP trong các doanh nghiệp khai thác than thuộc vinacomin giai đoạn hiện nay </t>
  </si>
  <si>
    <t xml:space="preserve">Tạp chí nghiên cứu Tài chính kế toán </t>
  </si>
  <si>
    <t xml:space="preserve"> Triển khai hệ thống hoạch định nguồn lực doanh nghiệp tại TKV</t>
  </si>
  <si>
    <t>Tạp chí kinh tế và dự báo</t>
  </si>
  <si>
    <t>Thông tin kế toán trong điều kiện ứng dụng công nghệ thông tin hiện đại tại các doanh nghiệp khai thác than – TKV</t>
  </si>
  <si>
    <t xml:space="preserve">Phạm Thị Hồng Hạnh </t>
  </si>
  <si>
    <t>Tạp chí nghiên cứu Tài chính kế toán</t>
  </si>
  <si>
    <t>Tác động của thuế, phí đến hoạt động khai thác khoáng sản của Tập đoàn Công nghiệp Than - Khoáng sản Việt Nam – Bất cập và đề xuất</t>
  </si>
  <si>
    <t>Thực trạng công tác hạch toán tài sản cố định tại Công ty Cổ phần than Cao Sơn - TKV</t>
  </si>
  <si>
    <t>Nguyễn Tiến Hưng,Phạm Thị Nguyệt</t>
  </si>
  <si>
    <t>Giải pháp nâng cao hiệu quả hoạt động Logistics tỉnh Quảng Ninh</t>
  </si>
  <si>
    <t>Tạp chí Công Thương</t>
  </si>
  <si>
    <t xml:space="preserve"> Vận dụng thẻ điểm cân bằng trong việc lựa chọn sáng kiến trong kinh doanh. </t>
  </si>
  <si>
    <t>Mô hình hoạch định và thực thi chiến lược kinh doanh của doanh nghiệp thương mại hàng tư liệu sản xuất tại Quảng Ninh.</t>
  </si>
  <si>
    <t>Rào cản và giải pháp khắc phục trong xuất khẩu rau quả Việt Nam.</t>
  </si>
  <si>
    <t>Tạp chí Nghiên cứu Thương mại</t>
  </si>
  <si>
    <t>Thực trạng và phương hướng đẩy mạnh thu tiền cấp quyền khai thác khoáng sản trên địa bàn tỉnh Nghệ An</t>
  </si>
  <si>
    <r>
      <t>Phan Thị Thái,</t>
    </r>
    <r>
      <rPr>
        <sz val="12"/>
        <rFont val="Times New Roman"/>
        <family val="1"/>
      </rPr>
      <t xml:space="preserve"> Hoàng Quốc Việt</t>
    </r>
  </si>
  <si>
    <t>Bàn về vấn đề đấu giá quyền khai thác khoáng sản của các địa phương hiện nay</t>
  </si>
  <si>
    <r>
      <t xml:space="preserve">Hoàng Quốc Việt, Nguyễn Quốc Định, </t>
    </r>
    <r>
      <rPr>
        <b/>
        <sz val="12"/>
        <rFont val="Times New Roman"/>
        <family val="1"/>
      </rPr>
      <t>Phan Thị Thái</t>
    </r>
  </si>
  <si>
    <t>Quản lý nhà nước về môi trường thành phố Bạc Liêu - Thực trạng và giải pháp</t>
  </si>
  <si>
    <t>Nguyễn Thị Kim Ngân; Phạm Trung Kiên</t>
  </si>
  <si>
    <t>Tạp chí Bộ công thương</t>
  </si>
  <si>
    <t xml:space="preserve">Phát triển bền vững ngành công nghiệp khai thác, chế biến khoáng sản </t>
  </si>
  <si>
    <t xml:space="preserve"> Tạp chí Tài chính</t>
  </si>
  <si>
    <t>Phương pháp xác định quỹ thu nhập tăng thêm tại đơn vị sự nghiệp công lập</t>
  </si>
  <si>
    <t>Tạp chí Khoa học Viện ĐH Mở Hà Nội (chuyên đề Kinh tế)</t>
  </si>
  <si>
    <t>Nâng cao chất lượng công tác khoán chi phí trong các doanh nghiệp khai thác than tại Việt Nam</t>
  </si>
  <si>
    <t xml:space="preserve">Tạp chí Kinh tế Châu Á - Thái Bình Dương </t>
  </si>
  <si>
    <t xml:space="preserve">Cách mạng công nghiệp lần thứ 4, cơ hội và thách thức cho các doanh nghiệp Việt Nam  </t>
  </si>
  <si>
    <t>Tạp chí Kinh tế Châu Á Thái Bình Dương</t>
  </si>
  <si>
    <t>Xử lý ion photphat trong nước thải dân dụng bằng phương pháp sinh học - Đề xuất một số biện pháp giảm thiểu</t>
  </si>
  <si>
    <t>Nghiên cứu đánh giá ô nhiễm môi trường phóng xạ tự nhiên khu mỏ đất hiếm Nậm Xe huyện Phong Thổ, tỉnh Lai Châu, Việt Nam</t>
  </si>
  <si>
    <r>
      <rPr>
        <b/>
        <sz val="12"/>
        <rFont val="Times New Roman"/>
        <family val="1"/>
      </rPr>
      <t xml:space="preserve">Phan Quang Văn, </t>
    </r>
    <r>
      <rPr>
        <sz val="12"/>
        <rFont val="Times New Roman"/>
        <family val="1"/>
      </rPr>
      <t xml:space="preserve">Nguyễn Phương, Trịnh Đình Huấn, Hoàng Hữu Ước, </t>
    </r>
    <r>
      <rPr>
        <b/>
        <sz val="12"/>
        <rFont val="Times New Roman"/>
        <family val="1"/>
      </rPr>
      <t>Đào Trung Thành, Đặng Thị Ngọc Thủy, Nguyễn Thị Hòa, Trần Thị Ngọc</t>
    </r>
    <r>
      <rPr>
        <sz val="12"/>
        <rFont val="Times New Roman"/>
        <family val="1"/>
      </rPr>
      <t>, Nguyễn Thị Thu Huyền</t>
    </r>
  </si>
  <si>
    <t>Tạp chí Khoa học Lạc Hồng</t>
  </si>
  <si>
    <t>Phân tích quá trình vận chuyển các chất gây ô nhiễm trong đất tại khu vực bãi thải quặng đuôi mỏ thiếc Bản Cô, Qùy Hợp, Nghệ An</t>
  </si>
  <si>
    <r>
      <rPr>
        <b/>
        <sz val="12"/>
        <rFont val="Times New Roman"/>
        <family val="1"/>
      </rPr>
      <t>Nguyễn Thị Hòa,</t>
    </r>
    <r>
      <rPr>
        <sz val="12"/>
        <rFont val="Times New Roman"/>
        <family val="1"/>
      </rPr>
      <t xml:space="preserve"> </t>
    </r>
    <r>
      <rPr>
        <b/>
        <sz val="12"/>
        <rFont val="Times New Roman"/>
        <family val="1"/>
      </rPr>
      <t>Nguyễn Thị Hồng,</t>
    </r>
    <r>
      <rPr>
        <sz val="12"/>
        <rFont val="Times New Roman"/>
        <family val="1"/>
      </rPr>
      <t xml:space="preserve"> </t>
    </r>
    <r>
      <rPr>
        <b/>
        <sz val="12"/>
        <rFont val="Times New Roman"/>
        <family val="1"/>
      </rPr>
      <t>Nguyễn Quốc Phi</t>
    </r>
  </si>
  <si>
    <t>Nguy cơ tai biến trượt lở liên quan hoạt động khai thác khoáng sản tại khu vực Tương Dương, Tỉnh Nghệ An</t>
  </si>
  <si>
    <r>
      <t xml:space="preserve">Nguyễn Thị Hòa, </t>
    </r>
    <r>
      <rPr>
        <sz val="12"/>
        <rFont val="Times New Roman"/>
        <family val="1"/>
      </rPr>
      <t>Trịnh Thành,</t>
    </r>
    <r>
      <rPr>
        <b/>
        <sz val="12"/>
        <rFont val="Times New Roman"/>
        <family val="1"/>
      </rPr>
      <t xml:space="preserve"> Nguyễn Phương, Nguyễn Quốc Phi</t>
    </r>
  </si>
  <si>
    <t>Ứng dụng mô hình DPSIR đánh giá hiện trạng môi trường liên quan đến hoạt động khai thác khoáng sản khu vực Lục Yên, Yên Bái</t>
  </si>
  <si>
    <t>Nguyễn Thị Cúc, Nguyễn Quốc Phi, Nguyễn Phương, Phan Thị Mai Hoa</t>
  </si>
  <si>
    <r>
      <t>Ảnh hưởng độc tính của vật liệu nano đồng đến sự sinh trưởng của </t>
    </r>
    <r>
      <rPr>
        <i/>
        <sz val="12"/>
        <rFont val="Times New Roman"/>
        <family val="1"/>
      </rPr>
      <t>Daphnia magna</t>
    </r>
  </si>
  <si>
    <r>
      <t xml:space="preserve">Nguyễn Trung Kiên, </t>
    </r>
    <r>
      <rPr>
        <b/>
        <sz val="12"/>
        <rFont val="Times New Roman"/>
        <family val="1"/>
      </rPr>
      <t>Trần Thị Thu Hương</t>
    </r>
    <r>
      <rPr>
        <sz val="12"/>
        <rFont val="Times New Roman"/>
        <family val="1"/>
      </rPr>
      <t>; Dương Thị Thủy</t>
    </r>
  </si>
  <si>
    <t>Tạp chí Sinh học,
 Xuất bản tập 39 số 2 năm 2017.</t>
  </si>
  <si>
    <r>
      <t> Ảnh hưởng của vật liệu nano đồng đến sinh trưởng của bèo tấm </t>
    </r>
    <r>
      <rPr>
        <i/>
        <sz val="12"/>
        <rFont val="Times New Roman"/>
        <family val="1"/>
      </rPr>
      <t>Lemna </t>
    </r>
    <r>
      <rPr>
        <sz val="12"/>
        <rFont val="Times New Roman"/>
        <family val="1"/>
      </rPr>
      <t>sp</t>
    </r>
  </si>
  <si>
    <r>
      <t> Lê Văn Bắc,</t>
    </r>
    <r>
      <rPr>
        <b/>
        <sz val="12"/>
        <rFont val="Times New Roman"/>
        <family val="1"/>
      </rPr>
      <t xml:space="preserve"> Trần Thị Thu Hương, </t>
    </r>
    <r>
      <rPr>
        <sz val="12"/>
        <rFont val="Times New Roman"/>
        <family val="1"/>
      </rPr>
      <t>Dương Thị Thủy</t>
    </r>
  </si>
  <si>
    <t>Tạp chí Khoa học ĐHQGHN: Khoa học Tự nhiên
 và Công nghệ, Tập 33, Số 1S (2017) 22-27.</t>
  </si>
  <si>
    <r>
      <t>Chủng tảo lục </t>
    </r>
    <r>
      <rPr>
        <i/>
        <sz val="12"/>
        <rFont val="Times New Roman"/>
        <family val="1"/>
      </rPr>
      <t>Chlorella vulgaris</t>
    </r>
    <r>
      <rPr>
        <sz val="12"/>
        <rFont val="Times New Roman"/>
        <family val="1"/>
      </rPr>
      <t> dưới tác động của vật liệu nano bạc</t>
    </r>
  </si>
  <si>
    <r>
      <rPr>
        <b/>
        <sz val="12"/>
        <rFont val="Times New Roman"/>
        <family val="1"/>
      </rPr>
      <t>Trần Thị Thu Hương</t>
    </r>
    <r>
      <rPr>
        <sz val="12"/>
        <rFont val="Times New Roman"/>
        <family val="1"/>
      </rPr>
      <t>,  Dương Thị Thủy.</t>
    </r>
  </si>
  <si>
    <t>Tạp chí Khoa học ĐHQGHN: Khoa học Tự nhiên và 
Công nghệ, Tập 33, 
Số 1S (2017) 1-3.</t>
  </si>
  <si>
    <t>Phương pháp phân tích thực tiễn trong Đường cách mệnh</t>
  </si>
  <si>
    <t>Xây dựng Đảng</t>
  </si>
  <si>
    <t>Huấn luyện lý luận cho cán bộ trong "Sửa đổi lối làm việc"</t>
  </si>
  <si>
    <t>Xây dựng Đảng(điện tử)</t>
  </si>
  <si>
    <t>Sử dụng dịch vụ và gánh nặng tài chính trong chăm sọc sức khỏe của người cao tuổi ở Việt Nam</t>
  </si>
  <si>
    <r>
      <t xml:space="preserve">Giang Thanh Long, </t>
    </r>
    <r>
      <rPr>
        <b/>
        <sz val="12"/>
        <rFont val="Times New Roman"/>
        <family val="1"/>
      </rPr>
      <t>Phí Mạnh Phong</t>
    </r>
  </si>
  <si>
    <t xml:space="preserve">Nghiên cứu kinh tế </t>
  </si>
  <si>
    <t>Cơ hội và thách thức đối với sinh viên
 Việt Nam trong quá trình hội nhập quốc tế hiện nay</t>
  </si>
  <si>
    <t>Giáo dục và xã hội</t>
  </si>
  <si>
    <t>Tư tưởng Pháp trị trong tác phẩm
 “Đại Việt sử ký toàn thư”</t>
  </si>
  <si>
    <t>Nguyễn Bình Yên, Lê Quốc Hiệp</t>
  </si>
  <si>
    <t>Tạp chí Triết học</t>
  </si>
  <si>
    <t>Đóng góp của Đại tướng Văn Tiến Dũng 
trong Hội nghị quân sự Trung Giã và 
Ủy ban liên hiệp Trung ương 
thi hành hiệp định Giơnevơ</t>
  </si>
  <si>
    <t>Dân quân tự vệ-
Giáo dục quốc phòng</t>
  </si>
  <si>
    <t>Trước thềm bầu cử tổng thống nhiệm kỳ
 2017-2022 và một số nét về phương thức
 lãnh đạo của Đảng cầm quyền ở Pháp</t>
  </si>
  <si>
    <t>Một số giải pháp nâng cao độ chính xác giải bài toán định vị tuyệt đối thông thường</t>
  </si>
  <si>
    <t>Nguyễn Gia Trọng</t>
  </si>
  <si>
    <t xml:space="preserve">Tạp chí KHKT Mỏ – Địa Chất </t>
  </si>
  <si>
    <t>Tính toán để quy chuyển véc tơ cạnh từ các tâm pha ăng ten máy thu về tâm mốc trắc địa</t>
  </si>
  <si>
    <r>
      <rPr>
        <b/>
        <sz val="12"/>
        <rFont val="Times New Roman"/>
        <family val="1"/>
      </rPr>
      <t>Đặng Nam Chinh, Nguyễn Gia Trọng</t>
    </r>
    <r>
      <rPr>
        <sz val="12"/>
        <rFont val="Times New Roman"/>
        <family val="1"/>
      </rPr>
      <t>, Nguyễn Văn Cương</t>
    </r>
  </si>
  <si>
    <t xml:space="preserve">Xác định thế trọng trường thực từ các hệ số hàm điều hòa cầu của mô hình thế trọng trường toàn cầu. </t>
  </si>
  <si>
    <r>
      <rPr>
        <b/>
        <sz val="12"/>
        <rFont val="Times New Roman"/>
        <family val="1"/>
      </rPr>
      <t xml:space="preserve">Nguyễn Văn Sáng, </t>
    </r>
    <r>
      <rPr>
        <sz val="12"/>
        <rFont val="Times New Roman"/>
        <family val="1"/>
      </rPr>
      <t>Phạm Văn Tuyên</t>
    </r>
  </si>
  <si>
    <t xml:space="preserve">Tạp chí KHKT Mỏ – Địa Chất (số 58, kỳ 4, tr 82 – 86) </t>
  </si>
  <si>
    <t xml:space="preserve">Xác định các hàm hiệp phương sai khi tính dị thường trọng lực từ số liệu đo cao vệ tinh trên vùng biển xung quanh Quần đảo Trường Sa </t>
  </si>
  <si>
    <t>Tạp chí Công nghiệp mỏ (số 05, tr 04-07). Hội khoa học và công nghệ mỏ Việt Nam, Hà Nội.</t>
  </si>
  <si>
    <t>Một số giải pháp nâng cao hiệu quả công tác khảo sát, đo đạc và thu thập dữ liệu các yếu tố hải văn trên Biển Đông.</t>
  </si>
  <si>
    <r>
      <rPr>
        <b/>
        <sz val="12"/>
        <rFont val="Times New Roman"/>
        <family val="1"/>
      </rPr>
      <t xml:space="preserve">Dương Vân Phong, </t>
    </r>
    <r>
      <rPr>
        <sz val="12"/>
        <rFont val="Times New Roman"/>
        <family val="1"/>
      </rPr>
      <t>Khương Văn Long</t>
    </r>
  </si>
  <si>
    <t>Tạp chí KH Đo đạc và bản đồ</t>
  </si>
  <si>
    <t>Nghiên cứu nâng cao độ chính xác định vị trên biển bằng phần mềm xử lý sau Terrapos</t>
  </si>
  <si>
    <r>
      <rPr>
        <b/>
        <sz val="12"/>
        <rFont val="Times New Roman"/>
        <family val="1"/>
      </rPr>
      <t>Dương Vân Phong,</t>
    </r>
    <r>
      <rPr>
        <sz val="12"/>
        <rFont val="Times New Roman"/>
        <family val="1"/>
      </rPr>
      <t xml:space="preserve"> Khương Văn Long</t>
    </r>
  </si>
  <si>
    <t>Tạp chí Hải quân</t>
  </si>
  <si>
    <t>Nghiên cứu xây dựng mô hình 3D từ dữ liệu ảnh máy bay không người lái (UAV)</t>
  </si>
  <si>
    <t>Bùi Ngọc Quý, Phạm Văn Hiệp</t>
  </si>
  <si>
    <t>Nghiên cứu sử dụng dữ liệu ảnh máy bay không người lái (UAV) trong thành lập bản đồ địa hình tỷ lệ lớn</t>
  </si>
  <si>
    <r>
      <rPr>
        <b/>
        <sz val="12"/>
        <rFont val="Times New Roman"/>
        <family val="1"/>
      </rPr>
      <t>Bùi Ngọc Quý, Phạm Văn Hiệp,</t>
    </r>
    <r>
      <rPr>
        <sz val="12"/>
        <rFont val="Times New Roman"/>
        <family val="1"/>
      </rPr>
      <t xml:space="preserve"> Lê Đình Quý, Mai Văn Sỹ</t>
    </r>
  </si>
  <si>
    <t>Nghiên cứu úng dụng ước lượng vững phát hiện sai số thô trong xử lý số liệu trắc địa</t>
  </si>
  <si>
    <t>Phạm Quốc Khánh, Trần Quỳnh An</t>
  </si>
  <si>
    <t>Lập bản đồ dự báo sử dụng đất tỉnh Bình Dương đến năm 2030 bằng mô hình Land Changer Modeler (LCM) kết hợp dữ liệu ảnh vệ tinh Landsat</t>
  </si>
  <si>
    <r>
      <rPr>
        <b/>
        <sz val="12"/>
        <rFont val="Times New Roman"/>
        <family val="1"/>
      </rPr>
      <t xml:space="preserve">Đỗ Thị Phương Thảo, </t>
    </r>
    <r>
      <rPr>
        <sz val="12"/>
        <rFont val="Times New Roman"/>
        <family val="1"/>
      </rPr>
      <t>Mai Văn Sỹ, Bùi Ngọc Quý, Nghiêm Thị Huyền</t>
    </r>
  </si>
  <si>
    <t>Phân tích đa tiêu chí trong thành lập bản đồ nguy cơ cháy rừng</t>
  </si>
  <si>
    <r>
      <rPr>
        <b/>
        <sz val="12"/>
        <rFont val="Times New Roman"/>
        <family val="1"/>
      </rPr>
      <t xml:space="preserve">Đỗ Thị Phương Thảo, </t>
    </r>
    <r>
      <rPr>
        <sz val="12"/>
        <rFont val="Times New Roman"/>
        <family val="1"/>
      </rPr>
      <t>Nguyễn Mạnh Hải, Vũ Khánh Linh, N</t>
    </r>
    <r>
      <rPr>
        <b/>
        <sz val="12"/>
        <rFont val="Times New Roman"/>
        <family val="1"/>
      </rPr>
      <t>guyễn Danh Đức</t>
    </r>
  </si>
  <si>
    <t>Chiết tách bề mặt không thấm khu vực nông thôn từ ảnh LANDSAT 8 OLI sử dụng thuật toán K-Nearest Neighbor</t>
  </si>
  <si>
    <t xml:space="preserve">Lê Thị Thu Hà, Phạm Thị Làn, Nguyễn Văn Trung, Lã Phú Hiến </t>
  </si>
  <si>
    <t>Phân tích biến động sử dụng đất trong mối quan hệ với yếu tố tự nhiên khu vực huyện Thái Thụy, tỉnh Thái Bình</t>
  </si>
  <si>
    <r>
      <t xml:space="preserve">Phạm Thị Làn, Lê Thị Thu Hà, Võ Chí Mỹ, </t>
    </r>
    <r>
      <rPr>
        <sz val="12"/>
        <rFont val="Times New Roman"/>
        <family val="1"/>
      </rPr>
      <t>Phạm Văn Cự</t>
    </r>
  </si>
  <si>
    <t>Đánh giá và dự báo biến động sử dụng đất khu vực cửa sông Ba Lạt dựa trên tư liệu viễn thám đa thời gian và GIS</t>
  </si>
  <si>
    <r>
      <rPr>
        <b/>
        <sz val="12"/>
        <rFont val="Times New Roman"/>
        <family val="1"/>
      </rPr>
      <t>Lê Thị Thu Hà, Phạm Thị Làn,</t>
    </r>
    <r>
      <rPr>
        <sz val="12"/>
        <rFont val="Times New Roman"/>
        <family val="1"/>
      </rPr>
      <t xml:space="preserve"> Nguyễn Tiến Quỳnh</t>
    </r>
  </si>
  <si>
    <t>Phân loại lớp phủ bằng phương pháp định hướng đối tượng trên ảnh Alos khu vực Giao Thủy – Nam Định</t>
  </si>
  <si>
    <r>
      <rPr>
        <b/>
        <sz val="12"/>
        <rFont val="Times New Roman"/>
        <family val="1"/>
      </rPr>
      <t>Phạm Thị Làn, Lê Thị Thu Hà,</t>
    </r>
    <r>
      <rPr>
        <sz val="12"/>
        <rFont val="Times New Roman"/>
        <family val="1"/>
      </rPr>
      <t> </t>
    </r>
    <r>
      <rPr>
        <b/>
        <sz val="12"/>
        <rFont val="Times New Roman"/>
        <family val="1"/>
      </rPr>
      <t>Nguyễn Văn Lợi, </t>
    </r>
    <r>
      <rPr>
        <sz val="12"/>
        <rFont val="Times New Roman"/>
        <family val="1"/>
      </rPr>
      <t>Đoàn Thị Dung, Đậu Thanh Bình</t>
    </r>
  </si>
  <si>
    <t>Ứng dụng phương pháp phân loại định hướng đối tượng để phân tích các đối tượng trên ảnh vệ tinh</t>
  </si>
  <si>
    <r>
      <rPr>
        <b/>
        <sz val="12"/>
        <rFont val="Times New Roman"/>
        <family val="1"/>
      </rPr>
      <t xml:space="preserve">Lê Thị Thu Hà, Phạm Thị Làn, </t>
    </r>
    <r>
      <rPr>
        <sz val="12"/>
        <rFont val="Times New Roman"/>
        <family val="1"/>
      </rPr>
      <t>Trịnh Thị Hoài Thu</t>
    </r>
  </si>
  <si>
    <t>So sánh phương pháp phân loại dựa vào điểm ảnh và phương pháp phân loại  định hướng đối tượng chiết xuất thông tin lớp phủ bề mặt từ ảnh độ phân giải cao.</t>
  </si>
  <si>
    <r>
      <t>Trịnh Thị Hoài Thu,</t>
    </r>
    <r>
      <rPr>
        <b/>
        <sz val="12"/>
        <rFont val="Times New Roman"/>
        <family val="1"/>
      </rPr>
      <t> Lê Thị Thu Hà, Phạm Thị Làn</t>
    </r>
  </si>
  <si>
    <t>Nghiên cứu sự biến động của một số yếu tố môi trường do tác động của quá trình khai thác mỏ tại khu vực Quảng Ninh</t>
  </si>
  <si>
    <t>Phạm Văn Chung, Lê Thị Thu Hà</t>
  </si>
  <si>
    <t>Tích hợp tư liệu viễn thám và GIS đánh giá sự biến động môi trường đất do ảnh hưởng của quá trình khai thác mỏ khu vực Cẩm Phả-Hạ Long.</t>
  </si>
  <si>
    <t>Lê Thị Thu Hà, Võ Ngọc Dũng</t>
  </si>
  <si>
    <t xml:space="preserve">Ứng dụng tư liệu viễn thám xác định xu hướng gia tăng bề mặt không thấm ở nông thôn. </t>
  </si>
  <si>
    <r>
      <rPr>
        <b/>
        <sz val="12"/>
        <rFont val="Times New Roman"/>
        <family val="1"/>
      </rPr>
      <t xml:space="preserve">Lê Thị Thu Hà, Phạm Thị Làn, Võ Chí Mỹ, </t>
    </r>
    <r>
      <rPr>
        <sz val="12"/>
        <rFont val="Times New Roman"/>
        <family val="1"/>
      </rPr>
      <t>Phạm Văn Cự</t>
    </r>
  </si>
  <si>
    <t xml:space="preserve">Đô thị hoá và một số vấn đề về môi trường-Ứng dụng tư liệu viễn thám vào đánh giá biến động một số yếu tố môi trường khu vực thành phố Hạ Long tỉnh Quảng Ninh. </t>
  </si>
  <si>
    <t>Lê Thị Thu Hà</t>
  </si>
  <si>
    <t>Tạp chí Tài nguyên và Môi trường</t>
  </si>
  <si>
    <t>Đánh giá khả năng ứng dụng máy quét laser mặt đất GeoMax Zoom 300 trong công tác thành lập mô hình 3D mỏ lộ thiên Việt Nam</t>
  </si>
  <si>
    <r>
      <t>Nguyễn Viết Nghĩa, Nguyễn Quốc Long, </t>
    </r>
    <r>
      <rPr>
        <sz val="12"/>
        <rFont val="Times New Roman"/>
        <family val="1"/>
      </rPr>
      <t>Vũ Quốc Lập</t>
    </r>
  </si>
  <si>
    <t>Nghiên cứu ảnh hưởng của góc dốc vỉa và độ sâu khai thác đến dịch chuyển biến dạng bề mặt trên mô hình địa cơ</t>
  </si>
  <si>
    <t>Phạm Văn Chung  Nguyễn Quốc Long, Vương Trọng Kha, Nguyễn Quang Phích</t>
  </si>
  <si>
    <t>Nghiên cứu ứng dụng ước lượng vững phát hiện sai số thô trong xử lý số liệu trắc địa.</t>
  </si>
  <si>
    <t>Tạp chí KHKT Mỏ-Địa chất, số 58, kỳ 2, 145-151</t>
  </si>
  <si>
    <t>Ứng dụng mô hình xám trong phân tích và dự báo lún bãi thải lộ thiên.</t>
  </si>
  <si>
    <t>Lê Văn Cảnh, Phạm Quốc Khánh</t>
  </si>
  <si>
    <t xml:space="preserve"> Tạp chí KHKT Mỏ-Địa chất, số 58, kỳ 4, 8-15</t>
  </si>
  <si>
    <t>Thành lập lưới khống chế mặt bằng bằng công nghệ GPS phục vụ thi công công trình thủy điện</t>
  </si>
  <si>
    <t>Nguyễn Việt Hà, Nguyễn Hà, Nguyễn Thị Kim Thanh</t>
  </si>
  <si>
    <t>Nghiên cứu lựa chọn hệ quy chiếu hợp lý cho lưới khống chế trắc địa công trình</t>
  </si>
  <si>
    <t>Tạp chí công nghiệp Mỏ, số 4-2017</t>
  </si>
  <si>
    <t>Một số giải pháp nâng cao hiệu quả ứng dụng công nghệ GPS trong xây dựng nhà cao tầng và công trình công nghiệp</t>
  </si>
  <si>
    <t>Nguyễn Quang Thắng, Diêm Công Huy</t>
  </si>
  <si>
    <t>Khoa học công nghệ Xây dựng</t>
  </si>
  <si>
    <t>Xác định độ chính xác cạnh đo baseline trong điều kiện việt nam</t>
  </si>
  <si>
    <t>Nguyễn Việt Hà</t>
  </si>
  <si>
    <t>Đánh giá độ chính xác đo chiều dài bằng bằng thiết bị laser TS-02 trong mỏ hầm lò.</t>
  </si>
  <si>
    <t>Võ Ngọc Dũng, Đinh Công Hòa, Nguyễn Viết Nghĩa, Lê Đức Tình</t>
  </si>
  <si>
    <t>Nghiên cứu khả năng phát hiện bụi PM10 trong không khí bằng dữ liệu ảnh vệ tinh Landsat 8 oli khu vực Hà Nội</t>
  </si>
  <si>
    <r>
      <rPr>
        <sz val="12"/>
        <rFont val="Times New Roman"/>
        <family val="1"/>
      </rPr>
      <t xml:space="preserve">Nguyễn Như Hùng, </t>
    </r>
    <r>
      <rPr>
        <b/>
        <sz val="12"/>
        <rFont val="Times New Roman"/>
        <family val="1"/>
      </rPr>
      <t>Trần Vân Anh</t>
    </r>
  </si>
  <si>
    <t>Remote Sensing for Monitoring Surface Water Quality in the Vietnamese Mekong Delta: The Application for Estimating Chemical Oxygen Demand in River Reaches in Binh Dai, Ben Tre</t>
  </si>
  <si>
    <r>
      <t xml:space="preserve">Nguyen Thi Binh Phuong, Tri P.D., </t>
    </r>
    <r>
      <rPr>
        <b/>
        <sz val="12"/>
        <rFont val="Times New Roman"/>
        <family val="1"/>
      </rPr>
      <t>Nguyen Ba Duy</t>
    </r>
    <r>
      <rPr>
        <sz val="12"/>
        <rFont val="Times New Roman"/>
        <family val="1"/>
      </rPr>
      <t xml:space="preserve">, NguyenChanh-Nghiem </t>
    </r>
  </si>
  <si>
    <t>Tạp chí Các Khoa học về Trái Đất</t>
  </si>
  <si>
    <t xml:space="preserve">Xây dựng và bình sai mô hình đơn giải tích theo điều kiện đồng phương của các vector điểm ảnh và điểm vật. </t>
  </si>
  <si>
    <t xml:space="preserve">Trần Đình Trí, Đoàn Thị Nam Phương </t>
  </si>
  <si>
    <t>Tạp chí tài nguyên và Môi trường</t>
  </si>
  <si>
    <t xml:space="preserve">Phương pháp giải bài toán nghịch trong Đo ảnh đơn. </t>
  </si>
  <si>
    <t>Trần Đình Trí, Đoàn Thị Nam Phương</t>
  </si>
  <si>
    <t>Towards integration of radar and optical imagery by applying IHS technique</t>
  </si>
  <si>
    <t>Tạp chí KHKT Mỏ - Địa chất   số 56 tiếng anh</t>
  </si>
  <si>
    <t>Khả năng sử dụng kỹ thuật Radargrammetry trong thành lập mô hình số độ cao khu vực Hòa Bình</t>
  </si>
  <si>
    <t>Tạp chí Tài nguyên và môi trường số 8 thàng 4/ 2017</t>
  </si>
  <si>
    <t>Khả năng sử dụng kỹ thuật InSAR trong thành lập mô hình số độ cao</t>
  </si>
  <si>
    <t>Tạp chí Tài nguyên và môi trường số 7 thàng 4/ 2017</t>
  </si>
  <si>
    <t>Dự báo biến động sử dụng đất huyện Giao Thủy,  Tỉnh Nam Định dựa trên việc tích hợp mô hình hồi quy Logistic, Markov và Cellular Automata</t>
  </si>
  <si>
    <t>Van Trung Nguyen, Pham Thi Lan, Thi Thu Ha Le, Nguyen Thi Huong</t>
  </si>
  <si>
    <t xml:space="preserve">Quan trắc diễn biến ngập lụt của thực vật ở tỉnh Vĩnh Long </t>
  </si>
  <si>
    <t>Nguyen Van Trung</t>
  </si>
  <si>
    <t>Phát hiện thay đổi trên bề mặt sử dụng ảnh radar độ mở tổng hợp (SAR) dựa trên phép đo độ tương đồng thống kê</t>
  </si>
  <si>
    <t>Lê Thu Trang, Phạm Hà Thái, Trần Phương Ly, Đoàn Thị Nam Phương</t>
  </si>
  <si>
    <t>Tạp chí Tài Nguyên và Môi Trường</t>
  </si>
  <si>
    <t>Kết hợp mô hình thừa số hóa ma trận không âm với các ràng buộc thưa để khai thác mô hình phổ tổng quát trong bài toán tách nguồn âm thanh đơn kênh</t>
  </si>
  <si>
    <r>
      <rPr>
        <b/>
        <sz val="12"/>
        <rFont val="Times New Roman"/>
        <family val="1"/>
      </rPr>
      <t>Dương Thị Hiền Thanh,</t>
    </r>
    <r>
      <rPr>
        <sz val="12"/>
        <rFont val="Times New Roman"/>
        <family val="1"/>
      </rPr>
      <t xml:space="preserve"> Nguyễn Công Phương, Nguyễn Quốc Cường</t>
    </r>
  </si>
  <si>
    <t>Tạp chí Nghiên cứu Khoa học và Công nghệ quân sự. Số 45, tháng 4/2018, trang 83 - 94</t>
  </si>
  <si>
    <t>Ứng dụng E-learning - giải pháp nâng cao chất lượng đào tạo, bồi dưỡng cho các doanh nghiệp</t>
  </si>
  <si>
    <r>
      <rPr>
        <b/>
        <sz val="12"/>
        <rFont val="Times New Roman"/>
        <family val="1"/>
      </rPr>
      <t xml:space="preserve">Vũ Thị Kim Liên, </t>
    </r>
    <r>
      <rPr>
        <sz val="12"/>
        <rFont val="Times New Roman"/>
        <family val="1"/>
      </rPr>
      <t>Nguyễn Thị Hải Yến</t>
    </r>
  </si>
  <si>
    <t>Tạp chí Công thương,  Số 7 - tháng 5/2018</t>
  </si>
  <si>
    <t>Quản trị danh tiếng trực tuyến của doanh nghiêp trong thời đại công nghệ số</t>
  </si>
  <si>
    <t>Nguyễn Thu Hằng, Vũ Thị Kim Liên</t>
  </si>
  <si>
    <t>Tạp chí: Kinh tế Châu Á – Thái Bình Dương, số -tháng 4/2018</t>
  </si>
  <si>
    <t>Khả năng ứng dụng của dữ liệu LiDAR trong ước lượng sinh khối rừng</t>
  </si>
  <si>
    <t>Nguyễn Thị Hữu Phương, Đỗ Anh Tuấn</t>
  </si>
  <si>
    <t>Đề xuất các phương thức phân cụm dữ liệu mờ cho khai phá dữ liệu không gian</t>
  </si>
  <si>
    <t>Hoàng Anh Đức</t>
  </si>
  <si>
    <t>Nghiên cứu ứng dụng card NI-Myrio-1900 để giám sát và phân tích rung độngcho các thiết bị công nghiệp</t>
  </si>
  <si>
    <t>Đặng Văn Chí, Thái Hải Âu</t>
  </si>
  <si>
    <t>Tạp chí khoa học công nghệ Mỏ</t>
  </si>
  <si>
    <t xml:space="preserve">Thiết kế hệ thống quan sát đối tượng từ xa phục vụ công tác cứu hộ cứu nạn </t>
  </si>
  <si>
    <r>
      <t xml:space="preserve">Vũ Thị Quyên, Phạm Ngọc Minh, </t>
    </r>
    <r>
      <rPr>
        <b/>
        <sz val="12"/>
        <rFont val="Times New Roman"/>
        <family val="1"/>
      </rPr>
      <t xml:space="preserve">Nguyễn Đức Khoát, </t>
    </r>
    <r>
      <rPr>
        <sz val="12"/>
        <rFont val="Times New Roman"/>
        <family val="1"/>
      </rPr>
      <t>Ngô Duy Tấn</t>
    </r>
  </si>
  <si>
    <t>Journal of Mining and Earth Sciences, 2/2018</t>
  </si>
  <si>
    <t>Xây dựng cấu trúc điều khiển cho hệ năng lượng tái tạo</t>
  </si>
  <si>
    <t>Phạm Minh Hải</t>
  </si>
  <si>
    <t>Nghiên cứu ảnh hưởng của một số thông số kết cấu đến tuổi thọ của máy bơm ly tâm dùng cấp liệu ở các nhà máy tuyển than Quảng Ninh</t>
  </si>
  <si>
    <r>
      <rPr>
        <b/>
        <sz val="12"/>
        <rFont val="Times New Roman"/>
        <family val="1"/>
      </rPr>
      <t xml:space="preserve">Vũ Nam Ngạn, Vũ Ngọc Trà, </t>
    </r>
    <r>
      <rPr>
        <sz val="12"/>
        <rFont val="Times New Roman"/>
        <family val="1"/>
      </rPr>
      <t>Nguyễn Mạnh Khương</t>
    </r>
  </si>
  <si>
    <t>Xác định tốc độ di chuyển hợp lý của máy khấu để tăng hiệu quả khai thác than trong điều kiện cường độ kháng cắt của vỉa than thay đổi</t>
  </si>
  <si>
    <r>
      <rPr>
        <b/>
        <sz val="12"/>
        <rFont val="Times New Roman"/>
        <family val="1"/>
      </rPr>
      <t>Đoàn Văn Giáp, Phạm Văn Tiến, Nguyễn Khắc Lĩnh</t>
    </r>
    <r>
      <rPr>
        <sz val="12"/>
        <rFont val="Times New Roman"/>
        <family val="1"/>
      </rPr>
      <t>, Bùi An Cảnh</t>
    </r>
  </si>
  <si>
    <t>Tạp chí Khoa học kĩ thuật mỏ địa chất</t>
  </si>
  <si>
    <t>Nâng cao hiệu quả khai thác than hầm lò bằng phương pháp  cắt than tối ưu từ gương khai thác</t>
  </si>
  <si>
    <t>Phạm Văn Tiến, Nguyễn Khắc Lĩnh, Đoàn Văn Giáp, Lê Thị Hồng Thắng</t>
  </si>
  <si>
    <t>Phân tích chuyển động của hạt vật liệu và tối ưu hóa các tham số của máy cấp liệu rung hai chất thể GZS</t>
  </si>
  <si>
    <t>Nguyễn Văn Xô, Trần Viết Linh, Phạm Văn Tiến, Phạm An Cương</t>
  </si>
  <si>
    <t>Chế tạo thanh giằng JW nhằm nâng cao hiệu quả chống giữ phối hợp giữa neo và neo cáp dự ứng lực cho đường lò dọc vỉa đào trong than</t>
  </si>
  <si>
    <r>
      <t xml:space="preserve">Vũ Đức Quyết, </t>
    </r>
    <r>
      <rPr>
        <b/>
        <sz val="12"/>
        <rFont val="Times New Roman"/>
        <family val="1"/>
      </rPr>
      <t>Nguyễn Văn Xô</t>
    </r>
  </si>
  <si>
    <t>Phương pháp mô phỏng để xây dựng đồ thị lực kẹp cơ khí theo khoảng cách hai má kẹp</t>
  </si>
  <si>
    <t>Nguyễn Đăng Tấn</t>
  </si>
  <si>
    <t>Phân tích ảnh hưởng của biên dạng rotor kiểu cung tròn tới quá trình làm việc của bơm thùy</t>
  </si>
  <si>
    <r>
      <rPr>
        <b/>
        <sz val="12"/>
        <rFont val="Times New Roman"/>
        <family val="1"/>
      </rPr>
      <t>Nguyễn Thanh Tùng, Phạm Đức Thiên,</t>
    </r>
    <r>
      <rPr>
        <sz val="12"/>
        <rFont val="Times New Roman"/>
        <family val="1"/>
      </rPr>
      <t xml:space="preserve"> Lê Quang Lâm</t>
    </r>
  </si>
  <si>
    <t xml:space="preserve"> Tạp chí Khoa học &amp; Công nghệ,</t>
  </si>
  <si>
    <t>Giải pháp tăng hành trình khoan làm cơ sở cho việc cải tiến máy khoan xoay cầu CBW-250MH sử dụng trong công tác khoan lỗ mìn tại mỏ khai thác than Cao Sơn, Cọc Sáu.</t>
  </si>
  <si>
    <t>Nguyễn Sơn Tùng, Phạm Thị Thủy</t>
  </si>
  <si>
    <t>Tạp chí Khoa học kỹ thuật Mỏ- Địa chất</t>
  </si>
  <si>
    <t>Một số vấn đề vận tải hỗn hợp bùn than tại nhà máy tuyển than Vàng Danh 2</t>
  </si>
  <si>
    <t xml:space="preserve">Phân tích ảnh hưởng của rotor bơm cánh khế có biên dạng cycloid tới dòng chảy qua bơm  </t>
  </si>
  <si>
    <t>Nguyễn Thanh Tùng, Nguyễn Văn Tuệ</t>
  </si>
  <si>
    <t>Tạp chí Khoa học &amp; Quân sự</t>
  </si>
  <si>
    <t>Thiết bị bảo vệ chạm đất một pha tác động theo hướng của dòng thứ tự không và điện áp thứ tự không ở chế độ xác lập</t>
  </si>
  <si>
    <t>Một số giải pháp quản lý tiết kiệm điện năng trong các phân xưởng và xí nghiệp công nghiệp</t>
  </si>
  <si>
    <t>Hà Thị Chúc</t>
  </si>
  <si>
    <t>Mô hình khảo sát quan hệ hỗ cảm giữa hai cuộn dây trong hệ thống truyền tải năng lượng điện không dây sử dụng phần mềm ANSYS</t>
  </si>
  <si>
    <t>Nguyễn Tiến Sỹ</t>
  </si>
  <si>
    <t>Đặc điểm nhận dạng dòng chảy tập trung dạng ống trên tài liệu địa chấn bể trầm tích Kribi-Campo, Cameroon</t>
  </si>
  <si>
    <t>Tạp chí dầu khí, tháng 6/2018, 10tr</t>
  </si>
  <si>
    <t>Phương pháp ứng dụng địa nhiệt trong xử lý, vận chuyển dầu nhiều parafin ở mỏ Bạch Hổ, bể Cửu Long/ Petrovietnam.</t>
  </si>
  <si>
    <t>Trần Đình Kiên và nhiều tác giả</t>
  </si>
  <si>
    <t>tạp chí KHKT Mỏ địa chất</t>
  </si>
  <si>
    <t>Nghiên cứu lựa chọn chòong khoan để thi công các giếng khoan dầu khí bể Sông Hồng/Tạp chí KHKT Mỏ - Địa chất</t>
  </si>
  <si>
    <t>Nguyễn Trần Tuân và nhiều tác giả</t>
  </si>
  <si>
    <t>Theoretical modeling of Positive Displacement Motors performance/ Journal of Petroleum Science and Engineering</t>
  </si>
  <si>
    <t>Nguyễn thế Vinh và ngk</t>
  </si>
  <si>
    <t>Mô phỏng phương pháp khoan 2 tỷ trọng tại bể Nam Côn Sơn</t>
  </si>
  <si>
    <r>
      <t xml:space="preserve">Trần Đăng Tú; </t>
    </r>
    <r>
      <rPr>
        <b/>
        <sz val="12"/>
        <rFont val="Times New Roman"/>
        <family val="1"/>
      </rPr>
      <t>Lê Quang Duyến</t>
    </r>
    <r>
      <rPr>
        <sz val="12"/>
        <rFont val="Times New Roman"/>
        <family val="1"/>
      </rPr>
      <t xml:space="preserve"> và nhiều người khác</t>
    </r>
  </si>
  <si>
    <t>Đánh giá ảnh hưởng của đặc điểm đá chứa và xây dựng hệ đường cong đặc trưng thấm pha tương đối và áp suất mao dẫn đối tượng Mioxen hạ bể Cửu Long”</t>
  </si>
  <si>
    <r>
      <t xml:space="preserve">Đinh Đức Huy; </t>
    </r>
    <r>
      <rPr>
        <b/>
        <sz val="12"/>
        <rFont val="Times New Roman"/>
        <family val="1"/>
      </rPr>
      <t>Nguyễn Văn Thành</t>
    </r>
    <r>
      <rPr>
        <sz val="12"/>
        <rFont val="Times New Roman"/>
        <family val="1"/>
      </rPr>
      <t xml:space="preserve"> và nnk</t>
    </r>
  </si>
  <si>
    <t>Tạp chí KHKT, Mỏ địa chất</t>
  </si>
  <si>
    <t xml:space="preserve">Determining the back rake angle of PDC cutters for drilling through heterogeneous rock at miocene and oligocene formations, Nam Rong - Doi Moi reservoir/ 
</t>
  </si>
  <si>
    <t>Nguyễn Tiến Hùng và nhiều người khác</t>
  </si>
  <si>
    <t xml:space="preserve">Đánh giá ảnh hưởng của đặc điểm đá chứa và xây dựng hệ đường cong đặc trưng thấm pha tương đối và áp suất mao dẫn đối tượng Mioxen hạ bể Cửu Long” </t>
  </si>
  <si>
    <r>
      <t xml:space="preserve">Đinh Đức Huy; </t>
    </r>
    <r>
      <rPr>
        <b/>
        <sz val="12"/>
        <rFont val="Times New Roman"/>
        <family val="1"/>
      </rPr>
      <t>Lê Văn Nam</t>
    </r>
    <r>
      <rPr>
        <sz val="12"/>
        <rFont val="Times New Roman"/>
        <family val="1"/>
      </rPr>
      <t xml:space="preserve"> và nnk</t>
    </r>
  </si>
  <si>
    <t>Nghiên cứu hoạt động của đường ống vận chuyển dầu nhiều parafin trong điều kiện đặc thù ở Liên doanh Vietsopetro</t>
  </si>
  <si>
    <r>
      <t xml:space="preserve">Nguyễn Hoài Vũ; </t>
    </r>
    <r>
      <rPr>
        <b/>
        <sz val="12"/>
        <rFont val="Times New Roman"/>
        <family val="1"/>
      </rPr>
      <t>Lê văn Nam</t>
    </r>
    <r>
      <rPr>
        <sz val="12"/>
        <rFont val="Times New Roman"/>
        <family val="1"/>
      </rPr>
      <t xml:space="preserve"> và nhiều người khác</t>
    </r>
  </si>
  <si>
    <t>Nghiên cứu nguyên nhân, giải pháp giảm sự cố khi thi công các công trình ngầm tiết diện nhỏ bằng phương pháp kéo ống trực tiếp.</t>
  </si>
  <si>
    <t>Tạp chí Công nghiệp Mỏ, Số 2-2018 pp 67-72</t>
  </si>
  <si>
    <t>Nghiên cứu giải pháp nâng cao hiệu quả vận chuyển khí đồng hành mỏ BRS Algeria.</t>
  </si>
  <si>
    <r>
      <rPr>
        <sz val="12"/>
        <rFont val="Times New Roman"/>
        <family val="1"/>
      </rPr>
      <t xml:space="preserve">Nguyễn Hải An, </t>
    </r>
    <r>
      <rPr>
        <b/>
        <sz val="12"/>
        <rFont val="Times New Roman"/>
        <family val="1"/>
      </rPr>
      <t>Nguyễn Văn Thịnh</t>
    </r>
  </si>
  <si>
    <t>Tạp chí KHKT Mỏ - Địa chất, Tập 59, kỳ 1, tr 75-84</t>
  </si>
  <si>
    <t>Giải pháp bơm ép nước nhằm duy trì áp suất trong quá trình khai thác các vỉa dầu khí tại mỏ Bạch Hổ giai đoạn suy giảm sản lượng. Tạp chí KHKT Mỏ - Địa chất, Tập 59, Kỳ 5 10/2018, pp 14-20</t>
  </si>
  <si>
    <r>
      <rPr>
        <b/>
        <sz val="12"/>
        <rFont val="Times New Roman"/>
        <family val="1"/>
      </rPr>
      <t>Nguyễn Văn Thịnh</t>
    </r>
    <r>
      <rPr>
        <sz val="12"/>
        <rFont val="Times New Roman"/>
        <family val="1"/>
      </rPr>
      <t>, Phạm Thế Anh</t>
    </r>
  </si>
  <si>
    <t>Tạp chí KHKT Mỏ - Địa chất, Tập 59, Kỳ 5 10/2018, pp 14-20</t>
  </si>
  <si>
    <t>Prediction of liquid loading and affecting factors on liquid loading in gas wells</t>
  </si>
  <si>
    <t>Thinh Van Nguyen et al</t>
  </si>
  <si>
    <t>Journal of Mining and Earth Sciences Vol. 58, Issue 6 (2017) 76-84</t>
  </si>
  <si>
    <t xml:space="preserve"> Research design lining for utilities tunnel in the city based on state of "lining-massif soil". Mining science and technology, Vol 4, pp 34-40</t>
  </si>
  <si>
    <t>Nguyen Van Thinh và nnk</t>
  </si>
  <si>
    <t>Mining science and technology,
 Vol 4, pp 34-40</t>
  </si>
  <si>
    <t>“Quân đội Nga đẩy mạnh xây dựng năng lực tác chiến của lực lượng tác chiến có trang, thiết bị...”.</t>
  </si>
  <si>
    <t>Nguyễn Văn Phong</t>
  </si>
  <si>
    <t>Kiến thức quốc phòng hiện đại</t>
  </si>
  <si>
    <t>“Một số giải pháp giúp sinh viên Trường ĐH Mỏ - Địa chất học tập tốt và yêu thích môn học GDQP&amp;AN”.</t>
  </si>
  <si>
    <t>Hoàng Xuân Trường</t>
  </si>
  <si>
    <t>Tạp chí Giáo dục &amp; Xã hội</t>
  </si>
  <si>
    <t>Khoa Giáo dục quốc phòng Trường Đại học Mỏ - Địa chất với việc nâng cao chất lượng giảng dạy</t>
  </si>
  <si>
    <t>Thông tin KHQS Pháo binh</t>
  </si>
  <si>
    <t>“Một vài nét về việc Hải quân Mỹ điều chỉnh chiến lược tác chiến trên biển”.</t>
  </si>
  <si>
    <t>“Xu hướng phát triển trang bị, vũ khí tác chiến từ dưới biển sâu của các cường quốc quân sự”.</t>
  </si>
  <si>
    <t>Chủ động phòng chống tệ nạn xã hội trong sinh viên các trường Đại học hiện nay”.</t>
  </si>
  <si>
    <t>Phạm Quốc Đảm
Lê Thị Định</t>
  </si>
  <si>
    <t xml:space="preserve">Hiện trạng xâm nhập mặn nước dưới đất vùng thành phố Đà Nẵng, giải pháp khai thác hợp lý. </t>
  </si>
  <si>
    <r>
      <rPr>
        <b/>
        <sz val="12"/>
        <rFont val="Times New Roman"/>
        <family val="1"/>
      </rPr>
      <t>Nguyễn Bách Thảo</t>
    </r>
    <r>
      <rPr>
        <sz val="12"/>
        <rFont val="Times New Roman"/>
        <family val="1"/>
      </rPr>
      <t>, Cao Việt Anh, Nguyễn Diệu Trinh, Hoàng Thanh Sơn, Nguyễn Văn Duyên</t>
    </r>
  </si>
  <si>
    <t>Tạp chí Khoa học kỹ thuật Mỏ - Địa chất, Volume ISSN 1859-1469 (Issue No. 59): pp 10-21. Hà Nội, 2018</t>
  </si>
  <si>
    <t>Đổi mới phương pháp đánh giá trữ lượng nước dưới đất ở Việt Nam.</t>
  </si>
  <si>
    <r>
      <t xml:space="preserve">Đặng Đình Phúc, </t>
    </r>
    <r>
      <rPr>
        <b/>
        <sz val="12"/>
        <rFont val="Times New Roman"/>
        <family val="1"/>
      </rPr>
      <t>Nguyễn Bách Thảo, Đặng Hữu Nghị</t>
    </r>
  </si>
  <si>
    <t>Tạp chí Khoa học kỹ thuật Mỏ - Địa chất. Volume ISSN 1859-1469 (Issue No. 59): pp 84-88. Hà Nội, 2018.</t>
  </si>
  <si>
    <t xml:space="preserve">Đánh giá trữ lượng tiềm năng nguồn nước mạch lộ trên địa bàn Tây Nguyên. </t>
  </si>
  <si>
    <r>
      <t xml:space="preserve">Phạm Thế Vinh, </t>
    </r>
    <r>
      <rPr>
        <b/>
        <sz val="12"/>
        <rFont val="Times New Roman"/>
        <family val="1"/>
      </rPr>
      <t xml:space="preserve">Nguyễn Bách Thảo, </t>
    </r>
    <r>
      <rPr>
        <sz val="12"/>
        <rFont val="Times New Roman"/>
        <family val="1"/>
      </rPr>
      <t>Nguyễn Đăng Luân</t>
    </r>
  </si>
  <si>
    <t>Tạp chí Khoa học kỹ thuật Mỏ - Địa chất. Volume ISSN 1859-1469 (Issue No. 59): pp 10-21. Hà Nội, 2018.</t>
  </si>
  <si>
    <t xml:space="preserve">Xác định các thông số địa chất thủy văn tầng chứa nước thấm xuyên theo tài liệu hút nước thí nghiệm. </t>
  </si>
  <si>
    <r>
      <t xml:space="preserve">Phạm Quý Nhân, </t>
    </r>
    <r>
      <rPr>
        <b/>
        <sz val="12"/>
        <rFont val="Times New Roman"/>
        <family val="1"/>
      </rPr>
      <t>Nguyễn Bách Thảo, Phạm Hoàng Anh</t>
    </r>
  </si>
  <si>
    <t>Tạp chí Khoa học kỹ thuật Mỏ - Địa chất. Volume ISSN 1859-1469 (Issue No. 59): pp 10-21. Hà Nội, 2018. Hà Nội, 2018</t>
  </si>
  <si>
    <t xml:space="preserve">Nguy cơ tổn thương do nhiễm mặn nước dưới đất vùng Tiền Giang, đề xuất mạng lưới quan trắc xâm nhập mặn. </t>
  </si>
  <si>
    <r>
      <t xml:space="preserve">Trần Thanh Cảnh, </t>
    </r>
    <r>
      <rPr>
        <b/>
        <sz val="12"/>
        <rFont val="Times New Roman"/>
        <family val="1"/>
      </rPr>
      <t>Nguyễn Bách Thảo</t>
    </r>
    <r>
      <rPr>
        <sz val="12"/>
        <rFont val="Times New Roman"/>
        <family val="1"/>
      </rPr>
      <t>, Bùi Trần Vượng</t>
    </r>
  </si>
  <si>
    <t xml:space="preserve">Integration of SWAT and MODFLOW model to assess the surface and groundwater availability: a case study of Dong Nai basin in 2015 – 2016. </t>
  </si>
  <si>
    <r>
      <t xml:space="preserve">Do Xuan Khanh, </t>
    </r>
    <r>
      <rPr>
        <b/>
        <sz val="12"/>
        <rFont val="Times New Roman"/>
        <family val="1"/>
      </rPr>
      <t>Nguyen Bach Thao</t>
    </r>
  </si>
  <si>
    <t>Viet Nam Meteorological and Hydrological Administration: Vietnam Journal of Hydrometeorology; Volume ISSN 0866-8744 (Issue No.): pp-pp</t>
  </si>
  <si>
    <t>Salt Groundwater Intrusion in the Pleistocene Aquifer in the Southern Part of the Red River Delta, Vietnam</t>
  </si>
  <si>
    <r>
      <rPr>
        <b/>
        <sz val="12"/>
        <rFont val="Times New Roman"/>
        <family val="1"/>
      </rPr>
      <t>Hoang Van Hoan,</t>
    </r>
    <r>
      <rPr>
        <sz val="12"/>
        <rFont val="Times New Roman"/>
        <family val="1"/>
      </rPr>
      <t xml:space="preserve"> Flemming Larsen, </t>
    </r>
    <r>
      <rPr>
        <b/>
        <sz val="12"/>
        <rFont val="Times New Roman"/>
        <family val="1"/>
      </rPr>
      <t>Nguyen Van Lam,</t>
    </r>
    <r>
      <rPr>
        <sz val="12"/>
        <rFont val="Times New Roman"/>
        <family val="1"/>
      </rPr>
      <t xml:space="preserve"> Dang Duc Nhan, Tran Thi Luu, Pham Qui Nhan</t>
    </r>
  </si>
  <si>
    <t>VNU Journal of Sciene: Earth and Environmental Scienes</t>
  </si>
  <si>
    <r>
      <rPr>
        <b/>
        <sz val="12"/>
        <rFont val="Times New Roman"/>
        <family val="1"/>
      </rPr>
      <t>Nguyễn Văn Lâm, Đào Đức Bằng, Vũ Thu Hiền</t>
    </r>
    <r>
      <rPr>
        <sz val="12"/>
        <rFont val="Times New Roman"/>
        <family val="1"/>
      </rPr>
      <t>, Đỗ Ngọc Ánh, Nguyễn Văn Trãi</t>
    </r>
  </si>
  <si>
    <t>Khoa học và Công nghệ Thủy Lợi</t>
  </si>
  <si>
    <t>Tiềm năng nước dưới đất vùng núi cao khan hiếm nước khu vực Bắc Bộ.</t>
  </si>
  <si>
    <r>
      <rPr>
        <b/>
        <sz val="12"/>
        <rFont val="Times New Roman"/>
        <family val="1"/>
      </rPr>
      <t>Nguyễn Văn Lâm, Đào Đức Bằng, Vũ Thu Hiền, Kiều Thị Vân Anh</t>
    </r>
    <r>
      <rPr>
        <sz val="12"/>
        <rFont val="Times New Roman"/>
        <family val="1"/>
      </rPr>
      <t>, Nguyễn Trọng Hảo, Lê Văn Tới, Phạm Hồng Kiên</t>
    </r>
  </si>
  <si>
    <t xml:space="preserve">Tạp chí Khoa học kỹ thuật Mỏ - Địa chất </t>
  </si>
  <si>
    <t>Bài báo khoa học công bố trên tạp chí trong nước</t>
  </si>
  <si>
    <r>
      <rPr>
        <b/>
        <sz val="12"/>
        <rFont val="Times New Roman"/>
        <family val="1"/>
      </rPr>
      <t>Trần Vũ Long</t>
    </r>
    <r>
      <rPr>
        <sz val="12"/>
        <rFont val="Times New Roman"/>
        <family val="1"/>
      </rPr>
      <t>, Trần Thị Lựu, Trần Nghi, Phạm Quý Nhân, Flemming Larsen</t>
    </r>
  </si>
  <si>
    <t>Tạp chí Khoa học Kỹ thuật Mỏ - Địa chất 59 (3)</t>
  </si>
  <si>
    <t>Đặc điểm chất lượng và các yếu tố ảnh hưởng đến độ thu hồi đá khối làm ốp lát khu vực Diên Khánh, Khánh Hòa</t>
  </si>
  <si>
    <t>Nguyễn Văn Lâm, Khương Thế Hùng, Phạm Thị Thanh Hiền</t>
  </si>
  <si>
    <t>Tài nguyên và Môi trường</t>
  </si>
  <si>
    <t>Đặc điểm quặng titan-zircon sa khoáng ven biển khu vực đông nam huyện Lệ Thủy, tỉnh Quảng Bình</t>
  </si>
  <si>
    <r>
      <rPr>
        <b/>
        <sz val="12"/>
        <rFont val="Times New Roman"/>
        <family val="1"/>
      </rPr>
      <t>Nguyễn Văn Lâm, Khương Thế Hùng, Phạm Thị Thanh Hiền</t>
    </r>
    <r>
      <rPr>
        <sz val="12"/>
        <rFont val="Times New Roman"/>
        <family val="1"/>
      </rPr>
      <t>, Nguyễn Văn Thống, Vũ Văn Vương</t>
    </r>
  </si>
  <si>
    <t>Đặc điểm hình thái - cấu trúc các vỉa than và ảnh hưởng của chúng tới công tác thăm dò, khai thác cánh Nam mỏ Mạo Khê, Quảng Ninh</t>
  </si>
  <si>
    <t>Đỗ Mạnh An, Nguyễn Tiến Dũng, Bùi Hoàng Bắc, Khương Thế Hùng</t>
  </si>
  <si>
    <t>Tiềm năng di sản địa chất Cao Bằng và các giải pháp bảo tồn</t>
  </si>
  <si>
    <r>
      <rPr>
        <b/>
        <sz val="12"/>
        <rFont val="Times New Roman"/>
        <family val="1"/>
      </rPr>
      <t>Nguyễn Tiến Dũng,</t>
    </r>
    <r>
      <rPr>
        <sz val="12"/>
        <rFont val="Times New Roman"/>
        <family val="1"/>
      </rPr>
      <t>Nguyễn Đại Trung,Nguyễn Thị Mỹ Hạnh</t>
    </r>
  </si>
  <si>
    <t>Đặc điểm quặng hóa đồng trong đá basalt khu vực Thuận Châu, tỉnh Sơn La</t>
  </si>
  <si>
    <t>Đặc điểm chất lượng và khả năng sử dụng cát trắng khu vực Hải Lăng, Quảng trị</t>
  </si>
  <si>
    <t>Nguyễn Tiến Dũng,Bùi Thanh Tịnh</t>
  </si>
  <si>
    <t>Sự ảnh hưởng của đặc điểm hình thái - cấu trúc các vỉa quặng apatit mỏ Cóc, Cam Đường, Lào Cai đến thăm dò và khai thác</t>
  </si>
  <si>
    <t>Đặc điểm chất lượng và khả năng sử dụng cát trắng và sa khoáng titan – zircon đi kèm khu vực Gio Linh, Quảng trị</t>
  </si>
  <si>
    <r>
      <rPr>
        <b/>
        <sz val="12"/>
        <rFont val="Times New Roman"/>
        <family val="1"/>
      </rPr>
      <t>Phạm Thị Thanh Hiền, Nguyễn Văn Lâm, Khương Thế Hùng</t>
    </r>
    <r>
      <rPr>
        <sz val="12"/>
        <rFont val="Times New Roman"/>
        <family val="1"/>
      </rPr>
      <t>, Vũ Văn Vương</t>
    </r>
  </si>
  <si>
    <t>Phân chia nhóm mỏ và định hướng mạng lưới thăm dò than dưới mức -300m khu mỏ Hà Ráng, Quảng Ninh</t>
  </si>
  <si>
    <t>Structural feature of some copper mines in Bien Dong-Quy Son strip of An Chau structural zone</t>
  </si>
  <si>
    <t>Lê Thị Thu, Đỗ Văn Nhuận, Nguyễn Kim Long</t>
  </si>
  <si>
    <t>Characterization and potential of tin mineralization in Ma Ty - Du Long area, Ninh Thuan</t>
  </si>
  <si>
    <t>Bui Thanh Tinh, Bui Hoang Bac,Nguyen Tien Dung</t>
  </si>
  <si>
    <t>Đặc điểm cấu trúc các vỉa than và vấn đề thăm dò dưới mức -150m ở mỏ than Mạo Khê</t>
  </si>
  <si>
    <r>
      <rPr>
        <b/>
        <sz val="12"/>
        <rFont val="Times New Roman"/>
        <family val="1"/>
      </rPr>
      <t>Nguyễn Tiến Dũng, Đỗ Mạnh An, Bùi Thanh Tịnh, Trần Thị Vân Anh,</t>
    </r>
    <r>
      <rPr>
        <sz val="12"/>
        <rFont val="Times New Roman"/>
        <family val="1"/>
      </rPr>
      <t xml:space="preserve"> Nguyễn Hoàng Huân</t>
    </r>
  </si>
  <si>
    <t>Đặc điểm biến đổi nhiệt dịch liên quan quặng hóa Urani vùng Pia Oắc - Bình Đường</t>
  </si>
  <si>
    <r>
      <t xml:space="preserve">Trần Ngọc Thái, Trần Bá Duy, Nguyễn Đức Chính, Nguyễn Chí Thực, Nguyễn Đình Triệu, </t>
    </r>
    <r>
      <rPr>
        <b/>
        <sz val="12"/>
        <rFont val="Times New Roman"/>
        <family val="1"/>
      </rPr>
      <t>Nguyễn Văn Lâm, Nguyễn Thị Thanh Thảo, Nguyễn Đình Luyện, Phạm Thị Thanh Hiền</t>
    </r>
  </si>
  <si>
    <t xml:space="preserve">Đánh giá tiềm năng tài nguyên và định hướng quy hoạch thăm dò, khai thác, sử dụng khoáng sản vật liệu xây dựng thông thường tỉnh Quảng Bình </t>
  </si>
  <si>
    <r>
      <rPr>
        <b/>
        <sz val="12"/>
        <rFont val="Times New Roman"/>
        <family val="1"/>
      </rPr>
      <t>Lương Quang Khang, Bùi Thanh Tịnh, Trần Thị Vân Anh</t>
    </r>
    <r>
      <rPr>
        <sz val="12"/>
        <rFont val="Times New Roman"/>
        <family val="1"/>
      </rPr>
      <t>, Lưu Đức Thắng</t>
    </r>
  </si>
  <si>
    <t>Đặc điểm khoáng vật và đặc tính lý hóa của khoáng vật haloysit có cấu trúc dạng ống tại mỏ Hang Dơi, Thạch Khoán, Phú Thọ</t>
  </si>
  <si>
    <r>
      <rPr>
        <b/>
        <sz val="12"/>
        <rFont val="Times New Roman"/>
        <family val="1"/>
      </rPr>
      <t>Bùi Hoàng Bắc, Nguyễn Tiến Dũng, Khương Thế Hùng, Nguyễn Văn Lâm,Đỗ Mạnh An,Trần Thị Vân Anh,Tạ Thị Toán,</t>
    </r>
    <r>
      <rPr>
        <sz val="12"/>
        <rFont val="Times New Roman"/>
        <family val="1"/>
      </rPr>
      <t>Nguyễn Cao Khương</t>
    </r>
  </si>
  <si>
    <t>Đặc điểm địa chất và các yếu tố ảnh hưởng đến độ tổn thất trong khai thác quặng apatit khu Mỏ Cóc, Cam Đường, Lào Cai</t>
  </si>
  <si>
    <t>Khương Thế Hùng, Nguyễn Văn Lâm, Nguyễn Tiến Dũng, Bùi Hoàng Bắc, Đỗ Mạnh An</t>
  </si>
  <si>
    <t>Đánh giá tài nguyên và giá trị kinh tế đá hoa khu vực Liên Hợp, Quỳ Hợp, Nghệ An</t>
  </si>
  <si>
    <r>
      <rPr>
        <b/>
        <sz val="12"/>
        <rFont val="Times New Roman"/>
        <family val="1"/>
      </rPr>
      <t>Khương Thế Hùng, Nguyễn Tiến Dũng, Bùi Hoàng Bắc, Đỗ Mạnh An</t>
    </r>
    <r>
      <rPr>
        <sz val="12"/>
        <rFont val="Times New Roman"/>
        <family val="1"/>
      </rPr>
      <t>, Vương Huy Phúc</t>
    </r>
  </si>
  <si>
    <t>Kết hợp phương pháp phân tích thứ bậc (AHP) với GIS trong dự báo phân vùng triển vọng quặng hóa wolfram khu vực Plei Meo, Kontum</t>
  </si>
  <si>
    <t>Đặc điểm quặng hóa và phân vùng triển vọng quặng vàng gốc khu vực Sanxay - Attapeu, CHDCND Lào</t>
  </si>
  <si>
    <r>
      <t>Houmphavanh Phatthana,</t>
    </r>
    <r>
      <rPr>
        <b/>
        <sz val="12"/>
        <rFont val="Times New Roman"/>
        <family val="1"/>
      </rPr>
      <t xml:space="preserve"> Nguyễn Phương, Nguyễn Tiến Dũng</t>
    </r>
  </si>
  <si>
    <t>Phát triển ứng dụng WEBGIS cho công tác quản lý các dữ liệu bản đồ khu mỏ đồng Sin Quyền, Lào Cai</t>
  </si>
  <si>
    <r>
      <t xml:space="preserve">Nguyễn Chí Công, Trương Xuân Quang, </t>
    </r>
    <r>
      <rPr>
        <b/>
        <sz val="12"/>
        <rFont val="Times New Roman"/>
        <family val="1"/>
      </rPr>
      <t>Trương Xuân Luận, Nguyễn Tiến Dũng</t>
    </r>
  </si>
  <si>
    <t>Ảnh hưởng của các cấu tạo biến dạng địa chất đến công tác cơ giới hóa trong khai thác than vùng Hòn Gai - Cẩm Phả</t>
  </si>
  <si>
    <r>
      <t xml:space="preserve">Nguyễn Hoàng Huân, Phạm Tuấn Anh, Đinh Bá Tuấn, </t>
    </r>
    <r>
      <rPr>
        <b/>
        <sz val="12"/>
        <rFont val="Times New Roman"/>
        <family val="1"/>
      </rPr>
      <t>Nguyễn Tiến Dũng,</t>
    </r>
    <r>
      <rPr>
        <sz val="12"/>
        <rFont val="Times New Roman"/>
        <family val="1"/>
      </rPr>
      <t xml:space="preserve"> Trần Văn Miến</t>
    </r>
  </si>
  <si>
    <t>Ứng dụng một số phương pháp toán địa chất trong phân chia kiểu mỏ đồng đới Phan Si Pan, Tây Bắc Việt Nam</t>
  </si>
  <si>
    <r>
      <rPr>
        <b/>
        <sz val="12"/>
        <rFont val="Times New Roman"/>
        <family val="1"/>
      </rPr>
      <t>Phan Viết Sơn, Nguyễn Tiến Dũng,</t>
    </r>
    <r>
      <rPr>
        <sz val="12"/>
        <rFont val="Times New Roman"/>
        <family val="1"/>
      </rPr>
      <t xml:space="preserve"> Nguyễn Chí Công</t>
    </r>
  </si>
  <si>
    <t>Đặc điểm thành phần khoáng vật, cấu tạo, kiến trúc quặng hóa đồng dải Biển Động Quý Sơn</t>
  </si>
  <si>
    <t>Lê Thị Thu, Đỗ Văn Nhuận, Hoàng Thị Thoa</t>
  </si>
  <si>
    <t xml:space="preserve">Đánh giá khả năng sử dụng thiết bị dilatometer (dmt) để xác định các thông số đát nền và kết quả áp dụng tại khu công nghiệp vũng áng, kỳ anh hà tĩnh
</t>
  </si>
  <si>
    <t>Đặc trưng phân bố sa khoáng đới bờ (+5 đến -10m) ven biển tỉnh Thừa Thiên Huế</t>
  </si>
  <si>
    <t>Khoa học Tài Nguyên và Môi trường</t>
  </si>
  <si>
    <t>Sử dụng quặng perlite làm vật liệu hấp phụ cho quá trình xử lý ô nhiễm Pb2+trong nước</t>
  </si>
  <si>
    <r>
      <rPr>
        <b/>
        <sz val="12"/>
        <rFont val="Times New Roman"/>
        <family val="1"/>
      </rPr>
      <t xml:space="preserve">Phạm Xuân Núi, </t>
    </r>
    <r>
      <rPr>
        <sz val="12"/>
        <rFont val="Times New Roman"/>
        <family val="1"/>
      </rPr>
      <t xml:space="preserve">Đinh Xuân Hoàng, </t>
    </r>
    <r>
      <rPr>
        <b/>
        <sz val="12"/>
        <rFont val="Times New Roman"/>
        <family val="1"/>
      </rPr>
      <t>Nguyễn Khắc Giảng, Phạm Thị Vân Anh, Tô Xuân Bản</t>
    </r>
  </si>
  <si>
    <t>Tạp chí nghiên cứu Khoa học và Công nghệ quân sự. Số Đặc san, tháng 4-2018</t>
  </si>
  <si>
    <t>Đặc điểm thành phần thạch học các thành tạo trầm tích lục nguyên-carbonat và mối quan hệ với các đá núi lửa khu vực Tú Lệ.</t>
  </si>
  <si>
    <t>Lê Tiến Dũng, Nguyễn Khắc Giảng, Phạm Trung Hiếu, Nguyễn Hữu Trọng, Tô Xuân Bản, Lê Thị Ngọc Tú, Đặng Thị Vinh, Phạm Thị Vân Anh, Hà Thành Như</t>
  </si>
  <si>
    <t>Tạp chí Khoa học kỹ thuật Mỏ-Địa chất. Tập 59, kỳ 5, 2018</t>
  </si>
  <si>
    <t>Tuổi U-Pb zircon LA-ICP-MS và thành phần đồng vị Hf trong andesit khu vực đèo Rù Rì – Nha Trang và ý nghĩa địa chất</t>
  </si>
  <si>
    <r>
      <t xml:space="preserve">Nguyễn Hữu Trọng, </t>
    </r>
    <r>
      <rPr>
        <b/>
        <sz val="12"/>
        <rFont val="Times New Roman"/>
        <family val="1"/>
      </rPr>
      <t>Lê Tiến Dũng</t>
    </r>
    <r>
      <rPr>
        <sz val="12"/>
        <rFont val="Times New Roman"/>
        <family val="1"/>
      </rPr>
      <t>, Phạm Trung Hiếu</t>
    </r>
  </si>
  <si>
    <t>Tạp chí Khoa học và Công nghệ Việt Nam</t>
  </si>
  <si>
    <t>Một số đánh giá về về chính sách thu tiền cấp quyền khai thác khoáng sản của Việt Nam sau 4 năm thực hiện</t>
  </si>
  <si>
    <r>
      <rPr>
        <b/>
        <sz val="12"/>
        <rFont val="Times New Roman"/>
        <family val="1"/>
      </rPr>
      <t xml:space="preserve">Phan Thị Thái, </t>
    </r>
    <r>
      <rPr>
        <sz val="12"/>
        <rFont val="Times New Roman"/>
        <family val="1"/>
      </rPr>
      <t>Nguyền Quốc Định</t>
    </r>
  </si>
  <si>
    <t xml:space="preserve">Quản lý nhà nước về khai thác khoáng sản tại tỉnh Hòa Bình - Thực trang và giải pháp </t>
  </si>
  <si>
    <r>
      <rPr>
        <b/>
        <sz val="12"/>
        <rFont val="Times New Roman"/>
        <family val="1"/>
      </rPr>
      <t>Nguyễn Thị Kim Ngân</t>
    </r>
    <r>
      <rPr>
        <sz val="12"/>
        <rFont val="Times New Roman"/>
        <family val="1"/>
      </rPr>
      <t xml:space="preserve">, Phạm Văn Báo
</t>
    </r>
  </si>
  <si>
    <t>Tạp chỉ khoa học quản lý và công nghệ</t>
  </si>
  <si>
    <t>Chống hàng giả tại thị trường tỉnh Thái Nguyên  giai đoạn 2012 - 2016</t>
  </si>
  <si>
    <t>Thực trạng và giải pháp nâng cao năng suất lao động ngành Công nghiệp khai thác than trong cuộc cách mạng công nghiệp 4.0</t>
  </si>
  <si>
    <t>Nguyễn Lan Hoàng Thảo,Nguyễn Thu Hà,Phạm Ngọc Tuấn</t>
  </si>
  <si>
    <t>Công nghệ 3D hướng tới sản xuất hàng loạt trong các nhà máy sản xuất thông minh</t>
  </si>
  <si>
    <r>
      <rPr>
        <b/>
        <sz val="12"/>
        <rFont val="Times New Roman"/>
        <family val="1"/>
      </rPr>
      <t xml:space="preserve">Lê Minh Thống, </t>
    </r>
    <r>
      <rPr>
        <sz val="12"/>
        <rFont val="Times New Roman"/>
        <family val="1"/>
      </rPr>
      <t>Lê Văn Thảo</t>
    </r>
  </si>
  <si>
    <t>Tự động hóa ngày này</t>
  </si>
  <si>
    <t>Biện pháp kiểm soát, phòng ngừa rủi ro tài chính doanh nghiệp</t>
  </si>
  <si>
    <t>TS Nguyễn Tiến Hưng, ThS Dương Thị Nhàn</t>
  </si>
  <si>
    <t>Quản lý Ngân quỹ Quốc gia</t>
  </si>
  <si>
    <t>Tháo gỡ những nút thắt trong môi trường kinh doanh</t>
  </si>
  <si>
    <t>Xác định hệ số thu nhập tăng thêm cho cán bộ, viên chức trường đại học, cao đẳng công lập tại Việt Nam</t>
  </si>
  <si>
    <t>Nghiên cứu kinh tế</t>
  </si>
  <si>
    <t>Phương pháp xác định nhu cầu vật tư dự trữ phù hợp với các doanh nghiệp khai thác than thuộc Tập đoàn Công nghiệp Than - Khoáng sản Việt Nam</t>
  </si>
  <si>
    <t>Công thương</t>
  </si>
  <si>
    <t>Năng lượng, môi trường: Triển vọng và thách thức đến năm 2050</t>
  </si>
  <si>
    <t>Đồng Thị Bích</t>
  </si>
  <si>
    <t>Năng lượng online</t>
  </si>
  <si>
    <t>Ngành than Indonesia và những vấn đề Việt Nam cần tham khảo</t>
  </si>
  <si>
    <t>Nhập khẩu than - Những vấn đề đặt ra cần giải quyết</t>
  </si>
  <si>
    <t>Tổng quan về ảnh hưởng của sự hài lòng trong công việc đến cam kết với tổ chức của công nhân sản xuất trong các doanh nghiệp khai thác than hầm lò khu vực Quảng Ninh</t>
  </si>
  <si>
    <t>Một số bất cập khi ứng dụng tháp nhu cầu Maslow trong quản trị nhân lực tại các doanh nghiệp khai thác than hầm lò khu vực Cẩm Phả</t>
  </si>
  <si>
    <t>Lê Thị Thu Hường, Phan Thị Thùy Linh</t>
  </si>
  <si>
    <t>Một số kinh nghiệm quản trị hình ảnh của ngành công nghiệp mỏ với truyền thông tại Việt Nam</t>
  </si>
  <si>
    <t>An toàn thông tin, thực trạng và giải pháp đối với các doanh nghiệp Việt Nam</t>
  </si>
  <si>
    <t>Kinh tế châu Á - Thái Bình Dương</t>
  </si>
  <si>
    <t>Một số nét chính trong quan hệ thương mại Việt Nam - Hàn Quốc</t>
  </si>
  <si>
    <t>Vũ Diệp Anh</t>
  </si>
  <si>
    <t>Mối quan hệ giữa thể chế và tăng trưởng kinh tế: mô hình nghiên cứu</t>
  </si>
  <si>
    <t>Chất lượng thể chế: Lý thuyết và hiện thực của Việt Nam</t>
  </si>
  <si>
    <t>Mô hình hệ thống thông tin phục vụ quản trị chi phí cho các doanh nghiệp mỏ than theo hướng tích hợp</t>
  </si>
  <si>
    <t xml:space="preserve">Nguyễn Thị Bích Ngọc </t>
  </si>
  <si>
    <t>Nhận thức về môi trường và ý định mua xăng nhiên liệu sinh học E5 của người tiêu dùng tại TP.Hà Nội</t>
  </si>
  <si>
    <t>Vũ Thị Hiền</t>
  </si>
  <si>
    <t xml:space="preserve">Tạp chí Kinh tế &amp; Dự báo </t>
  </si>
  <si>
    <t>Ứng dụng thương mại điện tử trong chuỗi cung ứng ngành Dệt May Việt Nam - Thực trạng và Hướng phát triển</t>
  </si>
  <si>
    <t>Giá trị pháp lý của chữ ký điện tử ở một số quốc gia trên thế giới</t>
  </si>
  <si>
    <t>Tính pháp lý của thông điệp dữ liệu thời kỳ cách mạng công nghiệp 4.0</t>
  </si>
  <si>
    <t>Tạp chí An ninh và Xã hội</t>
  </si>
  <si>
    <t>Bàn về khái niệm về hiệu quả kinh doanh nhằm định hướng xác định tiêu chí đánh giá hiệu quả kinh doanh của các doanh  nghiệp</t>
  </si>
  <si>
    <t>Phạm Thu Trang, Nguyễn Thị Ngọc Anh</t>
  </si>
  <si>
    <t>Vận dụng mô hình thẻ điểm cân bằng bền vững trong đánh giá hiệu quả kinh doanh của các doanh nghiệp khai thác than thuộc Tập đoàn công nghiệp than - khoáng sản Việt Nam</t>
  </si>
  <si>
    <t>Phạm Thu Trang, Nguyễn Thị Hồng Loan</t>
  </si>
  <si>
    <t>Tạp chí Khoa học quản lý và công nghệ.</t>
  </si>
  <si>
    <t>Biện chứng của quan điểm “Một dân tộc dốt là một 
dân tộc yếu” trong Tư tưởng Hồ Chí Minh.</t>
  </si>
  <si>
    <t>Nguyễn Văn Sơn, Lê Quốc Hiệp</t>
  </si>
  <si>
    <t>Tạp chí Giáo dục
 và Xã hội</t>
  </si>
  <si>
    <t>Đổi mới công tác kiểm tra, giám sát của tổ chức đoàn theo Tư tưởng Hồ Chí minh</t>
  </si>
  <si>
    <t>Tạp chí Thanh niên</t>
  </si>
  <si>
    <t>Đánh giá khả năng sử dụng mạng nơ-ron nhân tạo dự báo sóng sóng va đập không khí cho mỏ lộ thiên</t>
  </si>
  <si>
    <t>Bùi Xuân Nam, Nguyễn Hoàng</t>
  </si>
  <si>
    <t>So sánh hiệu quả giữa thuật toán hồi quy tuyến tính và hồi quy phi tuyến tính trong dự báo sóng chấn động nổ mìn trên mỏ than Núi Béo – Quảng Ninh</t>
  </si>
  <si>
    <r>
      <rPr>
        <b/>
        <sz val="12"/>
        <rFont val="Times New Roman"/>
        <family val="1"/>
      </rPr>
      <t>Nguyễn Hoàng, Bùi Xuân Nam,</t>
    </r>
    <r>
      <rPr>
        <sz val="12"/>
        <rFont val="Times New Roman"/>
        <family val="1"/>
      </rPr>
      <t xml:space="preserve"> Nguyễn Tuấn Thành, Nguyễn Tuấn Anh</t>
    </r>
  </si>
  <si>
    <t>Ứng dụng thuật toán hồi quy véc tơ hỗ trợ để dự báo sóng chấn động nổ mìn trên mỏ lộ thiên</t>
  </si>
  <si>
    <t>Nguyễn Hoàng</t>
  </si>
  <si>
    <t>Nghiên cứu tuyển quặng apatit loại II Mỏ Cóc - Lào Cai ở chế độ nghiền thô bằng sơ đồ kết hợp tuyển nổi tầng sôi và tuyển nổi thông thường</t>
  </si>
  <si>
    <t>Nguyễn Hoàng Sơn, Phùng Tiến thuật,Trần Văn Được</t>
  </si>
  <si>
    <t>Tạp chí công nghiệp  Mỏ</t>
  </si>
  <si>
    <t>Nghiên cứu thu hồi than sạch từ đất đá lẫn than của Công ty TNHH MTV Khe Sim – Tổng Công ty Đông Bắc</t>
  </si>
  <si>
    <t>Lê Việt Hà, Phạm Văn Luận, Nhữ Thị Kim Dung</t>
  </si>
  <si>
    <t>Nghiên cứu pha chế hỗn hợp thuốc tuyển nổi bùn than với thành phần chính từ dầu thải</t>
  </si>
  <si>
    <t xml:space="preserve">Phạm Văn Luận, Lê Việt Hà                </t>
  </si>
  <si>
    <t>Nghiên cứu phương án thông gió đảm bảo an toàn sản xuất khi tăng sản lượng khai thác ở mức -250 tại Công ty than Dương Huy</t>
  </si>
  <si>
    <r>
      <t>Đặng Vũ Chí</t>
    </r>
    <r>
      <rPr>
        <sz val="12"/>
        <rFont val="Times New Roman"/>
        <family val="1"/>
      </rPr>
      <t>, Trịnh Vũ Hòa, Nguyễn Minh Chiến</t>
    </r>
  </si>
  <si>
    <t>Biện pháp giảm chi phí điện năng cho các trạm quạt gió chính ở các mỏ than hầm lò Quảng Ninh</t>
  </si>
  <si>
    <t>Tạp chí KHCN mỏ</t>
  </si>
  <si>
    <t>Xác định chế độ làm việc hợp lý của các quạt gió chính tại mỏ than Hà Ráng, Công ty than Hạ Long-TKV</t>
  </si>
  <si>
    <t>Nguyễn Cao Khải, Nguyễn Văn Thịnh</t>
  </si>
  <si>
    <t>Nghiên cứu giải pháp sử dụng các quạt gió chính ở khu mỏ than Thành Công- Cao thắng, Công ty than Hòn Gai</t>
  </si>
  <si>
    <t>Giải pháp tối ưu chế độ làm việc của quạt gió chính ở các mỏ than hầm lò vùng Quảng Ninh</t>
  </si>
  <si>
    <t>Đánh giá giải pháp sử dụng biến tần để tiết kiệm điện năng cho các quạt gió chính ở các mỏ than hầm lò vùng Quảng Ninh</t>
  </si>
  <si>
    <t>Đánh giá hiện trạng và giải pháp nâng cao hiệu quả thông gió cho mỏ than Hà Ráng, Công ty than Hạ Long-TKV</t>
  </si>
  <si>
    <t>Nghiên cứu các yếu tố ảnh hưởng đến độ thoát khí mê tan tại các gương lò đảo ở mỏ than Khe Chàm</t>
  </si>
  <si>
    <t>Nguyễn Văn Thịnh, Đặng Vũ Chí, Đặng Phương Thảo</t>
  </si>
  <si>
    <t>Xác định độ chứa khí mê tan trong các vỉa than của mỏ than Mông Dương đến mức -350</t>
  </si>
  <si>
    <t>Nguyễn Văn Thịnh</t>
  </si>
  <si>
    <t>Đánh giá hiện trạng và giải pháp nâng cao hiệu quả thông gió mỏ than Hà Ráng, Công ty than Hạ Long-TKV</t>
  </si>
  <si>
    <t>Nguyễn Văn Thịnh, Nguyễn Cao Khải, Nguyễn Văn Quang</t>
  </si>
  <si>
    <t>Nghiên cứu giảm thiểu nồng độ bụi và ảnh hưởng của chúng tại lò chợ cơ giới hóa mỏ than Hà Lầm</t>
  </si>
  <si>
    <t>Nguyễn Văn Quang, Nguyễn Văn Thịnh</t>
  </si>
  <si>
    <t>Giải pháp kỹ thuật xử lý chống xô nghiêng dàn chống cơ giới hóa lò chợ vỉa 14.5 mỏ than Khe Chàm III</t>
  </si>
  <si>
    <t xml:space="preserve">Phạm Đức Hưng, Trần Văn Thanh </t>
  </si>
  <si>
    <t>Nghiên cứu giải pháp công nghệ khi khai thác vỉa dốc nghiêng đứng, dốc đứng tại mỏ than Hồng Thái</t>
  </si>
  <si>
    <r>
      <rPr>
        <b/>
        <sz val="12"/>
        <rFont val="Times New Roman"/>
        <family val="1"/>
      </rPr>
      <t xml:space="preserve">Nguyễn Phi Hùng, Bùi Mạnh Tùng, </t>
    </r>
    <r>
      <rPr>
        <sz val="12"/>
        <rFont val="Times New Roman"/>
        <family val="1"/>
      </rPr>
      <t>Nguyễn Văn Dũng</t>
    </r>
  </si>
  <si>
    <t>Nghiên cứu ứng dụng thiết bị phun sương áp suất cao chống bụi kho than ở mỏ Khe Chàm III</t>
  </si>
  <si>
    <r>
      <rPr>
        <b/>
        <sz val="12"/>
        <rFont val="Times New Roman"/>
        <family val="1"/>
      </rPr>
      <t>Đào Văn Chi, Trần Xuân Hà, Bùi Mạnh Tùng, Nguyễn Phi Hùng,</t>
    </r>
    <r>
      <rPr>
        <sz val="12"/>
        <rFont val="Times New Roman"/>
        <family val="1"/>
      </rPr>
      <t xml:space="preserve"> Phạm Khánh Công, Nguyễn Công Hưng</t>
    </r>
  </si>
  <si>
    <r>
      <t>Preparation of TiO</t>
    </r>
    <r>
      <rPr>
        <vertAlign val="subscript"/>
        <sz val="12"/>
        <rFont val="Times New Roman"/>
        <family val="1"/>
      </rPr>
      <t>2</t>
    </r>
    <r>
      <rPr>
        <sz val="12"/>
        <rFont val="Times New Roman"/>
        <family val="1"/>
      </rPr>
      <t xml:space="preserve"> nano –material coating on rice husk ash and applicaton for nitrogen compound removal from water</t>
    </r>
  </si>
  <si>
    <r>
      <t xml:space="preserve">Dang Thi Ngoc Thuy, </t>
    </r>
    <r>
      <rPr>
        <b/>
        <sz val="12"/>
        <rFont val="Times New Roman"/>
        <family val="1"/>
      </rPr>
      <t>Nguyen Hoang Nam</t>
    </r>
    <r>
      <rPr>
        <sz val="12"/>
        <rFont val="Times New Roman"/>
        <family val="1"/>
      </rPr>
      <t>, Do Khac Uan, Nguyen Thi Ha</t>
    </r>
  </si>
  <si>
    <t>Vietnam Journal of Catalysis and Adsorption</t>
  </si>
  <si>
    <r>
      <t xml:space="preserve">Tạp chí nghiên cứu khoa học và công nghệ Quân sự, </t>
    </r>
    <r>
      <rPr>
        <i/>
        <sz val="12"/>
        <rFont val="Times New Roman"/>
        <family val="1"/>
      </rPr>
      <t>Số Đặc san CBES2</t>
    </r>
  </si>
  <si>
    <t>Nghiên cứu điều chế etanol từ vỏ quả cà phê - robusta ở tỉnh Lâm Đồng - Việt Nam bằng phương pháp sinh học</t>
  </si>
  <si>
    <t>Nguyễn Hoàng Nam và nnk</t>
  </si>
  <si>
    <t>Nghiên cứu ảnh hưởng của lượng mưa và nước sông, biển đến tầng chứa nước Holocen tỉnh Thái Bình</t>
  </si>
  <si>
    <t>Trần Thị Thanh Thủy, Phạm Khánh Huy, Trần Vũ Long, Phạm Hoàng Anh</t>
  </si>
  <si>
    <t xml:space="preserve">Nguyên lý vận hành của hệ thống xử lý nước sử dụng công nghệ màng lọc kết hợp với vật liệu đa năng để xử lý nước suối vùng biên giới Tây Bắc phục vụ cấp nước cho sinh hoạt. </t>
  </si>
  <si>
    <r>
      <t xml:space="preserve">Đặng Xuân Thường, Nguyễn Phú Duyên, Lương Thị Hoa, Dương Văn Đang, Nguyễn Danh Tiến, </t>
    </r>
    <r>
      <rPr>
        <b/>
        <sz val="12"/>
        <rFont val="Times New Roman"/>
        <family val="1"/>
      </rPr>
      <t>Nguyễn Mai Hoa</t>
    </r>
  </si>
  <si>
    <t>Tạp chí Tài nguyên &amp; Môi trường, số 17 (295)</t>
  </si>
  <si>
    <t>Đánh giá rủi ro đối với tài nguyên và môi trường tại các điểm tái định cư thủy điện Lai Châu</t>
  </si>
  <si>
    <r>
      <t xml:space="preserve">Đặng Xuân Thường, Nguyễn Phú Duyên, Lương Thị Hoa, Dương Văn Đang, Nguyễn Văn Phiên, Nguyễn Văn Cương, Nguyễn Thế Khoa, Nguyễn Thanh Hải, </t>
    </r>
    <r>
      <rPr>
        <b/>
        <sz val="12"/>
        <rFont val="Times New Roman"/>
        <family val="1"/>
      </rPr>
      <t xml:space="preserve">Nguyễn Mai Hoa  </t>
    </r>
  </si>
  <si>
    <t>Tạp chí Môi trường &amp; Đô thị, số 5 (118)</t>
  </si>
  <si>
    <r>
      <t xml:space="preserve">ẢNH HƯỞNG CỦA KÍCH THƯỚC HẠT NANO ĐỒNG ĐẾN SỰ SINH TRƯỞNG CỦA VI
KHUẨN LAM </t>
    </r>
    <r>
      <rPr>
        <i/>
        <sz val="12"/>
        <rFont val="Times New Roman"/>
        <family val="1"/>
      </rPr>
      <t>MICROCYSTIS AERUGINOSA</t>
    </r>
  </si>
  <si>
    <t>Trần Thị Thu Hương</t>
  </si>
  <si>
    <r>
      <t xml:space="preserve">Tạp chí Công nghệ Sinh học </t>
    </r>
    <r>
      <rPr>
        <sz val="12"/>
        <rFont val="Times New Roman"/>
        <family val="1"/>
      </rPr>
      <t>16(2): 361-367, 2018</t>
    </r>
  </si>
  <si>
    <r>
      <t xml:space="preserve">ẢNH HƯỞNG CỦA THUỐC TRỪ SÂU OCPs ĐẾN KHẢ NĂNG SINH SẢN CỦA ROTIFER </t>
    </r>
    <r>
      <rPr>
        <i/>
        <sz val="12"/>
        <rFont val="Times New Roman"/>
        <family val="1"/>
      </rPr>
      <t>Brachionus calyciflorus</t>
    </r>
  </si>
  <si>
    <t>Tạp chí Phân tích Hóa, Lý và Sinh học, tập 23 (4) số đặc biệt, 2018</t>
  </si>
  <si>
    <t>Effect of silver nanoparticles on water quality and phytoplankton communities in fresh waterbody</t>
  </si>
  <si>
    <t>J. Viet. Env</t>
  </si>
  <si>
    <t>Bioaccumulation of organochlorine pesticides (OCPs) in molluscs and fish at the Sai Gon - Dong Nai estuary</t>
  </si>
  <si>
    <r>
      <t xml:space="preserve">Ảnh hưởng độc tính của thuốc trừ sâu endosulfan đến sinh trưởng của </t>
    </r>
    <r>
      <rPr>
        <i/>
        <sz val="12"/>
        <rFont val="Times New Roman"/>
        <family val="1"/>
      </rPr>
      <t>Daphnia magna</t>
    </r>
  </si>
  <si>
    <t>Một số ý kiến về cải tạo phục hồi môi trường các mỏ sa khoáng ven biển</t>
  </si>
  <si>
    <t>Đỗ Văn Bình, Đỗ Cao Cường, Nguyễn Quang Minh, Đỗ Thị Hải</t>
  </si>
  <si>
    <t>Tạp chí Bộ công thương.</t>
  </si>
  <si>
    <t>Nghiên cứu phát triển hệ thống quan trắc chuyển dịch biến dạng công trình theo thời gian thực</t>
  </si>
  <si>
    <r>
      <t xml:space="preserve">Phạm Công Khải, </t>
    </r>
    <r>
      <rPr>
        <sz val="12"/>
        <rFont val="Times New Roman"/>
        <family val="1"/>
      </rPr>
      <t>Trần Trọng Xuân</t>
    </r>
  </si>
  <si>
    <t>Xây dựng hàm số đường cong mẫu cho bể than Quảng Ninh từ các số liệu quan trắc thực địa</t>
  </si>
  <si>
    <r>
      <rPr>
        <b/>
        <sz val="12"/>
        <rFont val="Times New Roman"/>
        <family val="1"/>
      </rPr>
      <t>Phạm Văn Chung,</t>
    </r>
    <r>
      <rPr>
        <sz val="12"/>
        <rFont val="Times New Roman"/>
        <family val="1"/>
      </rPr>
      <t xml:space="preserve"> Phùng Mạnh Đắc, </t>
    </r>
    <r>
      <rPr>
        <b/>
        <sz val="12"/>
        <rFont val="Times New Roman"/>
        <family val="1"/>
      </rPr>
      <t>Vương Trọng Kha</t>
    </r>
  </si>
  <si>
    <r>
      <rPr>
        <b/>
        <sz val="12"/>
        <rFont val="Times New Roman"/>
        <family val="1"/>
      </rPr>
      <t xml:space="preserve">Phạm Văn Chung, Vương Trọng Kha, </t>
    </r>
    <r>
      <rPr>
        <sz val="12"/>
        <rFont val="Times New Roman"/>
        <family val="1"/>
      </rPr>
      <t>Phùng Mạnh Đắc</t>
    </r>
  </si>
  <si>
    <t>Xây dựng giải pháp xác định ranh giới vùng ảnh hưởng do khai thác hầm lò các vỉa than chưa tiến hành quan trắc</t>
  </si>
  <si>
    <t>Nguyễn Quốc Long, Lê Văn Cảnh</t>
  </si>
  <si>
    <t>Tạp chí Khoa học kỹ thuật Mỏ - Địa chất số 59</t>
  </si>
  <si>
    <t>Quan trắc sự mở rộng bề mặt không thấm sử dụng dữ liệu ảnh vệ tinh SPOT-5 và Sentinel-2 ở khu vực thành phố Hồ Chí Minh</t>
  </si>
  <si>
    <r>
      <t xml:space="preserve">Phạm Văn Tùng, </t>
    </r>
    <r>
      <rPr>
        <b/>
        <sz val="12"/>
        <rFont val="Times New Roman"/>
        <family val="1"/>
      </rPr>
      <t>Nguyễn Văn Trung</t>
    </r>
    <r>
      <rPr>
        <sz val="12"/>
        <rFont val="Times New Roman"/>
        <family val="1"/>
      </rPr>
      <t>, Nguyễn Hữu Long, Nguyễn Đức Hùng</t>
    </r>
  </si>
  <si>
    <t>Mô hình xác định bụi PM10 trong không khí  khu vực Hà Nội bằng dữ liệu ảnh vệ tinh Landsat 8 OLI  và dữ liệu đo bụi bằng mắt</t>
  </si>
  <si>
    <r>
      <t xml:space="preserve">Nguyễn Như Hùng, </t>
    </r>
    <r>
      <rPr>
        <b/>
        <sz val="12"/>
        <rFont val="Times New Roman"/>
        <family val="1"/>
      </rPr>
      <t>Trần Vân An</t>
    </r>
    <r>
      <rPr>
        <sz val="12"/>
        <rFont val="Times New Roman"/>
        <family val="1"/>
      </rPr>
      <t>h, Phạm Quang Vinh,Nguyễn Thanh Bình, Vũ Văn Hoàng</t>
    </r>
  </si>
  <si>
    <t xml:space="preserve">Tạp chí KH ĐH QGHN-Các khoa học Trái đất và Môi trường,  Tập 34, Số 1 (2018) 23-36 </t>
  </si>
  <si>
    <t>Tìm hiểu thuật toán sử dụng trong phần mềm "Pix4D" xử lý ảnh chụp từ máy bay không người lái UAV"</t>
  </si>
  <si>
    <t>Trần Đình Trí</t>
  </si>
  <si>
    <t>Tạp chí TN và MT Số 7 (285) tháng 4 năm 2018</t>
  </si>
  <si>
    <t>Khảo sát một số yếu tố ảnh hưởng đến độ chính xác xây dựng mô hình số bề mặt từ dữ liệu ảnh chụp bởi thiết bị bay không người lái</t>
  </si>
  <si>
    <r>
      <rPr>
        <b/>
        <sz val="12"/>
        <rFont val="Times New Roman"/>
        <family val="1"/>
      </rPr>
      <t>Phạm Hà Thái, Trần Trung Anh, Lê Thu Trang</t>
    </r>
    <r>
      <rPr>
        <sz val="12"/>
        <rFont val="Times New Roman"/>
        <family val="1"/>
      </rPr>
      <t>, Nguyễn Thị Ánh</t>
    </r>
  </si>
  <si>
    <t>Tạp chí Khoa học Kỹ thuật Mỏ - Địa chất Tập 59, Kỳ 5 (2018) 20-30</t>
  </si>
  <si>
    <t>Phát hiện vùng ngập lụt tại Huế từ ảnh SAR đa thời gian bằng phép đo độ tương đồng thống kê</t>
  </si>
  <si>
    <t xml:space="preserve">Lê Thu Trang, Phạm Thị Thanh Hòa, Vũ Thị Thơm, Phạm Hà Thái, Trần Trung Anh </t>
  </si>
  <si>
    <t xml:space="preserve">Tạp chí Khoa học Kỹ thuật Mỏ - Địa chất Tập 59, Kỳ 5 (2018) 31-42 </t>
  </si>
  <si>
    <t>Đánh giá độ phì nhiêu tự nhiên của đất nông nghiệp tỉnh Hậu Giang</t>
  </si>
  <si>
    <r>
      <rPr>
        <b/>
        <sz val="12"/>
        <rFont val="Times New Roman"/>
        <family val="1"/>
      </rPr>
      <t>Trần Xuân Miễn,</t>
    </r>
    <r>
      <rPr>
        <sz val="12"/>
        <rFont val="Times New Roman"/>
        <family val="1"/>
      </rPr>
      <t xml:space="preserve"> Dương Đăng Khôi và Lê Xuân Lộc </t>
    </r>
  </si>
  <si>
    <t>Tạp chí Nông nghiệp và Phát triển nông thôn,  tr.47-54</t>
  </si>
  <si>
    <t>Đánh giá mức độ nhiễm phèn đất nông nghiệp tỉnh Hậu Giang</t>
  </si>
  <si>
    <t>Tạp chí Nông nghiệp và Phát triển nông thôn, tr.65-72</t>
  </si>
  <si>
    <t>Đánh giá thực trạng mặn hóa đất nông nghiệp tỉnh Hậu Giang</t>
  </si>
  <si>
    <r>
      <rPr>
        <b/>
        <sz val="12"/>
        <rFont val="Times New Roman"/>
        <family val="1"/>
      </rPr>
      <t>Trần Xuân Miễn,</t>
    </r>
    <r>
      <rPr>
        <sz val="12"/>
        <rFont val="Times New Roman"/>
        <family val="1"/>
      </rPr>
      <t xml:space="preserve"> Dương Đăng Khôi </t>
    </r>
  </si>
  <si>
    <t>Tạp chí Khoa học Nông nghiệp Việt Nam, Tập 16 số 5, tr. 491-499</t>
  </si>
  <si>
    <t>Đánh giá suy giảm độ phì nhiêu đất nông nghiệp tỉnh Hậu Giang</t>
  </si>
  <si>
    <t xml:space="preserve">Trần Xuân Miễn </t>
  </si>
  <si>
    <t>Tạp chí Khoa học Kỹ thuật Mỏ - Địa chất, Tập 59, kỳ 4, tr.1-8</t>
  </si>
  <si>
    <t>Tích hợp công nghệ viễn thám, GIS và GPS thành lập bản đồ cảnh báo nguy cơ trượt đất trên tuyến đường Hồ Chí Minh từ km 805 đến km 835</t>
  </si>
  <si>
    <r>
      <rPr>
        <sz val="12"/>
        <rFont val="Times New Roman"/>
        <family val="1"/>
      </rPr>
      <t>Phạm Thị Hoa</t>
    </r>
    <r>
      <rPr>
        <b/>
        <sz val="12"/>
        <rFont val="Times New Roman"/>
        <family val="1"/>
      </rPr>
      <t>, Phạm Thế Huynh</t>
    </r>
  </si>
  <si>
    <t>Tạp chí Khoa học Tự nhiên và Công nghệ</t>
  </si>
  <si>
    <t>Xác định bộ tham số tính chuyển tọa độ mới giữa hệ quy chiếu quốc gia (VN-2000) với hệ quy chiếu quốc tế WGS84</t>
  </si>
  <si>
    <r>
      <t>Phạm Thị Hoa,</t>
    </r>
    <r>
      <rPr>
        <b/>
        <sz val="12"/>
        <rFont val="Times New Roman"/>
        <family val="1"/>
      </rPr>
      <t> Phạm Thế Huynh</t>
    </r>
    <r>
      <rPr>
        <sz val="12"/>
        <rFont val="Times New Roman"/>
        <family val="1"/>
      </rPr>
      <t>, Nguyễn Thị Hồng Hương , Trịnh Thị Hoài Thu, Phạm Việt Hòa</t>
    </r>
  </si>
  <si>
    <t>Tạp chí Khoa học Tự nhiên và Công nghệ, tập 15, số 11b</t>
  </si>
  <si>
    <t>Tiếp cận khái niệm mô hình địa chính biển Việt Nam</t>
  </si>
  <si>
    <r>
      <t>Nguyễn Thị Thanh Hương, </t>
    </r>
    <r>
      <rPr>
        <b/>
        <sz val="12"/>
        <rFont val="Times New Roman"/>
        <family val="1"/>
      </rPr>
      <t>Phạm Thế Huynh</t>
    </r>
    <r>
      <rPr>
        <sz val="12"/>
        <rFont val="Times New Roman"/>
        <family val="1"/>
      </rPr>
      <t>, Nguyễn Thanh Thủy</t>
    </r>
  </si>
  <si>
    <t>Tuyển tập báo cáo hội nghị Khoa học, Công nghệ toàn quốc ngành Đo đạc và Bản đồ</t>
  </si>
  <si>
    <t>Thực trạng và giải pháp nâng cao hiệu quả thu hồi đất để phát triển kết cấu hạ tầng trên địa bàn tỉnh Hòa Bình.</t>
  </si>
  <si>
    <r>
      <t xml:space="preserve">Nguyễn Văn Quân, </t>
    </r>
    <r>
      <rPr>
        <b/>
        <sz val="12"/>
        <rFont val="Times New Roman"/>
        <family val="1"/>
      </rPr>
      <t>Nguyễn Thị Kim Yến</t>
    </r>
    <r>
      <rPr>
        <sz val="12"/>
        <rFont val="Times New Roman"/>
        <family val="1"/>
      </rPr>
      <t>, Ngô Thị Hà, Bùi Nguyên Hạnh, Phan Thị Thanh Huyền.</t>
    </r>
  </si>
  <si>
    <t>Tạp chí Nông nghiệp và Phát triển nông thôn, số 22</t>
  </si>
  <si>
    <t>Kết quả xác định dị thường trọng lực bằng số liệu đo cao vệ tinh Cryosat-2 trên vùng biển Vịnh Bắc Bộ - Việt Nam</t>
  </si>
  <si>
    <r>
      <t>Phạm Văn Tuyên,</t>
    </r>
    <r>
      <rPr>
        <b/>
        <sz val="12"/>
        <rFont val="Times New Roman"/>
        <family val="1"/>
      </rPr>
      <t xml:space="preserve"> Nguyễn Văn Sáng</t>
    </r>
  </si>
  <si>
    <t>Tạp chí khoa học kỹ thuật Mỏ – Địa Chất(tập 59, kỳ 2, tr 60 – 68)</t>
  </si>
  <si>
    <t>Tính số hiệu chỉnh do ảnh hưởng của thành phần tầng đối lưu khô đến số liệu đo cao vệ tinh trên Biển Đông</t>
  </si>
  <si>
    <r>
      <rPr>
        <b/>
        <sz val="12"/>
        <rFont val="Times New Roman"/>
        <family val="1"/>
      </rPr>
      <t>Nguyễn Văn Sáng,</t>
    </r>
    <r>
      <rPr>
        <sz val="12"/>
        <rFont val="Times New Roman"/>
        <family val="1"/>
      </rPr>
      <t xml:space="preserve"> Phạm Lê Phương, Nguyễn Thanh Thủy</t>
    </r>
  </si>
  <si>
    <t>Tạp chí Khoa học Đo đạc và Bản đồ (số 37, 9/2018, tr 41 – 45)</t>
  </si>
  <si>
    <t>Công nghệ quét sườn Side Scan Sonar và ứng dụng trong thăm dò, khảo sát đáy biển</t>
  </si>
  <si>
    <r>
      <rPr>
        <b/>
        <sz val="12"/>
        <rFont val="Times New Roman"/>
        <family val="1"/>
      </rPr>
      <t>Dương Vân Phong</t>
    </r>
    <r>
      <rPr>
        <sz val="12"/>
        <rFont val="Times New Roman"/>
        <family val="1"/>
      </rPr>
      <t>, Khương Văn Long</t>
    </r>
  </si>
  <si>
    <t>Nghiên cứu xây dựng mô hình số mặt chuẩn độ sâu trên Biển Đông</t>
  </si>
  <si>
    <r>
      <rPr>
        <b/>
        <sz val="12"/>
        <rFont val="Times New Roman"/>
        <family val="1"/>
      </rPr>
      <t>Dương Vân Phong,</t>
    </r>
    <r>
      <rPr>
        <sz val="12"/>
        <rFont val="Times New Roman"/>
        <family val="1"/>
      </rPr>
      <t xml:space="preserve"> Khương Văn Long, Đỗ Văn Mong</t>
    </r>
  </si>
  <si>
    <t>Tạp chí KHCN Mỏ-Địa chất</t>
  </si>
  <si>
    <t>Nghiên cứu cập nhật độ sâu hải đồ bằng ảnh vệ tinh viễn thám Landsat-8 ở khu vực cảng Đà Nẵng</t>
  </si>
  <si>
    <r>
      <rPr>
        <b/>
        <sz val="12"/>
        <rFont val="Times New Roman"/>
        <family val="1"/>
      </rPr>
      <t>Dương Vân Phong,</t>
    </r>
    <r>
      <rPr>
        <sz val="12"/>
        <rFont val="Times New Roman"/>
        <family val="1"/>
      </rPr>
      <t xml:space="preserve"> Nguyễn Văn Việt, Khương Văn Long </t>
    </r>
  </si>
  <si>
    <t>Sử dụng ảnh vệ tinh phát hiện các dấu hiệu khai thác khoáng sản thuộc tỉnh Thái Nguyên</t>
  </si>
  <si>
    <r>
      <t xml:space="preserve">Lê Minh Huệ, </t>
    </r>
    <r>
      <rPr>
        <b/>
        <sz val="12"/>
        <rFont val="Times New Roman"/>
        <family val="1"/>
      </rPr>
      <t>Đỗ Thị Phương Thảo, Vũ Thị Thanh Hiên</t>
    </r>
    <r>
      <rPr>
        <sz val="12"/>
        <rFont val="Times New Roman"/>
        <family val="1"/>
      </rPr>
      <t xml:space="preserve">, Vũ Thị Kim, Đoàn Quốc Vượng </t>
    </r>
  </si>
  <si>
    <t>Kết hợp dữ liệu thống kê dân số và tư liệu viễn thám thành lập bản đồ phân bố dân cư</t>
  </si>
  <si>
    <r>
      <rPr>
        <b/>
        <sz val="12"/>
        <rFont val="Times New Roman"/>
        <family val="1"/>
      </rPr>
      <t>Đỗ Thị Phương Thảo</t>
    </r>
    <r>
      <rPr>
        <sz val="12"/>
        <rFont val="Times New Roman"/>
        <family val="1"/>
      </rPr>
      <t>, Mai Văn Sỹ,</t>
    </r>
    <r>
      <rPr>
        <b/>
        <sz val="12"/>
        <rFont val="Times New Roman"/>
        <family val="1"/>
      </rPr>
      <t xml:space="preserve"> Nguyễn Văn Lợi</t>
    </r>
  </si>
  <si>
    <t>Nghiên cứu ứng dụng ảnh viễn thám VNREDSat-1 đánh giá chất lượng nước phục vụ công tác nuôi trồng sủy sản khu vực Nhơn Trạch, Đông Nai</t>
  </si>
  <si>
    <r>
      <t xml:space="preserve">Chu Xuân Huy, Nguyễn Minh Ngọc, Hoàng Hải, Bùi Doãn Cường, Nguyễn Lan Anh, Trần Tân Phong, </t>
    </r>
    <r>
      <rPr>
        <b/>
        <sz val="12"/>
        <rFont val="Times New Roman"/>
        <family val="1"/>
      </rPr>
      <t>Đỗ Thị Phương Thảo</t>
    </r>
  </si>
  <si>
    <t>Ứng dụng phương pháp tự hồi quy trong dự báo chuyển dịch ngang đập thủy điện</t>
  </si>
  <si>
    <t>Phạm Quốc Khánh, Nguyễn Quang Phúc</t>
  </si>
  <si>
    <t>Giải pháp ứng dụng công nghệ định vị vệ tinh để chuyền độ cao qua sông trong xây dựng cầu</t>
  </si>
  <si>
    <t>Một số vấn đề xử lý số liệu lưới GPS - mặt đất trong thi công nhà siêu cao tầng</t>
  </si>
  <si>
    <r>
      <t>Vũ Thái Hà,</t>
    </r>
    <r>
      <rPr>
        <b/>
        <sz val="12"/>
        <rFont val="Times New Roman"/>
        <family val="1"/>
      </rPr>
      <t>Nguyễn Quang Thắng</t>
    </r>
  </si>
  <si>
    <t>Tạp chí KHCN Xây dựng</t>
  </si>
  <si>
    <t>Giải pháp nâng cao chất lượng công tác quan trắc độ lún công trình</t>
  </si>
  <si>
    <r>
      <rPr>
        <b/>
        <sz val="12"/>
        <rFont val="Times New Roman"/>
        <family val="1"/>
      </rPr>
      <t xml:space="preserve">Trần Khánh, </t>
    </r>
    <r>
      <rPr>
        <sz val="12"/>
        <rFont val="Times New Roman"/>
        <family val="1"/>
      </rPr>
      <t>Trần Ngọc Đông</t>
    </r>
  </si>
  <si>
    <t>Tạp chí Khoa học công nghệ xây dựng</t>
  </si>
  <si>
    <t>Khảo sát độ chính xác của công nghệ GNSS-RTK trong một số dạng công tác trắc địa công trình</t>
  </si>
  <si>
    <r>
      <rPr>
        <b/>
        <sz val="12"/>
        <rFont val="Times New Roman"/>
        <family val="1"/>
      </rPr>
      <t>Trần Viết Tuấn</t>
    </r>
    <r>
      <rPr>
        <sz val="12"/>
        <rFont val="Times New Roman"/>
        <family val="1"/>
      </rPr>
      <t xml:space="preserve">, Diêm Công Trang </t>
    </r>
  </si>
  <si>
    <t>Tạp chí KH đo đạc và bản đồ</t>
  </si>
  <si>
    <t>Ảnh hưởng của thời gian tác dụng nổ đến kết cấu công trình ngầm quân sự</t>
  </si>
  <si>
    <t>Tạp chí Công nghiệp Mỏ, Năm thứ 27- số 4-2018</t>
  </si>
  <si>
    <t>Nghiên cứu sự lan truyền nứt trong dầm bê tông bằng phương pháp số</t>
  </si>
  <si>
    <t>Công nghiệp Mỏ</t>
  </si>
  <si>
    <t>Ảnh hưởng của kích thước hình học đến sự thay đổi nội lực trong mô hình khung nhà nhiều tầng chịu tải trọng động đất</t>
  </si>
  <si>
    <t>Đặng Văn Phi, Nguyễn Văn Mạnh, Bùi Văn Đức, Phạm Thị Nhàn</t>
  </si>
  <si>
    <t xml:space="preserve"> Một số kết quả nghiên cứu cơ chế hình thành hiện tượng nổ đá trong quá trình xây dựng công trình ngầm</t>
  </si>
  <si>
    <r>
      <t xml:space="preserve">Chu Việt Thức, </t>
    </r>
    <r>
      <rPr>
        <b/>
        <sz val="12"/>
        <rFont val="Times New Roman"/>
        <family val="1"/>
      </rPr>
      <t>Hoàng Đình Phúc</t>
    </r>
  </si>
  <si>
    <t>Tạp chí Công nghệ mỏ</t>
  </si>
  <si>
    <t>Nghiên cứu nguyên nhân, giải pháp giảm sự cố khi thi công các công trình ngầm tiết diện nhỏ bằng phương pháp kéo ống trực tiếp</t>
  </si>
  <si>
    <t>Nguyễn Văn Thịnh, Trần Tuấn Minh, Nguyễn Duyên Phong, Đặng Trung Thành</t>
  </si>
  <si>
    <t xml:space="preserve">Nghiên cứu đề xuất phương pháp đánh giá mức độ chấn động nổ mìn thi công đường hầm mới đến trạng thái của đường hầm cũ lân cận </t>
  </si>
  <si>
    <t xml:space="preserve">Võ Trọng Hùng, Đặng Văn Kiên </t>
  </si>
  <si>
    <t>Nghiên cứu sử dụng chỉ số “RMR” để đánh giá chấn động do nổ mìn đào hầm đến kết cấu đường hầm lân cận thông qua vận tốc PPV</t>
  </si>
  <si>
    <t xml:space="preserve">Nghiên cứu ảnh hưởng của thời gian lắp đặt neo dự ứng lực đến tác dụng gia cố đường lò bằng phương pháp số, </t>
  </si>
  <si>
    <t xml:space="preserve"> Công nghiệp Mỏ</t>
  </si>
  <si>
    <t xml:space="preserve"> Nghiên cứu độ ổn định của khối đá xung quanh công trình ngầm tiết diện hình tròn</t>
  </si>
  <si>
    <t>Đào Viết Đoàn, Đặng Trung Thành.</t>
  </si>
  <si>
    <t>Nghiên cứu xác định vì chống thép linh hoạt hợp lý cho các đường lò dọc vỉa vùng Uông Bí-Quảng Ninh</t>
  </si>
  <si>
    <t>Trần Tuấn Minh</t>
  </si>
  <si>
    <t>Nghiên cứu sự thay đổi ứng suất và biến dạng xung quanh các đường lò khi chú ý đến sự thay đổi các tính chất đất đá</t>
  </si>
  <si>
    <t>Trần Tuấn Minh, Đặng Trung Thành</t>
  </si>
  <si>
    <t xml:space="preserve"> Hệ số khuếch tán nội tại và hệ số khuếch tán tương quan của tạp chất Bo trong silic. </t>
  </si>
  <si>
    <t>Vũ Bá Dũng, Hồ Quỳnh Anh, Tống Bá Tuấn</t>
  </si>
  <si>
    <t>Tạp chí nghiên cứu khoa học và quân sự</t>
  </si>
  <si>
    <t>Ảnh hưởng của nhiệt độ lên trạng thái ngưng tụ exciton trong mô hình Falicov-Kimball mở rộng có xét đến tương tác điện tử - phonon</t>
  </si>
  <si>
    <t>Đỗ Thị Hồng Hải, Nguyễn Thị Hậu, Hồ Quỳnh Anh</t>
  </si>
  <si>
    <t>Nghiên cứu chế tạo, tính chất vật lí và khả năng quang xúc tác của vật liệu tổ hợp g-C3N4/TiO2,</t>
  </si>
  <si>
    <r>
      <t>Lâm Thị Hằng, Lê Thị Mai Oanh,</t>
    </r>
    <r>
      <rPr>
        <b/>
        <sz val="12"/>
        <rFont val="Times New Roman"/>
        <family val="1"/>
      </rPr>
      <t xml:space="preserve"> Đào Việt Thắng, Nguyễn Mạnh Hùng, </t>
    </r>
    <r>
      <rPr>
        <sz val="12"/>
        <rFont val="Times New Roman"/>
        <family val="1"/>
      </rPr>
      <t>Đỗ Danh Bích</t>
    </r>
  </si>
  <si>
    <t>Nghiên cứu cấu trúc, tính chất quang xúc tác của vật liệu tổ hợp TiO2 pha tạp N với graphene</t>
  </si>
  <si>
    <r>
      <t xml:space="preserve">Nguyễn Cao Khang, </t>
    </r>
    <r>
      <rPr>
        <b/>
        <sz val="12"/>
        <rFont val="Times New Roman"/>
        <family val="1"/>
      </rPr>
      <t>Nguyễn Mạnh Hùng</t>
    </r>
    <r>
      <rPr>
        <sz val="12"/>
        <rFont val="Times New Roman"/>
        <family val="1"/>
      </rPr>
      <t xml:space="preserve">, Đoàn Thị Thuý Phượng, Lê Thị Mai Oanh, </t>
    </r>
    <r>
      <rPr>
        <b/>
        <sz val="12"/>
        <rFont val="Times New Roman"/>
        <family val="1"/>
      </rPr>
      <t>Đào Việt Thắng,</t>
    </r>
    <r>
      <rPr>
        <sz val="12"/>
        <rFont val="Times New Roman"/>
        <family val="1"/>
      </rPr>
      <t xml:space="preserve"> Lâm Thị Hằng, Ngô Thị Liên</t>
    </r>
  </si>
  <si>
    <t>ẢNH HƯỞNG CỦA NHIÊN LIỆU LÊN CẤU TRÚC CỦA HẠT NANO LaMn03 CHẾ TẠO BẰNG PHƯƠNG PHÁP KÍCH NỔ VI SÓNG</t>
  </si>
  <si>
    <r>
      <t xml:space="preserve">Nguyễn Thị Diệu Thu, Nguyễn Việt Tuyên, </t>
    </r>
    <r>
      <rPr>
        <b/>
        <sz val="12"/>
        <rFont val="Times New Roman"/>
        <family val="1"/>
      </rPr>
      <t>Trần Thị Hà</t>
    </r>
  </si>
  <si>
    <t>Nghiên cứu và chế tạo vật liệu biến hóa hấp thụ hai chiều sóng điện từ dựa trên cấu trúc cặp vòng xuyến.</t>
  </si>
  <si>
    <r>
      <rPr>
        <b/>
        <sz val="12"/>
        <rFont val="Times New Roman"/>
        <family val="1"/>
      </rPr>
      <t>Phạm Thị Trang, Tống Bá Tuấn</t>
    </r>
    <r>
      <rPr>
        <sz val="12"/>
        <rFont val="Times New Roman"/>
        <family val="1"/>
      </rPr>
      <t xml:space="preserve">, Trịnh Thị Giang, Nguyễn Minh Nguyệt, </t>
    </r>
    <r>
      <rPr>
        <b/>
        <sz val="12"/>
        <rFont val="Times New Roman"/>
        <family val="1"/>
      </rPr>
      <t>Dư Thị Xuân Thảo</t>
    </r>
  </si>
  <si>
    <t>ĐIỀU KHIỂN ÁNH SÁNG BẰNG TINH THỂ QUANG TỬ OPAL</t>
  </si>
  <si>
    <r>
      <rPr>
        <b/>
        <sz val="12"/>
        <rFont val="Times New Roman"/>
        <family val="1"/>
      </rPr>
      <t>Lê Đắc Tuyên,</t>
    </r>
    <r>
      <rPr>
        <sz val="12"/>
        <rFont val="Times New Roman"/>
        <family val="1"/>
      </rPr>
      <t xml:space="preserve"> Nguyễn Thị Hiền</t>
    </r>
  </si>
  <si>
    <t>Tạp chí khoa học và Công nghệ - Đại học Thái Nguyên</t>
  </si>
  <si>
    <t>Enhanced ferroelectricity and ferromagnetism of (Y, Ni) co-doped BiFeO3 materials</t>
  </si>
  <si>
    <r>
      <rPr>
        <b/>
        <sz val="12"/>
        <rFont val="Times New Roman"/>
        <family val="1"/>
      </rPr>
      <t>Dao Viet Thang</t>
    </r>
    <r>
      <rPr>
        <sz val="12"/>
        <rFont val="Times New Roman"/>
        <family val="1"/>
      </rPr>
      <t xml:space="preserve">, Le Thi Mai Oanh, </t>
    </r>
    <r>
      <rPr>
        <b/>
        <sz val="12"/>
        <rFont val="Times New Roman"/>
        <family val="1"/>
      </rPr>
      <t>Nguyen Manh Hung</t>
    </r>
    <r>
      <rPr>
        <sz val="12"/>
        <rFont val="Times New Roman"/>
        <family val="1"/>
      </rPr>
      <t xml:space="preserve">, Do Danh Bich, Nguyen Cao Khang, </t>
    </r>
    <r>
      <rPr>
        <b/>
        <sz val="12"/>
        <rFont val="Times New Roman"/>
        <family val="1"/>
      </rPr>
      <t>Du Thi Xuan Thao</t>
    </r>
    <r>
      <rPr>
        <sz val="12"/>
        <rFont val="Times New Roman"/>
        <family val="1"/>
      </rPr>
      <t>, and Nguyen Van Minh</t>
    </r>
  </si>
  <si>
    <t>Vietnam Journal of Science and Technology</t>
  </si>
  <si>
    <t>Cấu trúc tinh thể, tính chất sắt điện và sắt từ của vật liệu Bi0,9Nd0,1Fe0,98TM0,02O3 (TM = Co, Mn, Ni)</t>
  </si>
  <si>
    <r>
      <rPr>
        <b/>
        <sz val="12"/>
        <rFont val="Times New Roman"/>
        <family val="1"/>
      </rPr>
      <t>Đào Việt Thắng</t>
    </r>
    <r>
      <rPr>
        <sz val="12"/>
        <rFont val="Times New Roman"/>
        <family val="1"/>
      </rPr>
      <t xml:space="preserve">, Lê Thị Mai Oanh, Lâm Thị Hằng, Đỗ Danh Bích, </t>
    </r>
    <r>
      <rPr>
        <b/>
        <sz val="12"/>
        <rFont val="Times New Roman"/>
        <family val="1"/>
      </rPr>
      <t>Nguyễn Mạnh Hùng</t>
    </r>
    <r>
      <rPr>
        <sz val="12"/>
        <rFont val="Times New Roman"/>
        <family val="1"/>
      </rPr>
      <t xml:space="preserve">, </t>
    </r>
    <r>
      <rPr>
        <b/>
        <sz val="12"/>
        <rFont val="Times New Roman"/>
        <family val="1"/>
      </rPr>
      <t>Dư Thị Xuân Thảo</t>
    </r>
  </si>
  <si>
    <t>Tăng cường tính chất sắt điện, sắt từ của vật liệu BiFeO3 bằng cách pha tạp đồng thời Nd và Ni</t>
  </si>
  <si>
    <r>
      <rPr>
        <b/>
        <sz val="12"/>
        <rFont val="Times New Roman"/>
        <family val="1"/>
      </rPr>
      <t>Đào Việt Thắng</t>
    </r>
    <r>
      <rPr>
        <sz val="12"/>
        <rFont val="Times New Roman"/>
        <family val="1"/>
      </rPr>
      <t xml:space="preserve">, </t>
    </r>
    <r>
      <rPr>
        <b/>
        <sz val="12"/>
        <rFont val="Times New Roman"/>
        <family val="1"/>
      </rPr>
      <t>Dư Thị Xuân Thảo, Nguyễn Thị Diệu Thu, Hồ Quỳnh Anh, Nguyễn Mạnh Hùng</t>
    </r>
  </si>
  <si>
    <t>Phún xạ Cu lên bề mặt dây nano SnO2 nhằm nâng cao tính nhạy khí H2S</t>
  </si>
  <si>
    <r>
      <rPr>
        <b/>
        <sz val="12"/>
        <rFont val="Times New Roman"/>
        <family val="1"/>
      </rPr>
      <t>Đinh Văn Thiên, Trương Thị Chinh</t>
    </r>
    <r>
      <rPr>
        <sz val="12"/>
        <rFont val="Times New Roman"/>
        <family val="1"/>
      </rPr>
      <t>, Nguyễn Văn Duy, Nguyễn Văn Hiếu</t>
    </r>
  </si>
  <si>
    <t>Quá trình sinh Higgs và U-hạt trong mô hình Randall - sundrum</t>
  </si>
  <si>
    <r>
      <rPr>
        <b/>
        <sz val="12"/>
        <rFont val="Times New Roman"/>
        <family val="1"/>
      </rPr>
      <t xml:space="preserve">Nguyen Thi Hau, </t>
    </r>
    <r>
      <rPr>
        <sz val="12"/>
        <rFont val="Times New Roman"/>
        <family val="1"/>
      </rPr>
      <t>Le Nhu Thuc</t>
    </r>
  </si>
  <si>
    <t>The process of e+e --&gt; muy+muy- in the Randall-sundrum model, suppersymmetric model and unparticle physics</t>
  </si>
  <si>
    <r>
      <rPr>
        <b/>
        <sz val="12"/>
        <rFont val="Times New Roman"/>
        <family val="1"/>
      </rPr>
      <t>Nguyen Thi Hau</t>
    </r>
    <r>
      <rPr>
        <sz val="12"/>
        <rFont val="Times New Roman"/>
        <family val="1"/>
      </rPr>
      <t xml:space="preserve"> and Dao Thi Le Thuy</t>
    </r>
  </si>
  <si>
    <t>Tính chất hàm phổ trong mô hình Falicov-Kimball mở rộng có tương tác điện tử - phonon: Sự hình thành trạng thái điện môi exciton</t>
  </si>
  <si>
    <r>
      <rPr>
        <b/>
        <sz val="12"/>
        <rFont val="Times New Roman"/>
        <family val="1"/>
      </rPr>
      <t xml:space="preserve">Đỗ Thị Hồng Hải </t>
    </r>
    <r>
      <rPr>
        <sz val="12"/>
        <rFont val="Times New Roman"/>
        <family val="1"/>
      </rPr>
      <t>và Phan Văn Nhâm</t>
    </r>
  </si>
  <si>
    <t>Tạp chí Khoa học - Công nghệ, Đại học Duy Tân</t>
  </si>
  <si>
    <t>Giản đồ pha trạng thái ngưng tụ exciton trong mô hình Falicov-Kimball mở rộng có tương tác điện tử - phonon</t>
  </si>
  <si>
    <t>Một số tính chất của thanh nano ZnO chế tạo bằng phương pháp thủy nhiệt</t>
  </si>
  <si>
    <r>
      <rPr>
        <b/>
        <sz val="12"/>
        <rFont val="Times New Roman"/>
        <family val="1"/>
      </rPr>
      <t>Trần Thị Hà, Nguyễn Thị Diệu Thu, Dư Thị Xuân Thảo, Lê Đắc Tuyên</t>
    </r>
    <r>
      <rPr>
        <sz val="12"/>
        <rFont val="Times New Roman"/>
        <family val="1"/>
      </rPr>
      <t>, Nguyễn Mạnh Hồng, Mai Hồng Hạnh, Phạm Văn Thành, Sái Công Doanh, Hồ Khắc Hiếu, Nguyễn Việt Tuyên</t>
    </r>
  </si>
  <si>
    <t>Ảnh hưởng của chất rắn lơ lửng đến khả năng tái sử dụng nước thải từ quá trình mài đá trong sản xuất đá nhân tạo</t>
  </si>
  <si>
    <r>
      <rPr>
        <b/>
        <sz val="12"/>
        <rFont val="Times New Roman"/>
        <family val="1"/>
      </rPr>
      <t>Công Tiến Dũng,</t>
    </r>
    <r>
      <rPr>
        <sz val="12"/>
        <rFont val="Times New Roman"/>
        <family val="1"/>
      </rPr>
      <t xml:space="preserve"> Đồng Quang Thức, Phương Thảo</t>
    </r>
  </si>
  <si>
    <t>Tạp chí nghiên cứu khoa học và công nghệ quân sự, Số đặc san 4-2018, 5-11</t>
  </si>
  <si>
    <t>Phân tích tính chất màng phủ kỵ nước cho kính quang học sử dụng trong môi trường biển đảo</t>
  </si>
  <si>
    <r>
      <rPr>
        <b/>
        <sz val="12"/>
        <rFont val="Times New Roman"/>
        <family val="1"/>
      </rPr>
      <t xml:space="preserve">Công Tiến Dũng, </t>
    </r>
    <r>
      <rPr>
        <sz val="12"/>
        <rFont val="Times New Roman"/>
        <family val="1"/>
      </rPr>
      <t>Vũ Thị Hồng Huệ, Vũ Minh Thành, Nguyễn Thị Nhàn, Đào Thị Hồng Vân, Lê Văn Thụ</t>
    </r>
  </si>
  <si>
    <t>Tạp chí nghiên cứu khoa học và công nghệ quân sự, Số đặc san 4-2018, 115-120</t>
  </si>
  <si>
    <t>Nghiên cứu chế tạo vật liệu nano bạc/đá ong ứng dụng cho xử lý vi khuẩn trong nước</t>
  </si>
  <si>
    <r>
      <rPr>
        <b/>
        <sz val="12"/>
        <rFont val="Times New Roman"/>
        <family val="1"/>
      </rPr>
      <t xml:space="preserve">Nguyễn Viết Hùng, Công Tiến Dũng, Nguyễn Hoàng Nam, </t>
    </r>
    <r>
      <rPr>
        <sz val="12"/>
        <rFont val="Times New Roman"/>
        <family val="1"/>
      </rPr>
      <t>Nguyễn Mạnh Hà</t>
    </r>
  </si>
  <si>
    <t>Tạp chí nghiên cứu khoa học và công nghệ quân sự, Số đặc san 4-2018, 53-60</t>
  </si>
  <si>
    <t>Nghiên cứu điều chế etanol từ vỏ quả cà phê - Robusta ở tỉnh Lâm Đồng Việt Nam bằng phương pháp sinh học</t>
  </si>
  <si>
    <r>
      <rPr>
        <b/>
        <sz val="12"/>
        <rFont val="Times New Roman"/>
        <family val="1"/>
      </rPr>
      <t>Nguyễn Hoàng Nam, Công Tiến Dũng, Hoàng Thị Chung, Nguyễn Mạnh Hùng,</t>
    </r>
    <r>
      <rPr>
        <sz val="12"/>
        <rFont val="Times New Roman"/>
        <family val="1"/>
      </rPr>
      <t xml:space="preserve"> Nguyễn Mạnh Hà</t>
    </r>
  </si>
  <si>
    <t>Tạp chí nghiên cứu khoa học và công nghệ quân sự, Số đặc san 4-2018, 61-66</t>
  </si>
  <si>
    <t>Nghiên cứu ảnh hưởng của thành phần phối liệu đến cấu trúc và tính chất của phôi ban đầu vật liệu compozit cacbon - cacbon</t>
  </si>
  <si>
    <r>
      <t xml:space="preserve">Vũ Minh Thành, Phạm Tuấn Anh, Đào Hồng Bách, Trần Thị Thu Trang, Vũ Thu Thủy, Lê Văn Thụ, </t>
    </r>
    <r>
      <rPr>
        <b/>
        <sz val="12"/>
        <rFont val="Times New Roman"/>
        <family val="1"/>
      </rPr>
      <t>Công Tiến Dũng</t>
    </r>
  </si>
  <si>
    <t>Tạp chí nghiên cứu khoa học và công nghệ quân sự, Số đặc san 4-2018, 100-106</t>
  </si>
  <si>
    <r>
      <t>Nghiên cứu khả năng xử lý Cu</t>
    </r>
    <r>
      <rPr>
        <vertAlign val="superscript"/>
        <sz val="12"/>
        <rFont val="Times New Roman"/>
        <family val="1"/>
      </rPr>
      <t>2+</t>
    </r>
    <r>
      <rPr>
        <sz val="12"/>
        <rFont val="Times New Roman"/>
        <family val="1"/>
      </rPr>
      <t xml:space="preserve"> trong nước bằng hạt hấp phụ hydroxyapatit</t>
    </r>
  </si>
  <si>
    <r>
      <rPr>
        <b/>
        <sz val="12"/>
        <rFont val="Times New Roman"/>
        <family val="1"/>
      </rPr>
      <t>Lê Thị Duyên, Lê Thị Phương Thảo, Đỗ Thị Hải, Võ Thị Hạnh, Công Tiến Dũng,</t>
    </r>
    <r>
      <rPr>
        <sz val="12"/>
        <rFont val="Times New Roman"/>
        <family val="1"/>
      </rPr>
      <t xml:space="preserve"> Phạm Thị Năm, Nguyễn Thị Thơm, Cao Thị Hồng, Nguyễn Thị Thu Phương, Lê Thị Sáu, Cao Thùy Linh, Đinh Thị Mai Thanh</t>
    </r>
  </si>
  <si>
    <t>Tạp chí nghiên cứu khoa học và công nghệ quân sự, Số đặc san 4-2018, 67-75</t>
  </si>
  <si>
    <r>
      <t>Removal of Cd</t>
    </r>
    <r>
      <rPr>
        <vertAlign val="superscript"/>
        <sz val="12"/>
        <rFont val="Times New Roman"/>
        <family val="1"/>
      </rPr>
      <t>2+</t>
    </r>
    <r>
      <rPr>
        <sz val="12"/>
        <rFont val="Times New Roman"/>
        <family val="1"/>
      </rPr>
      <t xml:space="preserve"> by hydroxyapatite adsorption granule from aqueous solution, </t>
    </r>
  </si>
  <si>
    <r>
      <rPr>
        <b/>
        <sz val="12"/>
        <rFont val="Times New Roman"/>
        <family val="1"/>
      </rPr>
      <t xml:space="preserve">Le Thi Duyen, Le Thi Phuong Thao, Do Thi Hai, Pham Tien Dung, </t>
    </r>
    <r>
      <rPr>
        <sz val="12"/>
        <rFont val="Times New Roman"/>
        <family val="1"/>
      </rPr>
      <t>Pham Thi Nam, Nguyen Thi Thom, Cao Thi Hong, Cao Thuy Linh, Dinh Thi Mai Thanh</t>
    </r>
  </si>
  <si>
    <t>Vietnam J. Chem., 2018, 56(5), 542-547, DOI: 10.1002/vjch.201800044</t>
  </si>
  <si>
    <t>Tổng hợp và nghiên cứu ảnh hưởng của pha phụ trợ xúc tác ZSM-5 trên nền bentonit Thuận Hải đến độ chuyển hóa của phản ứng cracking cặn dầu Bạch Hổ</t>
  </si>
  <si>
    <t>Vũ Thị Minh Hồng, Phạm Tiến Dũng</t>
  </si>
  <si>
    <t>Đặc trưng vật liệu Graphen tổng hợp bằng phương pháp khử nhiệt, định hướng ứng dụng làm siêu tụ điện</t>
  </si>
  <si>
    <r>
      <t xml:space="preserve">Nguyễn Văn Khanh, Phạm Thị Năm, Nguyễn Thị Thơm, Nguyễn Thu Phương, </t>
    </r>
    <r>
      <rPr>
        <b/>
        <sz val="12"/>
        <rFont val="Times New Roman"/>
        <family val="1"/>
      </rPr>
      <t>Phạm Tiến Dũng</t>
    </r>
    <r>
      <rPr>
        <sz val="12"/>
        <rFont val="Times New Roman"/>
        <family val="1"/>
      </rPr>
      <t>, Vũ Anh Tuấn, Đinh Thị Mai Thanh</t>
    </r>
  </si>
  <si>
    <t>Tạp chí nghiên cứu khoa học và công nghệ quân sự, Số đặc san 4-2018</t>
  </si>
  <si>
    <t>Nghiên cứu quá trình trao đổi ion giữa màng hydroxyapatit và dung dịch bạc nitrat</t>
  </si>
  <si>
    <r>
      <t>Ảnh hưởng của NaNO</t>
    </r>
    <r>
      <rPr>
        <vertAlign val="subscript"/>
        <sz val="12"/>
        <rFont val="Times New Roman"/>
        <family val="1"/>
      </rPr>
      <t>3</t>
    </r>
    <r>
      <rPr>
        <sz val="12"/>
        <rFont val="Times New Roman"/>
        <family val="1"/>
      </rPr>
      <t xml:space="preserve"> và H</t>
    </r>
    <r>
      <rPr>
        <vertAlign val="subscript"/>
        <sz val="12"/>
        <rFont val="Times New Roman"/>
        <family val="1"/>
      </rPr>
      <t>2</t>
    </r>
    <r>
      <rPr>
        <sz val="12"/>
        <rFont val="Times New Roman"/>
        <family val="1"/>
      </rPr>
      <t>O</t>
    </r>
    <r>
      <rPr>
        <vertAlign val="subscript"/>
        <sz val="12"/>
        <rFont val="Times New Roman"/>
        <family val="1"/>
      </rPr>
      <t>2</t>
    </r>
    <r>
      <rPr>
        <sz val="12"/>
        <rFont val="Times New Roman"/>
        <family val="1"/>
      </rPr>
      <t xml:space="preserve"> tới quá trình tổng hợp màng natri hydroxyapatit trên nền thép không gỉ bằng phương pháp điện hóa</t>
    </r>
  </si>
  <si>
    <r>
      <rPr>
        <b/>
        <sz val="12"/>
        <rFont val="Times New Roman"/>
        <family val="1"/>
      </rPr>
      <t xml:space="preserve">Võ Thị Hạnh, </t>
    </r>
    <r>
      <rPr>
        <sz val="12"/>
        <rFont val="Times New Roman"/>
        <family val="1"/>
      </rPr>
      <t>Phạm Thị Năm,</t>
    </r>
    <r>
      <rPr>
        <b/>
        <sz val="12"/>
        <rFont val="Times New Roman"/>
        <family val="1"/>
      </rPr>
      <t xml:space="preserve"> Lê Thị Duyên</t>
    </r>
    <r>
      <rPr>
        <sz val="12"/>
        <rFont val="Times New Roman"/>
        <family val="1"/>
      </rPr>
      <t xml:space="preserve"> và Đinh Thị Mai Thanh</t>
    </r>
  </si>
  <si>
    <t>Tạp chí khoa học - Trường ĐHSP Hà Nội, 63(3), 80-89</t>
  </si>
  <si>
    <t>Electrodeposition of co-doped hydroxyapatite coatings on 316L stailess steel</t>
  </si>
  <si>
    <r>
      <rPr>
        <b/>
        <sz val="12"/>
        <rFont val="Times New Roman"/>
        <family val="1"/>
      </rPr>
      <t>Vo Thi Hanh,</t>
    </r>
    <r>
      <rPr>
        <sz val="12"/>
        <rFont val="Times New Roman"/>
        <family val="1"/>
      </rPr>
      <t xml:space="preserve"> Pham Thi Nam, Nguyen Thu Phuong, Dinh Thi Mai Thanh</t>
    </r>
  </si>
  <si>
    <t>Vietnam Journal of Science and Technology, 56 (01), 94-101, 2018</t>
  </si>
  <si>
    <t>Các đặc trưng hóa lý của màng hydroxyapatit pha tạp bạc trên nền thép không gỉ 316L</t>
  </si>
  <si>
    <r>
      <rPr>
        <b/>
        <sz val="12"/>
        <rFont val="Times New Roman"/>
        <family val="1"/>
      </rPr>
      <t xml:space="preserve">Võ Thị Hạnh, Đỗ Thị Hải, Lê Thị Phương Thảo, </t>
    </r>
    <r>
      <rPr>
        <sz val="12"/>
        <rFont val="Times New Roman"/>
        <family val="1"/>
      </rPr>
      <t>Phạm Thị Năm và Đinh Thị Mai Thanh</t>
    </r>
  </si>
  <si>
    <t>Tạp chí nghiên cứu khoa học và công nghệ quân sự, Số đặc san 4-2018, 40-46, 2018</t>
  </si>
  <si>
    <r>
      <rPr>
        <b/>
        <sz val="12"/>
        <rFont val="Times New Roman"/>
        <family val="1"/>
      </rPr>
      <t>Đỗ Thị Hải, Võ Thị Hạnh, Lê Thị Duyên,</t>
    </r>
    <r>
      <rPr>
        <sz val="12"/>
        <rFont val="Times New Roman"/>
        <family val="1"/>
      </rPr>
      <t xml:space="preserve"> Phạm Thị Năm và Đinh Thị Mai Thanh.</t>
    </r>
  </si>
  <si>
    <t>Tạp chí nghiên cứu khoa học và công nghệ quân sự, Số đặc san 4-2018, 98-102, 2018</t>
  </si>
  <si>
    <r>
      <t>Các hợp chất lignan và flavone glycoside từ cây cà gai leo (</t>
    </r>
    <r>
      <rPr>
        <i/>
        <sz val="12"/>
        <rFont val="Times New Roman"/>
        <family val="1"/>
      </rPr>
      <t>Solanum procumbens</t>
    </r>
    <r>
      <rPr>
        <sz val="12"/>
        <rFont val="Times New Roman"/>
        <family val="1"/>
      </rPr>
      <t xml:space="preserve"> Lour.) ở Việt Nam</t>
    </r>
  </si>
  <si>
    <r>
      <t xml:space="preserve">Trương Thị Thu Hiền, </t>
    </r>
    <r>
      <rPr>
        <b/>
        <sz val="12"/>
        <rFont val="Times New Roman"/>
        <family val="1"/>
      </rPr>
      <t>Nguyễn Thị Thu Hiền</t>
    </r>
    <r>
      <rPr>
        <sz val="12"/>
        <rFont val="Times New Roman"/>
        <family val="1"/>
      </rPr>
      <t xml:space="preserve">, Đỗ Thanh Tuân, Nguyễn Phan Hằng, Nguyễn Bá Hưng. </t>
    </r>
  </si>
  <si>
    <t>Tạp chí Khoa học và Công nghệ Quân sự, số đặc san 04-2018, p.26-31</t>
  </si>
  <si>
    <t>Study on acid and catalytic properties of active matrix (acidified diatomite) used in cracking of Bach ho petroleum residue</t>
  </si>
  <si>
    <r>
      <rPr>
        <b/>
        <sz val="12"/>
        <rFont val="Times New Roman"/>
        <family val="1"/>
      </rPr>
      <t xml:space="preserve">Vũ Thị Minh Hồng, </t>
    </r>
    <r>
      <rPr>
        <sz val="12"/>
        <rFont val="Times New Roman"/>
        <family val="1"/>
      </rPr>
      <t>Vũ Anh Tuấn</t>
    </r>
  </si>
  <si>
    <t>Các hợp chất Triterpenoid và Ecdysteroid từ lá loài mạn kinh</t>
  </si>
  <si>
    <r>
      <rPr>
        <b/>
        <sz val="12"/>
        <rFont val="Times New Roman"/>
        <family val="1"/>
      </rPr>
      <t>Nguyễn Thị Kim Thoa, Vũ Kim Thư,</t>
    </r>
    <r>
      <rPr>
        <sz val="12"/>
        <rFont val="Times New Roman"/>
        <family val="1"/>
      </rPr>
      <t xml:space="preserve"> Ninh Khắc Bản, Đỗ Thị Trang, Phan Văn Kiệm</t>
    </r>
  </si>
  <si>
    <t>Tạp chí Nghiên cứu Khoa học và công nghệ quân sự, Số đặc san 4-2018, tr83-87</t>
  </si>
  <si>
    <t>Flavonoids and other compounds from Vitex limonifolia</t>
  </si>
  <si>
    <r>
      <rPr>
        <b/>
        <sz val="12"/>
        <rFont val="Times New Roman"/>
        <family val="1"/>
      </rPr>
      <t>Nguyen Thi Kim Thoa,</t>
    </r>
    <r>
      <rPr>
        <sz val="12"/>
        <rFont val="Times New Roman"/>
        <family val="1"/>
      </rPr>
      <t xml:space="preserve"> Ninh Khac Ban, Do Thi Trang, Tran My Linh, Vu Huong Giang, Nguyen Xuan Nhiem, Phan Van Kiem</t>
    </r>
  </si>
  <si>
    <t>Vietnam Journal of Chemistry, 56(6), 679-683</t>
  </si>
  <si>
    <t>Đặc tính quang của vật liệu nano phát quang Europium phosphate nhằm ứng dụng trong y sinh</t>
  </si>
  <si>
    <r>
      <rPr>
        <b/>
        <sz val="12"/>
        <rFont val="Times New Roman"/>
        <family val="1"/>
      </rPr>
      <t>Lê Thị Vinh,</t>
    </r>
    <r>
      <rPr>
        <sz val="12"/>
        <rFont val="Times New Roman"/>
        <family val="1"/>
      </rPr>
      <t xml:space="preserve"> Hà Thị Phượng, Hoàng T. Khuyên,Trần Thu Hương</t>
    </r>
  </si>
  <si>
    <t>Tạp chí nghiên cứu khoa học và công nghệ quân sự,</t>
  </si>
  <si>
    <t>Tổng hợp nano silica pha tạp phức chất Huỳnh quang Eu(III) với phối tử hữu cơ naphthoyl trifluoroacetone, nghiên cứu đặc trưng cấu trúc và tính chất quang của vật liệu</t>
  </si>
  <si>
    <r>
      <t xml:space="preserve">Hoàng T. Khuyên, </t>
    </r>
    <r>
      <rPr>
        <b/>
        <sz val="12"/>
        <rFont val="Times New Roman"/>
        <family val="1"/>
      </rPr>
      <t>Lê Thị Vinh</t>
    </r>
    <r>
      <rPr>
        <sz val="12"/>
        <rFont val="Times New Roman"/>
        <family val="1"/>
      </rPr>
      <t>, Trần Thu Hương</t>
    </r>
  </si>
  <si>
    <r>
      <t xml:space="preserve">Nguyễn Văn Khang, </t>
    </r>
    <r>
      <rPr>
        <b/>
        <sz val="12"/>
        <rFont val="Times New Roman"/>
        <family val="1"/>
      </rPr>
      <t>Trần Đình Sơn, Bùi Thị Thúy</t>
    </r>
    <r>
      <rPr>
        <sz val="12"/>
        <rFont val="Times New Roman"/>
        <family val="1"/>
      </rPr>
      <t>, Trương Quốc Chiến</t>
    </r>
  </si>
  <si>
    <t>Ảnh hưởng của số thiết bị điện đấu vào mạng và tổng chiều dài mạng cáp đến điện dẫn cách điện của mạng điện 660V ở công ty than Hà Lầm – TKV</t>
  </si>
  <si>
    <t>Ngô Thanh Tuấn</t>
  </si>
  <si>
    <t>Tạp chí cơ khí Việt Nam</t>
  </si>
  <si>
    <t>Một mô hình rơle bảo vệ rò cho các mạng điện mỏ hầm lò điện áp 660V/1140</t>
  </si>
  <si>
    <t>Kim Ngọc Linh, Nguyễn Trường Giang, Kim Thị Cẩm Ánh</t>
  </si>
  <si>
    <t>Đỗ Như ý</t>
  </si>
  <si>
    <t>Mô phỏng mài mòn đoạn ống cong khi vận chuyển bằng đường ống thủy lực vật liệu chèn lò từ tro xỉ nhà máy nhiệt điện Đông Triều</t>
  </si>
  <si>
    <t>Nguyễn Duy Chỉnh, Bùi Minh Hoàng</t>
  </si>
  <si>
    <t>Tạp chí Công nghiệp mỏ, số 1 năm 2019</t>
  </si>
  <si>
    <t>Nghiên cứu nâng cao độ tin cậy cung cấp điện khi xảy ra chạm đất một pha mỏ lộ thiên</t>
  </si>
  <si>
    <r>
      <rPr>
        <sz val="12"/>
        <color rgb="FF000000"/>
        <rFont val="Times New Roman"/>
        <family val="1"/>
      </rPr>
      <t xml:space="preserve">Trần Quốc Hoàn, </t>
    </r>
    <r>
      <rPr>
        <b/>
        <sz val="12"/>
        <color rgb="FF000000"/>
        <rFont val="Times New Roman"/>
        <family val="1"/>
      </rPr>
      <t>Nguyễn Anh Nghĩa, Hồ Việt Bun</t>
    </r>
  </si>
  <si>
    <t>Nghiên cứu, xác định đặc tính thay đổi năng lượng tia lửa của dòng điện rò mạng điện áp 660 V hầm lò vùng Quảng Ninh</t>
  </si>
  <si>
    <t>Phương pháp khai thác và vận tải chất rắn dưới nước bằng dòng hỗn hợp ba pha rắn-lỏng-khí</t>
  </si>
  <si>
    <t>Ảnh hưởng thời gian tác dụng của sóng nổ đến kết cấu công trình ngầm quân sự</t>
  </si>
  <si>
    <t>Dự báo lượng mưa tại một số trạm quan trắc Việt Nam dựa trên lập trình di truyền</t>
  </si>
  <si>
    <r>
      <t xml:space="preserve">Nguyễn Thị Hiền, Nguyễn Xuân Hoài, </t>
    </r>
    <r>
      <rPr>
        <b/>
        <sz val="12"/>
        <rFont val="Times New Roman"/>
        <family val="1"/>
      </rPr>
      <t>Đặng Văn Nam</t>
    </r>
    <r>
      <rPr>
        <sz val="12"/>
        <rFont val="Times New Roman"/>
        <family val="1"/>
      </rPr>
      <t>, Ngô Văn Mạnh</t>
    </r>
  </si>
  <si>
    <t>Ứng dụng Deep Learning trong dự báo cháy rừng</t>
  </si>
  <si>
    <t>BREAKTHROUGHS IN CREDITS FOR AGRICULTURE, FAMER AND RURAL AREAS (AFRA)</t>
  </si>
  <si>
    <t>Phạm Hữu Lợi</t>
  </si>
  <si>
    <t>JOURNAL OF FINANCE &amp; ACCOUNTING RESEARCH</t>
  </si>
  <si>
    <t>Nâng cao hiệu quả cung cấp dữ liệu đo đạc bản đồ bằng các giải pháp công nghệ mã nguồn mở</t>
  </si>
  <si>
    <r>
      <rPr>
        <sz val="12"/>
        <color rgb="FF000000"/>
        <rFont val="Times New Roman"/>
        <family val="1"/>
      </rPr>
      <t xml:space="preserve">Đỗ Hữu Hùng, </t>
    </r>
    <r>
      <rPr>
        <b/>
        <sz val="12"/>
        <color rgb="FF000000"/>
        <rFont val="Times New Roman"/>
        <family val="1"/>
      </rPr>
      <t>Nông Thị Oanh, Phạm Quang Hiển</t>
    </r>
    <r>
      <rPr>
        <sz val="12"/>
        <color rgb="FF000000"/>
        <rFont val="Times New Roman"/>
        <family val="1"/>
      </rPr>
      <t>, Nguyễn Văn Tuấn</t>
    </r>
  </si>
  <si>
    <t>Thuật toán EM và K-means trong phân loại đám mây điểm LiDAR</t>
  </si>
  <si>
    <t>Nguyễn Thị Hữu Phương</t>
  </si>
  <si>
    <t>Tạp chí tài nguyên và môi trường</t>
  </si>
  <si>
    <t>Các yếu tố khí tượng-hải dương học ảnh hưởng đến công tác khoan tại các vùng nước sâu ở Việt Nam.</t>
  </si>
  <si>
    <r>
      <rPr>
        <sz val="12"/>
        <rFont val="Times New Roman"/>
        <family val="1"/>
      </rPr>
      <t xml:space="preserve">Lê Vũ Quân, Nguyễn Minh Quý, Trần Văn Tiến, </t>
    </r>
    <r>
      <rPr>
        <b/>
        <sz val="12"/>
        <rFont val="Times New Roman"/>
        <family val="1"/>
      </rPr>
      <t xml:space="preserve">Nguyễn Văn Thịnh, </t>
    </r>
    <r>
      <rPr>
        <sz val="12"/>
        <rFont val="Times New Roman"/>
        <family val="1"/>
      </rPr>
      <t>Lê Văn Nam</t>
    </r>
    <r>
      <rPr>
        <b/>
        <sz val="12"/>
        <rFont val="Times New Roman"/>
        <family val="1"/>
      </rPr>
      <t xml:space="preserve"> </t>
    </r>
  </si>
  <si>
    <t>Tạp chí khoa học kỹ thuật Mỏ-Địa chất, Chuyên đề: Kỹ thuật Dầu khí, Tập 60, Kỳ 1, Tr99-106</t>
  </si>
  <si>
    <t>Giải pháp công nghệ nâng cao hiệu quả hỆ thống tách nước tại giàn công nghệ trung tâm CPP-3 mỏ Bạch Hổ</t>
  </si>
  <si>
    <r>
      <rPr>
        <b/>
        <sz val="12"/>
        <rFont val="Times New Roman"/>
        <family val="1"/>
      </rPr>
      <t xml:space="preserve">Lê Quang Duyến, </t>
    </r>
    <r>
      <rPr>
        <sz val="12"/>
        <rFont val="Times New Roman"/>
        <family val="1"/>
      </rPr>
      <t>Tăng Văn Đồng, Vũ Văn Tiến</t>
    </r>
  </si>
  <si>
    <t>Giải pháp nâng cao hiệu quả xử lý dầu nhiều paraffin trên giàn MSP-6 mỏ Bạch Hổ.</t>
  </si>
  <si>
    <r>
      <t xml:space="preserve">Nguyễn Văn Thịnh, </t>
    </r>
    <r>
      <rPr>
        <sz val="12"/>
        <rFont val="Times New Roman"/>
        <family val="1"/>
      </rPr>
      <t>Phạm Đức Thắng, Hoàng Linh Lan</t>
    </r>
    <r>
      <rPr>
        <b/>
        <sz val="12"/>
        <rFont val="Times New Roman"/>
        <family val="1"/>
      </rPr>
      <t xml:space="preserve"> </t>
    </r>
  </si>
  <si>
    <t>Tạp chí khoa học kỹ thuật Mỏ-Địa chất, Chuyên đề: Kỹ thuật Dầu khí, Tập 60, Kỳ 1, Tr26-34</t>
  </si>
  <si>
    <t>Giám sát và đánh giá hệ số tắc nghẽn tại bộ trao đổi nhiệt dạng tấm giàn công nghệ xử lí khí Hải Thạch</t>
  </si>
  <si>
    <r>
      <rPr>
        <sz val="12"/>
        <rFont val="Times New Roman"/>
        <family val="1"/>
      </rPr>
      <t xml:space="preserve">Trần Ngọc Trung, Ngô Hữu Hải, </t>
    </r>
    <r>
      <rPr>
        <b/>
        <sz val="12"/>
        <rFont val="Times New Roman"/>
        <family val="1"/>
      </rPr>
      <t>Triệu Hùng Trường</t>
    </r>
  </si>
  <si>
    <t>Tạp chí khoa học kỹ thuật Mỏ-Địa chất, Chuyên đề: Kỹ thuật Dầu khí, Tập 60, Kỳ 1, Tr81-89</t>
  </si>
  <si>
    <t>Lựa chọn quy trình thử vỉa dầu khí cho các giếng khoan thăm dò đối tượng đá móng bồn trũng cửu long và phương thức triển khai thực tế.</t>
  </si>
  <si>
    <r>
      <rPr>
        <sz val="12"/>
        <rFont val="Times New Roman"/>
        <family val="1"/>
      </rPr>
      <t>Nguyễn Anh Tuấn, Nguyễn Thanh Tùng, Lê Vũ Quân, Lê Quốc Trung, Nguyễn Văn Đô,</t>
    </r>
    <r>
      <rPr>
        <b/>
        <sz val="12"/>
        <rFont val="Times New Roman"/>
        <family val="1"/>
      </rPr>
      <t xml:space="preserve"> Nguyễn Văn Thịnh </t>
    </r>
  </si>
  <si>
    <t>Tạp chí khoa học kỹ thuật Mỏ-Địa chất, Chuyên đề: Kỹ thuật Dầu khí, Tập 60, Kỳ 1, Tr71-80</t>
  </si>
  <si>
    <t>Lựa chọn thiết kế choong khoan Kim cương đa tinh thể (PDC) Tối ưu cho công đoạn 8’1/2 tại các giếng khoan nhiệt độ cao áp suất cao mỏ hải thạch, Bể Nam côn sơn</t>
  </si>
  <si>
    <r>
      <t>Hoàng Thanh Tùng,</t>
    </r>
    <r>
      <rPr>
        <b/>
        <sz val="12"/>
        <rFont val="Times New Roman"/>
        <family val="1"/>
      </rPr>
      <t xml:space="preserve"> Lê Quang Duyến</t>
    </r>
    <r>
      <rPr>
        <sz val="12"/>
        <rFont val="Times New Roman"/>
        <family val="1"/>
      </rPr>
      <t>, Nguyễn Phạm Huy Cường, Trần Hồng Nam,</t>
    </r>
    <r>
      <rPr>
        <b/>
        <sz val="12"/>
        <rFont val="Times New Roman"/>
        <family val="1"/>
      </rPr>
      <t xml:space="preserve"> Đào Thị Uyên</t>
    </r>
  </si>
  <si>
    <t>Mô hình hóa cấu trúc bộ điều khiển phối hợp các chân vịt của hệ thống định vị tự động bằng ngôn ngữ mô hình hóa hợp nhất thời gian thực và Hybrid Automata.</t>
  </si>
  <si>
    <r>
      <t>N</t>
    </r>
    <r>
      <rPr>
        <sz val="12"/>
        <rFont val="Times New Roman"/>
        <family val="1"/>
      </rPr>
      <t xml:space="preserve">guyễn Sơn Tùng, </t>
    </r>
    <r>
      <rPr>
        <b/>
        <sz val="12"/>
        <rFont val="Times New Roman"/>
        <family val="1"/>
      </rPr>
      <t xml:space="preserve">Nguyễn Thanh Tuấn, </t>
    </r>
    <r>
      <rPr>
        <sz val="12"/>
        <rFont val="Times New Roman"/>
        <family val="1"/>
      </rPr>
      <t>Đặng Quang Hưng</t>
    </r>
  </si>
  <si>
    <t>Tạp chí khoa học kỹ thuật Mỏ-Địa chất, Chuyên đề: Kỹ thuật Dầu khí, Tập 60, Kỳ 1, Tr116-122</t>
  </si>
  <si>
    <t>Mô phỏng dòng chảy trong môi trường rỗngbằng mô hình k﻿ Omega- SST.</t>
  </si>
  <si>
    <t xml:space="preserve">Nguyễn Thị Hải Yến, Nguyễn Văn Thịnh, Nguyễn Thanh Tuấn, Vũ Cúc Phương </t>
  </si>
  <si>
    <t>Tạp chí khoa học kỹ thuật Mỏ-Địa chất, Chuyên đề: Kỹ thuật Dầu khí, 
Tập 60, Kỳ 1, 
Tr107-115</t>
  </si>
  <si>
    <t>Nghiên cứu cơ chế hình thành lực làm thay đổi góc nghiêng giếng khoan và xây dựng hệ số khu vực cho mỏ Bạch Hổ.</t>
  </si>
  <si>
    <t>Nguyễn Văn Giáp</t>
  </si>
  <si>
    <t>Tạp chí khoa học kỹ thuật Mỏ-Địa chất, Chuyên đề: Kỹ thuật Dầu khí, Tập 60, Kỳ 1, Tr35-40</t>
  </si>
  <si>
    <t>Nghiên cứu giải pháp nâng cao hiệu quả tách thủy ngân trong chất lưu khai thác tại cụm Mỏ Bắc PM3-CAA.</t>
  </si>
  <si>
    <r>
      <t xml:space="preserve">Nguyễn Văn Thịnh, Lê Đức Vinh, </t>
    </r>
    <r>
      <rPr>
        <sz val="12"/>
        <rFont val="Times New Roman"/>
        <family val="1"/>
      </rPr>
      <t xml:space="preserve">Phan Việt Dũng </t>
    </r>
  </si>
  <si>
    <t>Nghiên cứu giải pháp nâng cao hiệu quả xử lý lắng đọng parafin từ đầu giếng ngầm đến giàn ĐH-01, mỏ Đại Hùng.</t>
  </si>
  <si>
    <r>
      <rPr>
        <b/>
        <sz val="12"/>
        <rFont val="Times New Roman"/>
        <family val="1"/>
      </rPr>
      <t xml:space="preserve">Nguyễn Văn Thịnh, </t>
    </r>
    <r>
      <rPr>
        <sz val="12"/>
        <rFont val="Times New Roman"/>
        <family val="1"/>
      </rPr>
      <t xml:space="preserve">Nguyễn Hải An, Nguyễn Thanh Hải 
</t>
    </r>
  </si>
  <si>
    <t>Tạp chí khoa học kỹ thuật Mỏ-Địa chất, Chuyên đề: Kỹ thuật Dầu khí, Tập 60, Kỳ 1, Tr57-64</t>
  </si>
  <si>
    <t>Nghiên cứu giải pháp nâng cao khả năng vận chuyển hỗn hợp dầu khí từ mỏ Thăng Long-Đông Đô tới tàu FPSO-Lam Sơn.</t>
  </si>
  <si>
    <r>
      <t xml:space="preserve">Nguyễn Văn Thịnh, </t>
    </r>
    <r>
      <rPr>
        <sz val="12"/>
        <rFont val="Times New Roman"/>
        <family val="1"/>
      </rPr>
      <t xml:space="preserve">Lê Đăng Thanh </t>
    </r>
  </si>
  <si>
    <t>Tạp chí khoa học kỹ thuật Mỏ-Địa chất, Chuyên đề: Kỹ thuật Dầu khí, Tập 60, Kỳ 1, Tr01-11</t>
  </si>
  <si>
    <t>Nghiên cứu nguồn gốc hydrocarbon cấu tạo CTT, bể Cửu Long</t>
  </si>
  <si>
    <r>
      <t>Trần Thị Oanh,</t>
    </r>
    <r>
      <rPr>
        <b/>
        <sz val="12"/>
        <rFont val="Times New Roman"/>
        <family val="1"/>
      </rPr>
      <t xml:space="preserve"> Bùi Thị Ngân</t>
    </r>
    <r>
      <rPr>
        <sz val="12"/>
        <rFont val="Times New Roman"/>
        <family val="1"/>
      </rPr>
      <t>, Nguyễn Thị Hải Hà</t>
    </r>
  </si>
  <si>
    <t>Tạp chí dầu khí</t>
  </si>
  <si>
    <t>Nghiên cứu tận dụng nhiệt từ hệ thống khí xả của tuabin khí phát điện trên giàn bơm ép vỉa PPD-40.000 để gia nhiệt dầu thô trên giàn CNTT-2, mỏ Bạch Hổ.</t>
  </si>
  <si>
    <r>
      <t xml:space="preserve">Trần Văn Vĩnh, Nguyễn Thúc Kháng, Nguyễn Hoài Vũ, Phan Đức Tuấn, </t>
    </r>
    <r>
      <rPr>
        <b/>
        <sz val="12"/>
        <rFont val="Times New Roman"/>
        <family val="1"/>
      </rPr>
      <t>Lê Đức Vinh</t>
    </r>
  </si>
  <si>
    <t>Tạp chí khoa học kỹ thuật Mỏ-Địa chất, Chuyên đề: Kỹ thuật Dầu khí, Tập 60, Kỳ 1, Tr65-70</t>
  </si>
  <si>
    <t>Nghiên cứu tính chất lưu biến của nhũ tương dầu - nước ở mỏ Cá Tầm</t>
  </si>
  <si>
    <r>
      <t xml:space="preserve">Nguyễn Thúc Kháng, </t>
    </r>
    <r>
      <rPr>
        <b/>
        <sz val="12"/>
        <rFont val="Times New Roman"/>
        <family val="1"/>
      </rPr>
      <t xml:space="preserve">Trần Đình Kiên, </t>
    </r>
    <r>
      <rPr>
        <sz val="12"/>
        <rFont val="Times New Roman"/>
        <family val="1"/>
      </rPr>
      <t>Nguyễn Ngọc Anh Tuấn , Phan Đức Tuấn</t>
    </r>
  </si>
  <si>
    <t>Tạp chí Dầu khí Việt Nam</t>
  </si>
  <si>
    <t>Nghiên cứu ứng dụng mạng neuron nhân tạo để dự đoán tốc độ ăn mòn carbon dioxide (CO2) trong đường ống dẫn dầu khí.</t>
  </si>
  <si>
    <t>Nguyễn Phùng Hưng, Lê Đức Vinh, Triệu Hùng Trường</t>
  </si>
  <si>
    <t>Tạp chí khoa học kỹ thuật Mỏ-Địa chất, Chuyên đề: Kỹ thuật Dầu khí, Tập 60, Kỳ 1, Tr90-98</t>
  </si>
  <si>
    <t>Predicting water influx for gas production wells of Lan Do field using balance method.</t>
  </si>
  <si>
    <r>
      <t>Vu Duc Ung (chủ trì), Le Vu Quan, Tran Dang Tu,</t>
    </r>
    <r>
      <rPr>
        <b/>
        <sz val="12"/>
        <rFont val="Times New Roman"/>
        <family val="1"/>
      </rPr>
      <t xml:space="preserve"> Nguyễn Văn Thịnh,</t>
    </r>
    <r>
      <rPr>
        <sz val="12"/>
        <rFont val="Times New Roman"/>
        <family val="1"/>
      </rPr>
      <t xml:space="preserve"> </t>
    </r>
    <r>
      <rPr>
        <b/>
        <sz val="12"/>
        <rFont val="Times New Roman"/>
        <family val="1"/>
      </rPr>
      <t>Triệu Hùng Trường</t>
    </r>
  </si>
  <si>
    <t xml:space="preserve">PetroVietnam Journal, Vol. 6/2019, p. 58-62, </t>
  </si>
  <si>
    <t>So sánh hiệu quả của một số Turbulence Model khi mô phỏng dòng chảy đằng sau một Turbine thuỷ triều.</t>
  </si>
  <si>
    <t xml:space="preserve">Tạp chí Khoa học Kỹ thuật Mỏ-Địa chất, tập 60, kỳ 1, tr55-63 </t>
  </si>
  <si>
    <t>Sử dụng chất mang rắn tẩm chất lỏng ion aliquat cho quá trình thu hồi Pt từ dung dịch clorua</t>
  </si>
  <si>
    <r>
      <t>Uông Thị Ngọc Hà,</t>
    </r>
    <r>
      <rPr>
        <b/>
        <sz val="12"/>
        <rFont val="Times New Roman"/>
        <family val="1"/>
      </rPr>
      <t xml:space="preserve"> Bùi Thị Lệ Thủy</t>
    </r>
    <r>
      <rPr>
        <sz val="12"/>
        <rFont val="Times New Roman"/>
        <family val="1"/>
      </rPr>
      <t>, Phạm Công Ngọc, Nguyễn Khắc Duy, Tăng Khắc Vinh</t>
    </r>
  </si>
  <si>
    <t>Sử dụng phương pháp fillet nhằm nâng cao tuổi thọ của cơ cấu thanh răng - bánh răng trong quá trình nâng hạ chân đế giàn khoan tự nâng.</t>
  </si>
  <si>
    <t xml:space="preserve">Hoàng Anh Dũng, Nguyễn Văn Thịnh </t>
  </si>
  <si>
    <t>Tổng hợp nano Ag@Hydroxyapatite (Ag@HAp) từ dịch chiết tía tô và đánh giá khả năng kháng khuẩn của vật liệu</t>
  </si>
  <si>
    <r>
      <rPr>
        <b/>
        <sz val="12"/>
        <rFont val="Times New Roman"/>
        <family val="1"/>
      </rPr>
      <t>Phạm Xuân Núi</t>
    </r>
    <r>
      <rPr>
        <sz val="12"/>
        <rFont val="Times New Roman"/>
        <family val="1"/>
      </rPr>
      <t xml:space="preserve">, Phạm Thị Ngân, Nguyễn Thị Hoa, </t>
    </r>
    <r>
      <rPr>
        <b/>
        <sz val="12"/>
        <rFont val="Times New Roman"/>
        <family val="1"/>
      </rPr>
      <t>Tống Thị Thanh Hương</t>
    </r>
    <r>
      <rPr>
        <sz val="12"/>
        <rFont val="Times New Roman"/>
        <family val="1"/>
      </rPr>
      <t>, Nguyễn Thị Phương Lan, Trần Thị Văn Thi</t>
    </r>
  </si>
  <si>
    <t>Tổng hợp nanocomposite γ-Fe2O3@HAp -CD bằng phương pháp xanh đánh giá hoạt tính xúc tác cho quá trình tổng hợp dẫn xuất phenacyl</t>
  </si>
  <si>
    <r>
      <rPr>
        <b/>
        <sz val="12"/>
        <rFont val="Times New Roman"/>
        <family val="1"/>
      </rPr>
      <t>Phạm Xuân Núi</t>
    </r>
    <r>
      <rPr>
        <sz val="12"/>
        <rFont val="Times New Roman"/>
        <family val="1"/>
      </rPr>
      <t xml:space="preserve">, Nguyễn Thị Hoa, Phạm Thị Ngân, Phạm Đức Trọng, Nguyễn Thị Phương Lan, </t>
    </r>
    <r>
      <rPr>
        <b/>
        <sz val="12"/>
        <rFont val="Times New Roman"/>
        <family val="1"/>
      </rPr>
      <t>Ngô Hà Sơn</t>
    </r>
  </si>
  <si>
    <t>Tổng hợp vật liệu quang xúc tác chứa titanium (Ti-MCM-41) sử dụng cho quá trình chuyển hóa dibenzothiophen trong mẫu nhiên liệu mô hình</t>
  </si>
  <si>
    <r>
      <t xml:space="preserve">Trần Thị Hoa, </t>
    </r>
    <r>
      <rPr>
        <b/>
        <sz val="12"/>
        <rFont val="Times New Roman"/>
        <family val="1"/>
      </rPr>
      <t>Phạm Xuân Núi</t>
    </r>
    <r>
      <rPr>
        <sz val="12"/>
        <rFont val="Times New Roman"/>
        <family val="1"/>
      </rPr>
      <t>, Nguyễn Bá Mạnh, Đặng Tuyết Phương</t>
    </r>
  </si>
  <si>
    <t>Thiết kế tối ưu bộ khoan cụ mở rộng thành giếng trong quá trình khoan cho giếng khoan Mỏ hải Thạch bể Nam côn sơn</t>
  </si>
  <si>
    <r>
      <t xml:space="preserve">Hoàng Thanh Tùng, </t>
    </r>
    <r>
      <rPr>
        <b/>
        <sz val="12"/>
        <rFont val="Times New Roman"/>
        <family val="1"/>
      </rPr>
      <t>Lê Quang Duyến,</t>
    </r>
    <r>
      <rPr>
        <sz val="12"/>
        <rFont val="Times New Roman"/>
        <family val="1"/>
      </rPr>
      <t xml:space="preserve"> Nguyễn Phạm Huy Cường , Trần Hồng Nam ,</t>
    </r>
    <r>
      <rPr>
        <b/>
        <sz val="12"/>
        <rFont val="Times New Roman"/>
        <family val="1"/>
      </rPr>
      <t xml:space="preserve"> Đào Thị Uyên</t>
    </r>
  </si>
  <si>
    <t>Ứng dụng dung dịch Polymer Cationic trong khoan dầu khí</t>
  </si>
  <si>
    <r>
      <rPr>
        <b/>
        <sz val="12"/>
        <rFont val="Times New Roman"/>
        <family val="1"/>
      </rPr>
      <t>Trương Văn Từ, Nguyễn Tiến Hùng, Trần Đình Kiên, Bùi Thị Lệ Thuỷ</t>
    </r>
    <r>
      <rPr>
        <sz val="12"/>
        <rFont val="Times New Roman"/>
        <family val="1"/>
      </rPr>
      <t>, Nikolay Vladimirovich Soloveb, Azamat, Mitalimorich, Gajdarov.</t>
    </r>
  </si>
  <si>
    <t>Tạp chí Khoa học Kỹ thuật Mỏ-Địa chất</t>
  </si>
  <si>
    <t>Ứng dụng thiết bị làm mát dung dịch 'Mud cooler' để khoan giếng nhiệt độ và áp suất cao (HPHT) ở bể Cửu Long</t>
  </si>
  <si>
    <t>Nguyễn Trần Tuân</t>
  </si>
  <si>
    <t>Ứng dụng thiết bị lặn ROV trong các hoạt động thăm dò, khai thác dầu khí</t>
  </si>
  <si>
    <t>Lê Đức Vinh, Hoàng Anh Dũng</t>
  </si>
  <si>
    <t>Tạp chí Công nghiệp Mỏ, số 1-2019, 
Tr 97-98</t>
  </si>
  <si>
    <t>Hiệu quả áp dụng phương pháp khoan kiểm soát áp suất khi thi công các giếng dầu khí ở Việt Nam và xây dựng mô hình tính toán các thông số khoan kiểm soát áp suất cho giếng khoan bể Cửu Long</t>
  </si>
  <si>
    <r>
      <rPr>
        <sz val="12"/>
        <color rgb="FF000000"/>
        <rFont val="Times New Roman"/>
        <family val="1"/>
      </rPr>
      <t xml:space="preserve">Trần Đăng Tú, Lê Vũ Quân, Lê Quốc Trung, </t>
    </r>
    <r>
      <rPr>
        <b/>
        <sz val="12"/>
        <color rgb="FF000000"/>
        <rFont val="Times New Roman"/>
        <family val="1"/>
      </rPr>
      <t>Nguyễn Thế Vinh</t>
    </r>
    <r>
      <rPr>
        <sz val="12"/>
        <color rgb="FF000000"/>
        <rFont val="Times New Roman"/>
        <family val="1"/>
      </rPr>
      <t xml:space="preserve">, </t>
    </r>
    <r>
      <rPr>
        <b/>
        <sz val="12"/>
        <color rgb="FF000000"/>
        <rFont val="Times New Roman"/>
        <family val="1"/>
      </rPr>
      <t>Nguyễn Khắc Long,</t>
    </r>
    <r>
      <rPr>
        <sz val="12"/>
        <color rgb="FF000000"/>
        <rFont val="Times New Roman"/>
        <family val="1"/>
      </rPr>
      <t xml:space="preserve"> Nguyễn Anh Tuấn</t>
    </r>
  </si>
  <si>
    <t>Nghiên cứu sử dụng khí gaslift cao áp tạo hệ bọt - acid xử lý vùng cận đáy giếng tại mỏ Bạch Hổ</t>
  </si>
  <si>
    <r>
      <t>Lê Đức Vinh</t>
    </r>
    <r>
      <rPr>
        <sz val="12"/>
        <color rgb="FF000000"/>
        <rFont val="Times New Roman"/>
        <family val="1"/>
      </rPr>
      <t>, Nguyễn Tuấn Minh, Nguyễn Văn Trung</t>
    </r>
  </si>
  <si>
    <t>Nghiên cứu tổng hợp xúc tác quang Ag-TiO2/rGO cho phản ứng oxi hóa dibenzothiophene trong nhiên liệu</t>
  </si>
  <si>
    <r>
      <rPr>
        <sz val="12"/>
        <color rgb="FF000000"/>
        <rFont val="Times New Roman"/>
        <family val="1"/>
      </rPr>
      <t xml:space="preserve">Phạm Tiến Dũng, Nguyễn Thị Vương Hoàn, Thới Thị Kim Nhi , Hà Minh Tiến, </t>
    </r>
    <r>
      <rPr>
        <b/>
        <sz val="12"/>
        <color rgb="FF000000"/>
        <rFont val="Times New Roman"/>
        <family val="1"/>
      </rPr>
      <t>Phạm Xuân Núi</t>
    </r>
  </si>
  <si>
    <t>Tạp chí Giao thông Vận tải</t>
  </si>
  <si>
    <t>Bồi dưỡng, rèn luyện đạo đức cách mạng cho giảng viên giáo dục quốc phòng và an ninh ở Trường Đại học Mỏ - Địa chất theo tư tưởng, tấm gương đạo đức và phong cách Hồ Chí Minh hiện nay trường Đại học - Mỏ địa chất</t>
  </si>
  <si>
    <t>Chiến dịch tiến công quảng trị năm 1972-Một số bài học kinh nghiệm về sử dụng Pháo binh</t>
  </si>
  <si>
    <t>Điểm mới trong công tác giảng dạy Giáo dục Quốc phòng, an ninh tập trung của Khoa Giáo dục quốc phòng Trường Đại học - Mỏ địa chất</t>
  </si>
  <si>
    <t>Hải quân mỹ thực hiện phương thức “sát thương phân tán”</t>
  </si>
  <si>
    <t>Nguyễn Văn Quảng; Trần Thanh Hanh</t>
  </si>
  <si>
    <t>Tạp chí Quốc phòng toàn dân</t>
  </si>
  <si>
    <t>Một số biện pháp nâng cao chất lượng giáo dục quốc phòng và an ninh của Khoa Giáo dục quốc phòng Trường Đại học Mỏ - Địa chất</t>
  </si>
  <si>
    <t>Một số loại vũ khí chống máy bay không người lái</t>
  </si>
  <si>
    <t>Kiến thức Quốc phòng Hiện đai</t>
  </si>
  <si>
    <t>Tích cực hóa sinh viên trong giảng dạy môn Giáo dục Quốc phòng và An ninh ở các trường đại học hiện nay</t>
  </si>
  <si>
    <t>Vũ Thanh Hà</t>
  </si>
  <si>
    <t>Tạp chí Dạy và học ngày nay</t>
  </si>
  <si>
    <t>Trường Đại học Mỏ - Địa chất thực hiện tự chủ môn học GDQP,AN</t>
  </si>
  <si>
    <t>Vài nét về phát triển xe chiến đấu không người lái của một số nước</t>
  </si>
  <si>
    <t>Về xung đột quân sự tại "khu vực màu xám" trên biển và biển và biện pháp đối phó của Hải quân Mỹ</t>
  </si>
  <si>
    <t>Cuộc cách mạng công nghiệp lần thứ tư trong giáo dục Đại học - Vận dụng vào đổi mới giáo dục quốc phòng và an ninh cho sinh viên Trường Đại học Mỏ - Địa chất hiện nay</t>
  </si>
  <si>
    <t>Thông tin Khoa học Quân sự Pháo binh</t>
  </si>
  <si>
    <t>Nâng cao chất lượngj sinh hoạt chi bộ ở trường Đại Học Mỏ - Địa chất đáp ứng yêu cầu xây dựng Đảng trong tình hinh mới</t>
  </si>
  <si>
    <t>Tạp chí thiết bị giáo dục</t>
  </si>
  <si>
    <t>Ảnh hưởng của Niềm tin tiêu dùng trong phát triển thương mại điện tử tại Việt Nam</t>
  </si>
  <si>
    <t>Ảnh hưởng của sự hài lòng trong công việc đến cam kết với tổ chức của công nhân sản xuất trực tiếp trong các doanh nghiệp khai thác than hầm lò khu vực Quảng Ninh</t>
  </si>
  <si>
    <t>Nguyễn Đức Thắng, Nguyễn Thị Hường, Phạm Kiên Trung</t>
  </si>
  <si>
    <t xml:space="preserve">Bàn  về  dự  báo  dòng  tiền  từ  hoạt  động  kinh  doanh  tại  các  công  ty  khai  thác  than  thuộc Tổng công ty Đông Bắc  </t>
  </si>
  <si>
    <t>Dương Thị Nhàn, Nguyễn Thị Kim Oanh</t>
  </si>
  <si>
    <t>Bàn về hiệu quả kinh doanh của các doanh nghiệp khai thác than Việt Nam</t>
  </si>
  <si>
    <t>Phạm Thu Trang</t>
  </si>
  <si>
    <t>Công nghệ in 3D chinh phục không gian cùng ngành hàng không vũ trụ</t>
  </si>
  <si>
    <r>
      <t xml:space="preserve">Lê Văn Thảo
</t>
    </r>
    <r>
      <rPr>
        <b/>
        <sz val="12"/>
        <rFont val="Times New Roman"/>
        <family val="1"/>
      </rPr>
      <t>Lê Minh Thống</t>
    </r>
  </si>
  <si>
    <t xml:space="preserve">Tự động hóa ngày nay  </t>
  </si>
  <si>
    <t>Cơ hội và thách thức đối với Việt Nam trong việc nhập khẩu than từ Indonesia</t>
  </si>
  <si>
    <t>Đồng Thị Bích   
Lưu Thị Thu Hà</t>
  </si>
  <si>
    <t>Cung – cầu khí tự nhiên và vai trò của khí phi truyền thống trong quá trình chuyển đổi năng lượng</t>
  </si>
  <si>
    <r>
      <rPr>
        <b/>
        <sz val="12"/>
        <rFont val="Times New Roman"/>
        <family val="1"/>
      </rPr>
      <t>Lê Minh Thống</t>
    </r>
    <r>
      <rPr>
        <sz val="12"/>
        <rFont val="Times New Roman"/>
        <family val="1"/>
      </rPr>
      <t>, Đoàn Văn Thuần</t>
    </r>
  </si>
  <si>
    <t>Chuyển đổi số: Cơ hội và thách thức đối với Việt Nam</t>
  </si>
  <si>
    <t xml:space="preserve">Tạp chí Kinh tế Châu Á - Thái Bình Dương. </t>
  </si>
  <si>
    <t>Đề xuất mô hình thị trường Than Việt Nam hướng tới phát triển bền vững</t>
  </si>
  <si>
    <t xml:space="preserve">Tạp chí Kinh tế và Dự báo </t>
  </si>
  <si>
    <t>Hoàn thiện công tác quản lý các dự án xây dựng tại Bệnh viện Quân y 175 - Bộ Quốc phòng</t>
  </si>
  <si>
    <r>
      <t xml:space="preserve">Nguyễn Nhật Hùng, </t>
    </r>
    <r>
      <rPr>
        <b/>
        <sz val="12"/>
        <rFont val="Times New Roman"/>
        <family val="1"/>
      </rPr>
      <t>Nguyễn Ngọc Khánh</t>
    </r>
  </si>
  <si>
    <t xml:space="preserve">Tạp chí Công thương </t>
  </si>
  <si>
    <t>Hoạt động kinh doanh dịch vụ Logistics của Công ty Cổ phần Dịch vụ Dầu khí Quảng Ngãi: Thực trạng và giải pháp phát triển</t>
  </si>
  <si>
    <r>
      <rPr>
        <b/>
        <sz val="12"/>
        <rFont val="Times New Roman"/>
        <family val="1"/>
      </rPr>
      <t>Nguyễn Thanh Thủy</t>
    </r>
    <r>
      <rPr>
        <sz val="12"/>
        <rFont val="Times New Roman"/>
        <family val="1"/>
      </rPr>
      <t>,</t>
    </r>
    <r>
      <rPr>
        <b/>
        <sz val="12"/>
        <rFont val="Times New Roman"/>
        <family val="1"/>
      </rPr>
      <t xml:space="preserve"> Nguyễn Lan Hoàng Thảo</t>
    </r>
  </si>
  <si>
    <t>Tạp chí Kinh tế Châu Á thái Bình Dương</t>
  </si>
  <si>
    <t>Mô hình các nhân tố ảnh hưởng đến công tác kế hoạch của doanh nghiệp khai thác than thuộc Tập đoàn Công nghiệp Than - Khoáng sản Việt Nam (Vinacomin)</t>
  </si>
  <si>
    <t>Lê Đình Chiều;  Đặng Huy Thái, Nguyễn Ngọc Khánh,  Đồng Thị Bích</t>
  </si>
  <si>
    <t>Nâng cao chất lượng quản lý tiến độ thực hiện các dự án tại Bệnh viện Quân y 175 - Bộ Quốc phòng</t>
  </si>
  <si>
    <r>
      <t>Nguyễn Nhật Hùng,</t>
    </r>
    <r>
      <rPr>
        <b/>
        <sz val="12"/>
        <rFont val="Times New Roman"/>
        <family val="1"/>
      </rPr>
      <t xml:space="preserve"> Nguyễn Ngọc Khánh</t>
    </r>
  </si>
  <si>
    <t>Nhu cầu thị trường và khả năng tiêu thụ sản phẩm Liti trên thế giới</t>
  </si>
  <si>
    <t>Phan Thị Thái</t>
  </si>
  <si>
    <t>Những nét nổi bật trong hoạt động xuất nhập khẩu của Việt Nam trong năm 2018</t>
  </si>
  <si>
    <t>Quyền và nghĩa vụ của doanh nghiệp xã hội theo Pháp luật Việt Nam</t>
  </si>
  <si>
    <t>Nguyễn Thị Ngọc Anh, Nguyễn Thị Hồng Loan</t>
  </si>
  <si>
    <t>Tạp chí khoa học quản lý và công nghệ</t>
  </si>
  <si>
    <t>Sử dụng mô hình đơn biến dự báo dòng tiền: Một nghiên cứu thực nghiệm tại các công ty cổ phần khai thác than Việt Nam</t>
  </si>
  <si>
    <t>Sự phát triển của thị trường khí tự nhiên trên thế giới - Cơ hội cho các quốc gia châu Á</t>
  </si>
  <si>
    <t>Lê Minh Thống</t>
  </si>
  <si>
    <t>Tăng cường năng lực cạnh tranh của doanh nghiệp nhỏ và vừa trên địa bàn thành phố Hà Nội khi thực thi các FTA</t>
  </si>
  <si>
    <t>Tạp chí Khoa học Viện Đại học Mở Hà Nội</t>
  </si>
  <si>
    <t>Xây dựng mô hình kế hoạch kinh doanh cho các doanh nghiệp khai thác than thuộc Tập đoàn Công nghiệp Than - Khoáng sản Việt Nam (Vinacomin)</t>
  </si>
  <si>
    <t xml:space="preserve">Tạp chí Khoa học và Công nghệ Việt Nam, </t>
  </si>
  <si>
    <t>Chính sách đối với ngành than của Indonesia và Úc - Những điều cần tham khảo cho Việt Nam</t>
  </si>
  <si>
    <r>
      <t>Đồng Thị Bích</t>
    </r>
    <r>
      <rPr>
        <sz val="12"/>
        <color rgb="FF000000"/>
        <rFont val="Times New Roman"/>
        <family val="1"/>
      </rPr>
      <t>, Lưu Thị Thu Hà</t>
    </r>
  </si>
  <si>
    <t>Kế toán doanh thu, chi phí, kết quả kinh doanh tại các doanh nghiệp sản xuất - Một số vấn đề cần trao đổi</t>
  </si>
  <si>
    <t>Tài chính kế toán</t>
  </si>
  <si>
    <t>Phương pháp xác định hệ thống chỉ tiêu đánh giá hiệu quả kinh doanh của các doanh nghiệp khai thác than thuộc Tập đoàn công nghiệp than-khoáng sản Việt Nam</t>
  </si>
  <si>
    <t>Tác động của cuộc cách mạng công nghiệp 4.0 đến hoạt động kế toán - kiểm toán ở Việt Nam</t>
  </si>
  <si>
    <t>Kinh tế Châu Á - Thái Bình Dương</t>
  </si>
  <si>
    <t>Vốn cho đầu tư phát triển than của TKV: Thực trạng và giải pháp</t>
  </si>
  <si>
    <t>Tạp chí Năng lượng Việt Nam</t>
  </si>
  <si>
    <t>A note on infinite type germs of a real hypersurface in C^2</t>
  </si>
  <si>
    <r>
      <rPr>
        <b/>
        <sz val="12"/>
        <rFont val="Times New Roman"/>
        <family val="1"/>
      </rPr>
      <t>Nguyễn Thị Kim Sơn</t>
    </r>
    <r>
      <rPr>
        <sz val="12"/>
        <rFont val="Times New Roman"/>
        <family val="1"/>
      </rPr>
      <t>, Chử Văn Tiệp</t>
    </r>
  </si>
  <si>
    <t>Ảnh hưởng của tần số phonon lên trạng thái điện môi exciton</t>
  </si>
  <si>
    <r>
      <rPr>
        <b/>
        <sz val="12"/>
        <rFont val="Times New Roman"/>
        <family val="1"/>
      </rPr>
      <t>Đỗ Thị Hồng Hải</t>
    </r>
    <r>
      <rPr>
        <sz val="12"/>
        <rFont val="Times New Roman"/>
        <family val="1"/>
      </rPr>
      <t xml:space="preserve"> và Phan Văn Nhâm</t>
    </r>
  </si>
  <si>
    <t>Tạp chí Khoa học và Công nghệ Đại học Duy Tân</t>
  </si>
  <si>
    <t>Chế tạo và nghiên cứu tính chất của vật liệu ZnO pha tạp Ag</t>
  </si>
  <si>
    <r>
      <t xml:space="preserve">Trần Thị Ngọc Anh, </t>
    </r>
    <r>
      <rPr>
        <b/>
        <sz val="12"/>
        <rFont val="Times New Roman"/>
        <family val="1"/>
      </rPr>
      <t>Trần Thị Hà</t>
    </r>
    <r>
      <rPr>
        <sz val="12"/>
        <rFont val="Times New Roman"/>
        <family val="1"/>
      </rPr>
      <t>, Nguyễn Thị Huyền, Nguyễn Việt Tuyên, Phạm Nguyên Hải, Hồ Khắc Hiếu</t>
    </r>
  </si>
  <si>
    <t>Tạp chí đại học Đồng Nai</t>
  </si>
  <si>
    <t>Đánh giá khả năng loại bỏ sắt và lưu huỳnh trong quá trình chế tạo TiO2 từ quặng ilmenhit bằng kỹ thuật thủy phân</t>
  </si>
  <si>
    <r>
      <t>Nguyễn Bá Cường, Trần Văn Chinh,</t>
    </r>
    <r>
      <rPr>
        <b/>
        <sz val="12"/>
        <rFont val="Times New Roman"/>
        <family val="1"/>
      </rPr>
      <t xml:space="preserve"> Lê Thị Phương Thảo</t>
    </r>
    <r>
      <rPr>
        <sz val="12"/>
        <rFont val="Times New Roman"/>
        <family val="1"/>
      </rPr>
      <t>, Trương Ngọc Tuấn, Nguyễn Thị Hoài Phương</t>
    </r>
  </si>
  <si>
    <t>Effect of ultrasonication time and peg content on the crystallite size and lattice parameter of polyethylene glycol (PEG)-coated Fe3O4 nanoparticles synthesized by ultrasound assiste co-precipitation process</t>
  </si>
  <si>
    <r>
      <t xml:space="preserve">Nguyen Thi Huong, Le Ngoc Thuy Trang, </t>
    </r>
    <r>
      <rPr>
        <b/>
        <sz val="12"/>
        <rFont val="Times New Roman"/>
        <family val="1"/>
      </rPr>
      <t>Cong Tien Dung</t>
    </r>
    <r>
      <rPr>
        <sz val="12"/>
        <rFont val="Times New Roman"/>
        <family val="1"/>
      </rPr>
      <t>, Nguyen Ngoc Son, Nguyen Duy Anh, Dao The Nam, Vu Minh Thanh</t>
    </r>
  </si>
  <si>
    <t>Tạp chí Hóa học, 57(6e1,2) 340-346</t>
  </si>
  <si>
    <t>Impact of urbanization on land surface temperature using remote sensing and GIS: A case of Tay Ho district, Hanoi city, Vietnam</t>
  </si>
  <si>
    <r>
      <t xml:space="preserve">Lê Thị Thu Hà, Nguyễn Văn Trung, Phạm Thị Làn, Nguyễn Hữu Long, </t>
    </r>
    <r>
      <rPr>
        <b/>
        <sz val="12"/>
        <rFont val="Times New Roman"/>
        <family val="1"/>
      </rPr>
      <t>Dương Thúy Hường</t>
    </r>
  </si>
  <si>
    <t>Iridoid glycosides from the aerial parts of Buddleja asiatica Lour</t>
  </si>
  <si>
    <r>
      <t xml:space="preserve">Truong Thi Thu Hien, Nguyen Thanh Chung, Tran Hong Quang, Le Canh Viet Cuong, </t>
    </r>
    <r>
      <rPr>
        <b/>
        <sz val="12"/>
        <rFont val="Times New Roman"/>
        <family val="1"/>
      </rPr>
      <t>Nguyen Thi Thu Hien, Vu Kim Thu</t>
    </r>
    <r>
      <rPr>
        <sz val="12"/>
        <rFont val="Times New Roman"/>
        <family val="1"/>
      </rPr>
      <t>, Nguyen Xuan Nhiem, Phan Van Kiem</t>
    </r>
  </si>
  <si>
    <t>Vietnam Journal of Chemistry</t>
  </si>
  <si>
    <t>KHẢO SÁT TÍNH CHẤT VẬT LIỆU NANO Tb(TTA)3 ĐỊNH HƯỚNG ỨNG DỤNG ĐÁNH DẤU HUỲNH QUANG Y SINH</t>
  </si>
  <si>
    <r>
      <t xml:space="preserve">Hoàng Thị Khuyên, </t>
    </r>
    <r>
      <rPr>
        <b/>
        <sz val="12"/>
        <rFont val="Times New Roman"/>
        <family val="1"/>
      </rPr>
      <t>Lê Thị Vinh</t>
    </r>
    <r>
      <rPr>
        <sz val="12"/>
        <rFont val="Times New Roman"/>
        <family val="1"/>
      </rPr>
      <t>, Trần Thu Hương</t>
    </r>
  </si>
  <si>
    <t>Tạp chí KHOA HỌC &amp; CÔNG NGHỆ ĐHTN</t>
  </si>
  <si>
    <t>Modified iron oxide nanoparticles with polyethylene glycol and citric acid for biomedical applications</t>
  </si>
  <si>
    <r>
      <t xml:space="preserve">Vu Minh Thanh, Dao The Nam, Pham Thi Phuong, Pham Tuan Anh, </t>
    </r>
    <r>
      <rPr>
        <b/>
        <sz val="12"/>
        <rFont val="Times New Roman"/>
        <family val="1"/>
      </rPr>
      <t>Cong Tien Dung</t>
    </r>
    <r>
      <rPr>
        <sz val="12"/>
        <rFont val="Times New Roman"/>
        <family val="1"/>
      </rPr>
      <t>, Luu Thi Dung, Nguyen Ngoc Son, Nguyen Thi Huong</t>
    </r>
  </si>
  <si>
    <t>Tạp chí Hóa học, 57(6e1,2) 365-371</t>
  </si>
  <si>
    <t>Một số vấn đề về sai số và nội suy</t>
  </si>
  <si>
    <t>Một thuật toán tối ưu bám quỹ đạo mục tiêu của bài toán quan sát đa mục tiêu trong trường hợp có thể mục tiêu bị che khuất</t>
  </si>
  <si>
    <t>Nguyễn Thị Hằng</t>
  </si>
  <si>
    <t>Journal of Research and Development on Information and Communication Technology</t>
  </si>
  <si>
    <t>Nghiên cứu xử lý đóng rắn tro, xỉ nhiệt điện có hàm lượng than dư cao bằng chất kết dính cao lanh-kiềm không gây ô nhiễm thứ cấp</t>
  </si>
  <si>
    <r>
      <t xml:space="preserve">Phương Thảo, Nguyễn Thị Dung, Trần Hồng Côn, </t>
    </r>
    <r>
      <rPr>
        <b/>
        <sz val="12"/>
        <rFont val="Times New Roman"/>
        <family val="1"/>
      </rPr>
      <t>Công Tiến Dũng</t>
    </r>
  </si>
  <si>
    <t>Tạp chí Hóa học, 57(4e1,2) 269-274</t>
  </si>
  <si>
    <t>Pregnane glycosides from Gymnema sylvestre</t>
  </si>
  <si>
    <r>
      <t xml:space="preserve">Duong Thi Hai Yen, </t>
    </r>
    <r>
      <rPr>
        <b/>
        <sz val="12"/>
        <rFont val="Times New Roman"/>
        <family val="1"/>
      </rPr>
      <t>Vu Kim Thu</t>
    </r>
    <r>
      <rPr>
        <sz val="12"/>
        <rFont val="Times New Roman"/>
        <family val="1"/>
      </rPr>
      <t>, Bui Huu Tai, Pham Hai Yen, Nguyen Xuan Nhiem, Phan Van Kiem</t>
    </r>
  </si>
  <si>
    <t>PREPARATION AND CHARACTERIZATION OF ZINC HIDROXYAPATITE COATINGS ON 316L STAINLESS STEEL</t>
  </si>
  <si>
    <r>
      <rPr>
        <b/>
        <sz val="12"/>
        <rFont val="Times New Roman"/>
        <family val="1"/>
      </rPr>
      <t>Vo Thi Hanh, Ha Manh Hung, Le Thi Duyen</t>
    </r>
    <r>
      <rPr>
        <sz val="12"/>
        <rFont val="Times New Roman"/>
        <family val="1"/>
      </rPr>
      <t xml:space="preserve"> and Dinh Thi Mai Thanh</t>
    </r>
  </si>
  <si>
    <t>HNUE JOURNAL OF SCIENCE</t>
  </si>
  <si>
    <t>Phát triển tư duy thuật toán cho sinh viên qua khai thác lời giải một số bài toán sử dụng phép chiếu phụ</t>
  </si>
  <si>
    <t>Trần Hồng Hải</t>
  </si>
  <si>
    <t>Tạp chí quản lý Giáo dục</t>
  </si>
  <si>
    <t>Phân lập và xác định hàm lượng curcuminoid trong củ nghệ vàng (Curcuma longa) trồng ở tỉnh Thừa Thiên Huế</t>
  </si>
  <si>
    <r>
      <t xml:space="preserve">Lê Cảnh Việt Cường, Lê Thị Liên, Hoàng Lê Tuấn Anh, </t>
    </r>
    <r>
      <rPr>
        <b/>
        <sz val="12"/>
        <rFont val="Times New Roman"/>
        <family val="1"/>
      </rPr>
      <t>Nguyễn Thị Thu Hiền</t>
    </r>
    <r>
      <rPr>
        <sz val="12"/>
        <rFont val="Times New Roman"/>
        <family val="1"/>
      </rPr>
      <t>, Đỗ Thanh Tuân, Khổng Thị Hoa, Nguyễn Thị Hồng, Đỗ Thị Hòa, Nguyễn Thị Kim Oanh, Trương Thị Thu Hiền</t>
    </r>
  </si>
  <si>
    <t>Tạp chí Y học thực hành, 7 (1102), 66-69</t>
  </si>
  <si>
    <t>Quinovic acid glycosides from Mussaenda pilosissima Valeton</t>
  </si>
  <si>
    <r>
      <t xml:space="preserve">Nguyen Xuan Bach, </t>
    </r>
    <r>
      <rPr>
        <b/>
        <sz val="12"/>
        <rFont val="Times New Roman"/>
        <family val="1"/>
      </rPr>
      <t>Vu Kim Thu</t>
    </r>
    <r>
      <rPr>
        <sz val="12"/>
        <rFont val="Times New Roman"/>
        <family val="1"/>
      </rPr>
      <t>, Do Thi Trang, Phan Van Kiem</t>
    </r>
  </si>
  <si>
    <t>Reparation of ZnO nanoflowers for surface enhance Raman scattering applications</t>
  </si>
  <si>
    <r>
      <rPr>
        <b/>
        <sz val="12"/>
        <rFont val="Times New Roman"/>
        <family val="1"/>
      </rPr>
      <t>Tran Thi Ha</t>
    </r>
    <r>
      <rPr>
        <sz val="12"/>
        <rFont val="Times New Roman"/>
        <family val="1"/>
      </rPr>
      <t xml:space="preserve">, Nguyen Manh Hong, Pham Van Thanh, Mai Hong Hanh, Sai Cong Doanh, </t>
    </r>
    <r>
      <rPr>
        <b/>
        <sz val="12"/>
        <rFont val="Times New Roman"/>
        <family val="1"/>
      </rPr>
      <t>Nguyen Thi Dieu Thu</t>
    </r>
    <r>
      <rPr>
        <sz val="12"/>
        <rFont val="Times New Roman"/>
        <family val="1"/>
      </rPr>
      <t>,Nguyen Thanh Binh, Nguyen Trong Tam, Ho Khac Hieu, Pham Nguyen Hai, Nguyen Viet Tuyen</t>
    </r>
  </si>
  <si>
    <t>VNU Journal of Science</t>
  </si>
  <si>
    <t>Taylor expansion for matrix functions of vector variable using the kronecker product</t>
  </si>
  <si>
    <r>
      <t xml:space="preserve">Nguyen Van Khang, </t>
    </r>
    <r>
      <rPr>
        <b/>
        <sz val="12"/>
        <rFont val="Times New Roman"/>
        <family val="1"/>
      </rPr>
      <t>Dinh Cong Dat</t>
    </r>
    <r>
      <rPr>
        <sz val="12"/>
        <rFont val="Times New Roman"/>
        <family val="1"/>
      </rPr>
      <t>, Nguyen Thai Minh Tuan</t>
    </r>
  </si>
  <si>
    <t>Vietnam Journal of Mechanics</t>
  </si>
  <si>
    <t>Tiêu của bài toán quan sát đa mục tiêu trong</t>
  </si>
  <si>
    <r>
      <t xml:space="preserve">Truong Thi Thu Hien, Ngo Thi Tuyet Mai, Bach Thi Tam, </t>
    </r>
    <r>
      <rPr>
        <b/>
        <sz val="12"/>
        <rFont val="Times New Roman"/>
        <family val="1"/>
      </rPr>
      <t>Nguyen Thi Thu Hien</t>
    </r>
    <r>
      <rPr>
        <sz val="12"/>
        <rFont val="Times New Roman"/>
        <family val="1"/>
      </rPr>
      <t>, Le Canh Viet Cuong, Hoang Le Tuan Anh</t>
    </r>
  </si>
  <si>
    <t>Vietnam Journal of Science and Technology 57 (4) (2019) 420-427</t>
  </si>
  <si>
    <t>THE PROCESS e+e- -&gt; Uphi VIA VECTOR UNPARTICLE EXCHANGE IN THE RANDALL - SUNDRUM MODEL</t>
  </si>
  <si>
    <r>
      <rPr>
        <b/>
        <sz val="12"/>
        <rFont val="Times New Roman"/>
        <family val="1"/>
      </rPr>
      <t>Nguyen Thi Hau</t>
    </r>
    <r>
      <rPr>
        <sz val="12"/>
        <rFont val="Times New Roman"/>
        <family val="1"/>
      </rPr>
      <t>, Dao Thi Le Thuy</t>
    </r>
  </si>
  <si>
    <t>Triterpenoid saponins from Mussaenda glabra Vahl,</t>
  </si>
  <si>
    <r>
      <t xml:space="preserve">Nguyen Xuan Bach, Do Thi Trang, Nguyen Xuan Nhiem, </t>
    </r>
    <r>
      <rPr>
        <b/>
        <sz val="12"/>
        <rFont val="Times New Roman"/>
        <family val="1"/>
      </rPr>
      <t>Vu Kim Thu</t>
    </r>
    <r>
      <rPr>
        <sz val="12"/>
        <rFont val="Times New Roman"/>
        <family val="1"/>
      </rPr>
      <t>, Phan Van Kiem</t>
    </r>
  </si>
  <si>
    <t>Characterictis of Ag doped ZnO thin films prepared by sputtering method,</t>
  </si>
  <si>
    <r>
      <rPr>
        <sz val="12"/>
        <color rgb="FF000000"/>
        <rFont val="Times New Roman"/>
        <family val="1"/>
      </rPr>
      <t xml:space="preserve">Tran Thi Ngoc Anh, Nguyen Viet Tuyen, Pham Nguyen Hai, </t>
    </r>
    <r>
      <rPr>
        <b/>
        <sz val="12"/>
        <color rgb="FF000000"/>
        <rFont val="Times New Roman"/>
        <family val="1"/>
      </rPr>
      <t>Trần Thị Hà</t>
    </r>
  </si>
  <si>
    <t>Effect of annealing temperature on Cu2O thin films prepared by thermal oxidation method</t>
  </si>
  <si>
    <r>
      <t>Trần Thị Hà, nguyen Viet Tuyen, Pham Nguyen Hai</t>
    </r>
    <r>
      <rPr>
        <sz val="12"/>
        <color rgb="FF000000"/>
        <rFont val="Times New Roman"/>
        <family val="1"/>
      </rPr>
      <t>, Nguyen Thi Huyen Trang, Bach Thanh Cong, Nguyễn Thị Diệu Thu</t>
    </r>
  </si>
  <si>
    <t>Glycosides isolated from the aerial parts of premna integrifolia growing in Thai Binh.</t>
  </si>
  <si>
    <r>
      <rPr>
        <sz val="12"/>
        <color rgb="FF000000"/>
        <rFont val="Times New Roman"/>
        <family val="1"/>
      </rPr>
      <t xml:space="preserve">Truong Thi Thu Hien, Ngo Thi Tuyet Mai, Bach Thi Tam , </t>
    </r>
    <r>
      <rPr>
        <b/>
        <sz val="12"/>
        <color rgb="FF000000"/>
        <rFont val="Times New Roman"/>
        <family val="1"/>
      </rPr>
      <t>Nguyễn Thị Thu Hiền</t>
    </r>
    <r>
      <rPr>
        <sz val="12"/>
        <color rgb="FF000000"/>
        <rFont val="Times New Roman"/>
        <family val="1"/>
      </rPr>
      <t>, Le Canh Viet Cuong, Hoang Le Tuan Anh</t>
    </r>
  </si>
  <si>
    <t>Higgs and Vector Unparticle Production via muy+muy- Collision in the Randall – Sundrum Model</t>
  </si>
  <si>
    <r>
      <t xml:space="preserve">Nguyễn Thị Hậu, </t>
    </r>
    <r>
      <rPr>
        <sz val="12"/>
        <color rgb="FF000000"/>
        <rFont val="Times New Roman"/>
        <family val="1"/>
      </rPr>
      <t>Dao Thi Le Thuy</t>
    </r>
  </si>
  <si>
    <t>VNU Journal of Science: Mathematics – Physics</t>
  </si>
  <si>
    <t>ISOLATION OF SOME FLAVONOIDS FROM Vitex trifolia IN BACHMA NATIONAL PARK, THUA THIEN HUE, VIETNAM</t>
  </si>
  <si>
    <r>
      <t>Nguyễn Thị Kim Thoa</t>
    </r>
    <r>
      <rPr>
        <sz val="12"/>
        <color rgb="FF000000"/>
        <rFont val="Times New Roman"/>
        <family val="1"/>
      </rPr>
      <t>, Nguyễn Thị Thu Hiền, Lê Thị Phương Thảo, Vũ Thị Minh Hồng, Phạm Tiến Dũng</t>
    </r>
  </si>
  <si>
    <t>Hanoi journal of sciene</t>
  </si>
  <si>
    <t>Preparation of ZnO nanoflowers for surface enhance Raman scattering applications</t>
  </si>
  <si>
    <r>
      <t>Trần Thị Hà, nguyenviettuyen</t>
    </r>
    <r>
      <rPr>
        <sz val="12"/>
        <color rgb="FF000000"/>
        <rFont val="Times New Roman"/>
        <family val="1"/>
      </rPr>
      <t>, Nguyen Manh Hong, Pham Van Thanh, Mai Hong Hanh, Sai Cong Doanh, Nguyen Thanh Binh, Nguyen Trong Tam, Ho Khac Hieu, Pham Nguyen Hai, Nguyễn Thị Diệu Thu</t>
    </r>
  </si>
  <si>
    <t>A study on shear strength of aQ13vp sand in the underground railway line Nhon - Hanoi Railway station</t>
  </si>
  <si>
    <t>Nguyễn Thị Nụ, Nguyễn Viết Tình</t>
  </si>
  <si>
    <t xml:space="preserve">Đánh giá khả năng sử dụng thiết bị Dilatometer (DMT) để xác định các thông số đất nền và kết quả áp dụng tại khu công nghiệp Vũng Áng, Hà Tĩnh </t>
  </si>
  <si>
    <t xml:space="preserve">Tạp chí Khoa học Kỹ thuật Mỏ - Địa chất </t>
  </si>
  <si>
    <t>Đặc điểm chất lượng và khả năng sử dụng kaolin khu Nà Thức, Đại Từ, Thái Nguyên để sản xuất gốm sứ</t>
  </si>
  <si>
    <r>
      <rPr>
        <b/>
        <sz val="12"/>
        <rFont val="Times New Roman"/>
        <family val="1"/>
      </rPr>
      <t>Nguyễn Thị Thanh Thảo</t>
    </r>
    <r>
      <rPr>
        <sz val="12"/>
        <rFont val="Times New Roman"/>
        <family val="1"/>
      </rPr>
      <t>, Đặng Thành Luân</t>
    </r>
  </si>
  <si>
    <t>Tài nguyên và Môi trường </t>
  </si>
  <si>
    <t>Đặc điểm quặng hóa đồng trong đá basalt khu Lũng Pô, Bát Xát, Lào Cai</t>
  </si>
  <si>
    <t>Nguyễn Văn Lâm</t>
  </si>
  <si>
    <t>Phát hiện mới về tuổi tuyệt đối của Phức hệ Chu Lai thuộc vùng Đông bắc Quảng Ngãi và ý nghĩa của nó với kiến tạo khu vực</t>
  </si>
  <si>
    <r>
      <rPr>
        <b/>
        <sz val="12"/>
        <rFont val="Times New Roman"/>
        <family val="1"/>
      </rPr>
      <t>Trịnh Thế Lực, Trần Thanh Hải, Nguyễn Hữu Hiệp, Bùi Hoàng Bắc,</t>
    </r>
    <r>
      <rPr>
        <sz val="12"/>
        <rFont val="Times New Roman"/>
        <family val="1"/>
      </rPr>
      <t xml:space="preserve"> Andrew Catter</t>
    </r>
  </si>
  <si>
    <t>Structural feature of some copper mines in Bien Dong - Quy Son strip of An Chau structural zone</t>
  </si>
  <si>
    <t>Lê Thị Thu, Đỗ Văn Nhuận, Nguyễn Kim Long</t>
  </si>
  <si>
    <t>Tác động của biến đổi khí hậu và nước biển dâng đến mạng lưới đô thị nội đô thành phố Hồ Chí Minh</t>
  </si>
  <si>
    <t>Tạp chí xây dựng</t>
  </si>
  <si>
    <t>Ứng dụng phương pháp định tuổi ESR cho các hạt thạch anh kích thước khác nhau trong đới mùn đứt gãy để xác định thời gian dịch trượt của chúng, lấy ví dụ từ kết quả nghiên cứu một số đứt gãy khu vực Quảng Nam</t>
  </si>
  <si>
    <t xml:space="preserve">
Vũ Anh Đạo, Ngô Xuân Thành, Bùi Thị Thu Hiền, Nguyễn Quốc Hưng, Trần Thanh Hải, Nguyễn Hữu Hiệp</t>
  </si>
  <si>
    <t>Nguyễn Bách Thảo</t>
  </si>
  <si>
    <t>Arsenic solute transport from Holocene to Pleistocene aquifer in Nam Du well field, Hanoi</t>
  </si>
  <si>
    <r>
      <t>Trần Vũ Long</t>
    </r>
    <r>
      <rPr>
        <sz val="12"/>
        <color rgb="FF000000"/>
        <rFont val="Times New Roman"/>
        <family val="1"/>
      </rPr>
      <t>, Phạm Quý Nhân</t>
    </r>
  </si>
  <si>
    <t>Journal of Science on Natural resources and Environment (ISSN 0866-7608)</t>
  </si>
  <si>
    <t>Đánh giá khả năng tự bảo vệ tầng chứa nước khe nứt phun trào bazan vùng Buôn Mê Thuật - ĐăkLăk</t>
  </si>
  <si>
    <r>
      <t>Dương Thị Thanh Thủy</t>
    </r>
    <r>
      <rPr>
        <sz val="12"/>
        <color rgb="FF000000"/>
        <rFont val="Times New Roman"/>
        <family val="1"/>
      </rPr>
      <t>, Nguyễn Tuấn Long</t>
    </r>
  </si>
  <si>
    <t>Đặc điểm quặng apatit trong các đá hệ tầng Cam Đường khu vực Nậm Chạc - Lũng Pô, tỉnh Lào Cai.</t>
  </si>
  <si>
    <r>
      <t>Nguyễn Thị Thanh Thảo</t>
    </r>
    <r>
      <rPr>
        <sz val="12"/>
        <color rgb="FF000000"/>
        <rFont val="Times New Roman"/>
        <family val="1"/>
      </rPr>
      <t>, Nguyễn Văn Lâm, Nguyễn Quang Huy</t>
    </r>
  </si>
  <si>
    <t>Đặc điểm quặng hóa và tiềm năng tài nguyên quặng graphit khu vực Văn Yên, tỉnh Yên Bái</t>
  </si>
  <si>
    <r>
      <rPr>
        <sz val="12"/>
        <color rgb="FF000000"/>
        <rFont val="Times New Roman"/>
        <family val="1"/>
      </rPr>
      <t>Nguyễn Chí Công, Trần Xuân Trường,</t>
    </r>
    <r>
      <rPr>
        <b/>
        <sz val="12"/>
        <color rgb="FF000000"/>
        <rFont val="Times New Roman"/>
        <family val="1"/>
      </rPr>
      <t xml:space="preserve"> </t>
    </r>
    <r>
      <rPr>
        <sz val="12"/>
        <color rgb="FF000000"/>
        <rFont val="Times New Roman"/>
        <family val="1"/>
      </rPr>
      <t>Trương Xuân Quang</t>
    </r>
    <r>
      <rPr>
        <b/>
        <sz val="12"/>
        <color rgb="FF000000"/>
        <rFont val="Times New Roman"/>
        <family val="1"/>
      </rPr>
      <t>, Đỗ Mạnh An, Khương Thế Hùng, Nguyễn Tiến Dũng, Bùi Hoàng Bắc, Phan Viết Sơn</t>
    </r>
  </si>
  <si>
    <t>Upper Devonian – Lower Carboniferous microfossils from chert in Truong Son Fold Belt, central Viet Nam: Geological framework implications</t>
  </si>
  <si>
    <t>Nguyễn Minh Quyền, Vũ Anh Đạo</t>
  </si>
  <si>
    <t>Journal of Geology</t>
  </si>
  <si>
    <t>Một số vấn đề đặt ra về mối quan hệ kinh tế thị trường và định hướng xã hội chủ nghĩa ở Việt Nam hiện nay</t>
  </si>
  <si>
    <t>Tạp chí Giáo dục và xã hội</t>
  </si>
  <si>
    <t>Nhân tố văn hóa trong quá trình xây dựng ý thức công dân ở Việt Nam hiện nay</t>
  </si>
  <si>
    <t>Từ "Quét sạch chủ nghĩa cá nhân" của Chủ tịch Hồ Chí Minh đến cuộc chiến chống tham nhũng hiện nay</t>
  </si>
  <si>
    <t>Tạp chí Xây dựng Đảng</t>
  </si>
  <si>
    <t>Tư tưởng của Nguyễn Công Trứ về nhân sinh</t>
  </si>
  <si>
    <t>Tạp chí Khoa học xã hội</t>
  </si>
  <si>
    <t>Thực hiện dân chủ theo Di chúc của Bác Hồ - yếu tố quyết định thắng lợi của Đảng</t>
  </si>
  <si>
    <t>Thực hiện quyền bình đẳng cho phụ nữ - Giá trị nhân văn trong Di chúc của Hồ Chí Minh</t>
  </si>
  <si>
    <t>Vai trò của văn hóa trong xây dựng sức mạnh mềm ở Việt Nam hiện nay</t>
  </si>
  <si>
    <t>Xây dựng chính phủ liêm chính theo tư tưởng Hồ Chí Minh</t>
  </si>
  <si>
    <t>Đa dạng văn hóa - Tiềm năng của sức mạnh mềm Việt Nam</t>
  </si>
  <si>
    <t>Tạp chí Lý luận Chính trị</t>
  </si>
  <si>
    <t>Gắn hoạt động đào tạo với nghiên cứu khoa học và chuyển giao công nghệ ở các trường đại học trong quá trình tự chủ</t>
  </si>
  <si>
    <t>Tạp chí Giáo dục và Xã hội</t>
  </si>
  <si>
    <t>Công nghệ kết hợp máy lắng lưới chuyển động-máy tuyển tầng sôi-tuyển nổi thu hồi than sạch từ đất đá lẫn than ở một số mỏ than vùng Hòn Gai-Cẩm Phả.</t>
  </si>
  <si>
    <t xml:space="preserve">Nhữ Thị Kim Dung, Vũ Thị Chinh </t>
  </si>
  <si>
    <t>Thông tin KHCN Mỏ - Viện KHCN Mỏ - Vinacomin</t>
  </si>
  <si>
    <t>Chiết xuất SiO2 tinh khiết từ tro nhà máy nhiệt điện than</t>
  </si>
  <si>
    <t xml:space="preserve">Vũ Đình Hiếu, Bùi Hoàng Bắc </t>
  </si>
  <si>
    <t>Tạp chí Khoa học kỹ thuật Mỏ - Địa chất, Số 60 kỳ 1 (2019) trang 26-33</t>
  </si>
  <si>
    <t>Đánh giá ảnh hưởng của kích thước cỡ hạt trong đống đá nổ mìn đến hiệu quả công tác xúc bốc tại mỏ than Cao Sơn</t>
  </si>
  <si>
    <r>
      <t xml:space="preserve">Đinh Minh Cương; </t>
    </r>
    <r>
      <rPr>
        <b/>
        <sz val="12"/>
        <rFont val="Times New Roman"/>
        <family val="1"/>
      </rPr>
      <t>Phạm Văn Hòa</t>
    </r>
  </si>
  <si>
    <t>Tạp chí Khoa học Kỹ thuật Mỏ - Địa chất, tập 60 kỳ 1 (2019)</t>
  </si>
  <si>
    <t>Đánh giá chất lượng nước thải từ hoạt động khai thác hầm lò khu vực Lộ Trí mỏ than Thống Nhất</t>
  </si>
  <si>
    <t>Đào Văn Chi, Vũ Đình Hiếu, Lê Tiến Dũng, Phạm Trần Kiên</t>
  </si>
  <si>
    <t xml:space="preserve">Tạp chí khoa học kỹ thuật Mỏ - Địa chất, Tập 60, kỳ 2
</t>
  </si>
  <si>
    <t>Mô hình mạng nơ-ron nhân tạo và mô hình thực nghiệm để dự báo sóng chấn động nổ mìn trên mỏ lộ thiên</t>
  </si>
  <si>
    <t>Nguyễn Hoàng, Bùi Xuân Nam, Trần Quang Hiếu, Lê Thị Thu Hoa, Lê Quí Thảo</t>
  </si>
  <si>
    <t>Một số giải pháp ổn định bải thải trong mức +155 mỏ than Khe Chàm II nhằm bảo vệ các các công trình trên bề mặt bãi thải</t>
  </si>
  <si>
    <r>
      <t xml:space="preserve">Nguyễn Quang Trọng; </t>
    </r>
    <r>
      <rPr>
        <b/>
        <sz val="12"/>
        <rFont val="Times New Roman"/>
        <family val="1"/>
      </rPr>
      <t>Phạm Văn Hòa</t>
    </r>
  </si>
  <si>
    <t>Tạp chí Khoa học Kỹ thuật Mỏ - Địa chất, (2019)</t>
  </si>
  <si>
    <t>Nghiên cứu ảnh hưởng của lưu lượng nước và độ thông khí đến quá trình rơi của các hạt khoáng trong thiết bị tuyển nổi trọng lực</t>
  </si>
  <si>
    <t>Phạm Thị Nhung, Nguyễn Hoàng Sơn, Nguyễn Ngọc Phú</t>
  </si>
  <si>
    <t xml:space="preserve">Nghiên cứu áp dụng máy khấu khai thác than, cột chống thủy lực đơn xà hộp chống giữ lò chợ tại mỏ Tây Bắc Khe Chàm, công ty TNHHMTV 790 </t>
  </si>
  <si>
    <r>
      <rPr>
        <b/>
        <sz val="12"/>
        <rFont val="Times New Roman"/>
        <family val="1"/>
      </rPr>
      <t xml:space="preserve">Vũ Trung Tiến, Vũ Thái Tiến Dũng,Phạm Đức Hưng, Đỗ Anh Sơn, </t>
    </r>
    <r>
      <rPr>
        <sz val="12"/>
        <rFont val="Times New Roman"/>
        <family val="1"/>
      </rPr>
      <t>Nguyễn Trần Thanh,Đỗ Văn Viên</t>
    </r>
  </si>
  <si>
    <t>Nghiên cứu đề xuất các giải pháp giảm thiểu tác động tiêu cực của các Nhà máy nhiệt điện tới Môi trường ở Việt Nam</t>
  </si>
  <si>
    <r>
      <rPr>
        <b/>
        <sz val="12"/>
        <rFont val="Times New Roman"/>
        <family val="1"/>
      </rPr>
      <t xml:space="preserve">Trần Xuân Hà,  Đào Văn Chi, Lê Tiến Dũng, </t>
    </r>
    <r>
      <rPr>
        <sz val="12"/>
        <rFont val="Times New Roman"/>
        <family val="1"/>
      </rPr>
      <t>Phạm Trần Kiên</t>
    </r>
  </si>
  <si>
    <t>Nghiên cứu đề xuất phương án thông gió hợp lý đảm bảo kế hoạch sản xuất của mỏ than Hà Lầm giai đoạn 2019-2023</t>
  </si>
  <si>
    <t>Đào Văn Chi,  Trần Xuân Hà, Bùi Mạnh Tùng, Nguyễn Văn Thịnh, Nguyễn Hồng Cường</t>
  </si>
  <si>
    <t>Nghiên cứu giải pháp điều khiển đá vách ban đầu hợp lý cho lò chợ dài tại Công ty 86, Tổng Công ty Đông Bắc. Tr 14 - 20</t>
  </si>
  <si>
    <r>
      <t xml:space="preserve">Vũ Trung Tiến, </t>
    </r>
    <r>
      <rPr>
        <sz val="12"/>
        <rFont val="Times New Roman"/>
        <family val="1"/>
      </rPr>
      <t>Đỗ Văn Viên</t>
    </r>
  </si>
  <si>
    <t>Tạp chí công nghiệp mỏ, số 1</t>
  </si>
  <si>
    <t>Nghiên cứu giải pháp ngăn ngừa gia tăng nhiệt độ vỉa than khu vực lò vận tải lò chợ cơ giới hóa 7.3.1 khu i vỉa 7 mỏ than Hà Lầm</t>
  </si>
  <si>
    <t>Đào Văn Chi,  Lê Văn Thao</t>
  </si>
  <si>
    <t>Nguyễn Như Hùng, Võ Thị Thu Trang</t>
  </si>
  <si>
    <t>Nghiên cứu tuyển nổi trọng lực mẫu quặng fenspat mỏ ngọt - Phú Thọ với thuốc tập hợp mới</t>
  </si>
  <si>
    <r>
      <rPr>
        <b/>
        <sz val="12"/>
        <rFont val="Times New Roman"/>
        <family val="1"/>
      </rPr>
      <t>Phạm Thị Nhung, Nguyễn Hoàng Sơn,</t>
    </r>
    <r>
      <rPr>
        <sz val="12"/>
        <rFont val="Times New Roman"/>
        <family val="1"/>
      </rPr>
      <t xml:space="preserve"> Nguyễn Ngọc Phú</t>
    </r>
  </si>
  <si>
    <t>NGHIÊN CỨU THU HỒI CROMIT CẤP HẠT 0,02 – 0,074MM BẰNG THIẾT BỊ TUYỂN KNELSON VÀ BÀN ĐÃI BÙN</t>
  </si>
  <si>
    <t>Lê Việt Hà, Nhữ Thị Kim Dung</t>
  </si>
  <si>
    <t>Tạp Chí Mỏ Địa chất</t>
  </si>
  <si>
    <t>Nghiên cứu xây dựng “quy chuẩn kỹ thuật quốc gia về giới hạn nồng độ bụi tối đa trong không khí mỏ than hầm lò”</t>
  </si>
  <si>
    <r>
      <rPr>
        <b/>
        <sz val="12"/>
        <rFont val="Times New Roman"/>
        <family val="1"/>
      </rPr>
      <t xml:space="preserve"> Bùi Mạnh Tùng, Đào Văn Chi, Đinh Thị Thanh Nhàn</t>
    </r>
    <r>
      <rPr>
        <sz val="12"/>
        <rFont val="Times New Roman"/>
        <family val="1"/>
      </rPr>
      <t>, Đỗ Hoàng Hiệp</t>
    </r>
  </si>
  <si>
    <t>Nghiên cứu xây dựng các quy định về chất lượng nước thải mỏ than và nhà máy tuyển than</t>
  </si>
  <si>
    <t>Đào Văn Chi, Bùi Mạnh Tùng</t>
  </si>
  <si>
    <t>Nghiên cứu, đánh giá khả năng khai thác hỗn hợp lộ thiên-hầm lò đảm bảo tận thu tối đa tài nguyên và bảo vệ môi trường tại mỏ đồng Sin Quyền</t>
  </si>
  <si>
    <r>
      <t xml:space="preserve">Đoàn Văn Thanh, Phạm Trung Nguyên, </t>
    </r>
    <r>
      <rPr>
        <b/>
        <sz val="12"/>
        <rFont val="Times New Roman"/>
        <family val="1"/>
      </rPr>
      <t xml:space="preserve">Trần Đình Bão </t>
    </r>
  </si>
  <si>
    <t>Thông tin Khoa học Công nghệ mỏ</t>
  </si>
  <si>
    <t>Phương pháp mô phỏng, dự báo, xác định bán kính ảnh hưởng của đá văng do nổ mìn trên mỏ lộ thiên Việt Nam</t>
  </si>
  <si>
    <r>
      <rPr>
        <b/>
        <sz val="12"/>
        <rFont val="Times New Roman"/>
        <family val="1"/>
      </rPr>
      <t>Nguyễn Anh Tuấn, Phạm Văn Việt, Nguyễn Đình An</t>
    </r>
    <r>
      <rPr>
        <sz val="12"/>
        <rFont val="Times New Roman"/>
        <family val="1"/>
      </rPr>
      <t>, Lương Xuân Thưởng</t>
    </r>
  </si>
  <si>
    <t>Phương pháp xác định các thông số kỹ thuật chủ yếu của ống gió</t>
  </si>
  <si>
    <r>
      <rPr>
        <b/>
        <sz val="12"/>
        <rFont val="Times New Roman"/>
        <family val="1"/>
      </rPr>
      <t>Đặng Phương Thảo,</t>
    </r>
    <r>
      <rPr>
        <sz val="12"/>
        <rFont val="Times New Roman"/>
        <family val="1"/>
      </rPr>
      <t xml:space="preserve"> Phùng Quốc Huy, Nguyễn Văn Thanh</t>
    </r>
  </si>
  <si>
    <t>Thông gió trong mỏ than hầm lò vùng Quảng Ninh tiếp cận cuộc cách mạng công nghiệp 4.0</t>
  </si>
  <si>
    <t>Ứng dụng phầm mềm Shape Metrix 3D xác định mức độ nứt nẻ khối đá để xác định chỉ tiêu thuốc nổ và hướng nổ mìn</t>
  </si>
  <si>
    <r>
      <rPr>
        <b/>
        <sz val="12"/>
        <rFont val="Times New Roman"/>
        <family val="1"/>
      </rPr>
      <t>Phạm Văn Việt,</t>
    </r>
    <r>
      <rPr>
        <sz val="12"/>
        <rFont val="Times New Roman"/>
        <family val="1"/>
      </rPr>
      <t xml:space="preserve"> Pirat Jaroonpattanapong</t>
    </r>
  </si>
  <si>
    <t>Xây Dụng mô hình tính toán độ ổn định bãi thải khi xuất hiện tác động của dòng nước mặt</t>
  </si>
  <si>
    <r>
      <t xml:space="preserve">Đoàn Văn Thanh, </t>
    </r>
    <r>
      <rPr>
        <b/>
        <sz val="12"/>
        <rFont val="Times New Roman"/>
        <family val="1"/>
      </rPr>
      <t xml:space="preserve">Trần Đình Bão </t>
    </r>
  </si>
  <si>
    <t>Xây dựng phương pháp xác định thời gian làm việc của tổ hợp thiết bị theo các yếu tố tiềm ẩn gây bất lợi khi khai thác lò chợ cơ giới hóa</t>
  </si>
  <si>
    <t>Nguyễn Phi Hùng, Vũ Thái Tiến Dũng, Nguyễn Văn Dũng</t>
  </si>
  <si>
    <t>Dự báo độ chứa khí mê tan trong các vỉa than ở độ sâu khai thác khác nhau tại mỏ than Quang Hanh</t>
  </si>
  <si>
    <r>
      <t>Nguyễn Hữu Hòa,</t>
    </r>
    <r>
      <rPr>
        <b/>
        <sz val="12"/>
        <color rgb="FF000000"/>
        <rFont val="Times New Roman"/>
        <family val="1"/>
      </rPr>
      <t xml:space="preserve"> Nguyễn Văn Thịnh</t>
    </r>
  </si>
  <si>
    <t>Experiment Study on enhancing performance of the air curtain in subsea tunnels</t>
  </si>
  <si>
    <r>
      <rPr>
        <sz val="12"/>
        <color rgb="FF000000"/>
        <rFont val="Times New Roman"/>
        <family val="1"/>
      </rPr>
      <t xml:space="preserve">Yong-ho yoo, </t>
    </r>
    <r>
      <rPr>
        <b/>
        <sz val="12"/>
        <color rgb="FF000000"/>
        <rFont val="Times New Roman"/>
        <family val="1"/>
      </rPr>
      <t>Lê Quí Thảo</t>
    </r>
    <r>
      <rPr>
        <sz val="12"/>
        <color rgb="FF000000"/>
        <rFont val="Times New Roman"/>
        <family val="1"/>
      </rPr>
      <t>, huyn-jun shin, hyo-gyu kim, chang- woo lee</t>
    </r>
  </si>
  <si>
    <t>Giải pháp kỹ thuật chống xô nghiêng dàn chống cơ giới hóa lò chợ vỉa 14-5 mỏ than Khe Chàm</t>
  </si>
  <si>
    <t>Phạm Đức Hưng , Trần Văn Thanh</t>
  </si>
  <si>
    <t>Nghiên cứu các giải pháp giảm thiểu nồng độ bụi và cải thiện điều kiện vi khí hậu tại các gương lò đào của mỏ than Núi Béo</t>
  </si>
  <si>
    <t>Nghiên cứu điều khiển đá vách ban đầu hợp lý cho lò chợ dài tại Công ty 86, Tổng Công ty Đông Bắc</t>
  </si>
  <si>
    <r>
      <t>Vũ Trung Tiến</t>
    </r>
    <r>
      <rPr>
        <sz val="12"/>
        <color rgb="FF000000"/>
        <rFont val="Times New Roman"/>
        <family val="1"/>
      </rPr>
      <t>, Đỗ Văn Viên</t>
    </r>
  </si>
  <si>
    <t>Tạp chí công nghiệp mỏ, số 1, 2.2019</t>
  </si>
  <si>
    <t>Nghiên cứu tuyển nổi quặng apatit loại III Lào Cai trên thiết bị tuyển nổi dạng tấm nghiêng</t>
  </si>
  <si>
    <t>Nguyễn Hoàng Sơn, Phùng Tiến Thuật, Trần Văn Được</t>
  </si>
  <si>
    <t>Sử dụng mô hình hệ thống liên kết phân tích, xác định trạng thái làm việc của quá trình tổ chức sản xuất trong Lò chợ Cơ giới hóa</t>
  </si>
  <si>
    <r>
      <rPr>
        <sz val="12"/>
        <color rgb="FF000000"/>
        <rFont val="Times New Roman"/>
        <family val="1"/>
      </rPr>
      <t>Nguyễn Văn Dũng,</t>
    </r>
    <r>
      <rPr>
        <b/>
        <sz val="12"/>
        <color rgb="FF000000"/>
        <rFont val="Times New Roman"/>
        <family val="1"/>
      </rPr>
      <t xml:space="preserve"> Nguyễn Phi Hùng, Đào Văn Chi, Bùi Mạnh Tùng</t>
    </r>
  </si>
  <si>
    <t>Xác định chế độ làm việc hợp lý của trạm quạt gió chính mỏ than Tân Lập, Công ty than Hạ Long-TKV</t>
  </si>
  <si>
    <r>
      <t>Đánh giá độc tính của thuốc trừ sâu endosulfan đến sinh trưởng của</t>
    </r>
    <r>
      <rPr>
        <i/>
        <sz val="12"/>
        <rFont val="Times New Roman"/>
        <family val="1"/>
      </rPr>
      <t xml:space="preserve"> Daphnia magna</t>
    </r>
  </si>
  <si>
    <r>
      <t>Nguyễn Xuân Tòng, T</t>
    </r>
    <r>
      <rPr>
        <b/>
        <sz val="12"/>
        <rFont val="Times New Roman"/>
        <family val="1"/>
      </rPr>
      <t>rần Thị Thu Hương</t>
    </r>
  </si>
  <si>
    <t>Tạp chí Khoa học và Công nghệ Việt Nam, 2019, 61(1): 21-25</t>
  </si>
  <si>
    <t>Đặc điểm nguồn nước khoáng nóng Bản Bon, thị xã Nghĩa Lộ,tỉnh Yên Bái</t>
  </si>
  <si>
    <r>
      <rPr>
        <b/>
        <sz val="12"/>
        <rFont val="Times New Roman"/>
        <family val="1"/>
      </rPr>
      <t>Đỗ Văn Bình,</t>
    </r>
    <r>
      <rPr>
        <sz val="12"/>
        <rFont val="Times New Roman"/>
        <family val="1"/>
      </rPr>
      <t xml:space="preserve"> Lê Thị Lệ, Trần Văn Long</t>
    </r>
  </si>
  <si>
    <t>EVALUATION OF THE ACCUMULATION OF ORGANOCHLORINE PESTICIDES (OCPs) IN FISH Bostrychus sinensis GROWING THE SOAI RAP ESTUARY, HO CHI MINH CITY</t>
  </si>
  <si>
    <r>
      <t>Nguyễn Xuân Tòng, T</t>
    </r>
    <r>
      <rPr>
        <b/>
        <sz val="12"/>
        <rFont val="Times New Roman"/>
        <family val="1"/>
      </rPr>
      <t>rần Thị Thu Hương,</t>
    </r>
    <r>
      <rPr>
        <sz val="12"/>
        <rFont val="Times New Roman"/>
        <family val="1"/>
      </rPr>
      <t xml:space="preserve"> Mai Hương, Dương Thị Thủy, Huỳnh Công Lực</t>
    </r>
  </si>
  <si>
    <t>Tạp chí Sinh học 2019, 41(1): 1</t>
  </si>
  <si>
    <t xml:space="preserve">Nghiên cứu tách Urani, Thori từ quá trình chế biến quặng đất hiếm Mỏ Nậm Xe </t>
  </si>
  <si>
    <r>
      <rPr>
        <b/>
        <sz val="12"/>
        <rFont val="Times New Roman"/>
        <family val="1"/>
      </rPr>
      <t>Phan Quang Văn</t>
    </r>
    <r>
      <rPr>
        <sz val="12"/>
        <rFont val="Times New Roman"/>
        <family val="1"/>
      </rPr>
      <t xml:space="preserve">, Thân Văn Liên, </t>
    </r>
    <r>
      <rPr>
        <b/>
        <sz val="12"/>
        <rFont val="Times New Roman"/>
        <family val="1"/>
      </rPr>
      <t>Đào Trung Thành</t>
    </r>
    <r>
      <rPr>
        <sz val="12"/>
        <rFont val="Times New Roman"/>
        <family val="1"/>
      </rPr>
      <t>, Trần Thế Định</t>
    </r>
  </si>
  <si>
    <t>Tạp chí Khoa học kỹ thuật Mỏ-Địa chất, tập 60 Kỳ 2</t>
  </si>
  <si>
    <t>Sớm thực hiện phân loại chất thải rắn sinh hoạt tại nguồn khu vực nông thôn trên quy mô rộng</t>
  </si>
  <si>
    <r>
      <t>Nguyễn Văn Lâm,</t>
    </r>
    <r>
      <rPr>
        <b/>
        <sz val="12"/>
        <rFont val="Times New Roman"/>
        <family val="1"/>
      </rPr>
      <t xml:space="preserve"> Nguyễn Mai Hoa, Phạm Khánh Huy, Trần Thị Thanh Thủy</t>
    </r>
  </si>
  <si>
    <t>Tạp chí Môi trường</t>
  </si>
  <si>
    <t>Tính toán mực nước hạ thấp khai thác nước dưới đất bãi giếng Đông Mỹ, Thanh Trì, Hà Nội</t>
  </si>
  <si>
    <r>
      <t xml:space="preserve">Đỗ Văn Bình, </t>
    </r>
    <r>
      <rPr>
        <sz val="12"/>
        <rFont val="Times New Roman"/>
        <family val="1"/>
      </rPr>
      <t>Trần Văn Long</t>
    </r>
  </si>
  <si>
    <t>Ứng dụng ảnh vệ tinh để giám sát chất lượng nước</t>
  </si>
  <si>
    <r>
      <rPr>
        <b/>
        <sz val="12"/>
        <rFont val="Times New Roman"/>
        <family val="1"/>
      </rPr>
      <t>Trần Thị Ngọc,</t>
    </r>
    <r>
      <rPr>
        <sz val="12"/>
        <rFont val="Times New Roman"/>
        <family val="1"/>
      </rPr>
      <t xml:space="preserve"> Trần Thanh Hà</t>
    </r>
  </si>
  <si>
    <t>Tạp chí Tài Nguyên và môi trường</t>
  </si>
  <si>
    <t>DETERMINATION OF THE BIOACCUMULATION FACTORS OF ORGANOCHLORINE PESTICIDES (OCPs) AT SOME SPECIES OF BIVALVE MOLLUSKS IN SOAI RAP ESTUARY - HO CHI MINH CITY</t>
  </si>
  <si>
    <r>
      <t xml:space="preserve">Nguyễn Xuân Tòng, </t>
    </r>
    <r>
      <rPr>
        <b/>
        <sz val="12"/>
        <color rgb="FF000000"/>
        <rFont val="Times New Roman"/>
        <family val="1"/>
      </rPr>
      <t>Trần Thị Thu Hương</t>
    </r>
    <r>
      <rPr>
        <sz val="12"/>
        <color rgb="FF000000"/>
        <rFont val="Times New Roman"/>
        <family val="1"/>
      </rPr>
      <t>, Mai Hương, Dương Thị Thủy</t>
    </r>
  </si>
  <si>
    <t>Tạp chí khoa học và công nghệ biển</t>
  </si>
  <si>
    <t>Đánh giá hiện trạng phát sinh, thu gom, xử lý và dự báo lượng chất thải rắn sinh hoạt nông thôn tại một số tỉnh vùng đồng bằng sông Hồng</t>
  </si>
  <si>
    <t>Nguyễn Mai Hoa</t>
  </si>
  <si>
    <t>Đánh giá tác động và rủi ro môi trường tại khu vực khai thác và chế biến quặng apatit tại tỉnh Lào Cai</t>
  </si>
  <si>
    <t>Hiện trạng công tác quản lý bao gói thuốc bảo vệ thực vật sau sử dụng tại Việt Nam</t>
  </si>
  <si>
    <r>
      <t>Nguyễn Mai Hoa</t>
    </r>
    <r>
      <rPr>
        <sz val="12"/>
        <color rgb="FF000000"/>
        <rFont val="Times New Roman"/>
        <family val="1"/>
      </rPr>
      <t>, Trần Thị Thanh Thủy, Nguyễn Văn Lâm, Phạm Khánh Huy</t>
    </r>
  </si>
  <si>
    <t>Assessment of residual of oganochlorine insecticides in the coastal river area at Kim Son district – Ninh Binh province</t>
  </si>
  <si>
    <r>
      <rPr>
        <b/>
        <sz val="12"/>
        <rFont val="Times New Roman"/>
        <family val="1"/>
      </rPr>
      <t>Vũ Thị Phương Thảo</t>
    </r>
    <r>
      <rPr>
        <sz val="12"/>
        <rFont val="Times New Roman"/>
        <family val="1"/>
      </rPr>
      <t>, Nguyen Duc Thanh , Le Ba Bien , Nguyen Ngoc Thanh</t>
    </r>
  </si>
  <si>
    <t>Journal of Science on Natural Resources and Environment</t>
  </si>
  <si>
    <t>Bình sai hỗn hợp lưới không gian công trình và xác định sai số hệ thống do ảnh hưởng triết quang</t>
  </si>
  <si>
    <t>Hoàng Ngọc Hà, vũ Thái Hà</t>
  </si>
  <si>
    <t>Tạp chí khoa học đo Đạc và Bản đồ</t>
  </si>
  <si>
    <t>Development of Electronic Navigation Chart for ship navigation in HICT port, Hai Phong</t>
  </si>
  <si>
    <r>
      <t>Bui Ngoc Quy, Pham Van Hiep, Duong Anh Quan</t>
    </r>
    <r>
      <rPr>
        <sz val="12"/>
        <rFont val="Times New Roman"/>
        <family val="1"/>
      </rPr>
      <t>, Nguyen Phuc Chinh, Dong Duy Manh</t>
    </r>
  </si>
  <si>
    <t>Đánh giá thực trạng ô nhiễm môi trường nước khu kinh tế tỉnh Hà Tĩnh</t>
  </si>
  <si>
    <t xml:space="preserve">Phạm Thị Làn, Nguyễn Văn Hùng </t>
  </si>
  <si>
    <t>Exciton ngưng tụ trong mô hình hai dải năng lượng có tương tác điện tử – phonon,</t>
  </si>
  <si>
    <t>Giải pháp định vị GNSS tương đối động xử lý sau với nhiều trạm cơ sở trong công tác thành lập bản đồ tỷ lệ lớn</t>
  </si>
  <si>
    <r>
      <rPr>
        <b/>
        <sz val="12"/>
        <rFont val="Times New Roman"/>
        <family val="1"/>
      </rPr>
      <t xml:space="preserve">Dương Thành Trung, Hoàng Thị Thủy, </t>
    </r>
    <r>
      <rPr>
        <sz val="12"/>
        <rFont val="Times New Roman"/>
        <family val="1"/>
      </rPr>
      <t>Võ Minh Tuấn</t>
    </r>
  </si>
  <si>
    <t>Integration of damage curves and GIS to estimate the economic exposure for flood disaster assessment in the Vu Gia -Thu Bon river basin of Vietnam</t>
  </si>
  <si>
    <t>Kết hợp sử dụng ảnh viễn thám landsat và sentinel-2 trong giám sát biến động bờ biển khu vực tỉnh Quảng Nam</t>
  </si>
  <si>
    <r>
      <rPr>
        <sz val="12"/>
        <rFont val="Times New Roman"/>
        <family val="1"/>
      </rPr>
      <t xml:space="preserve">Nguyễn Hải Đông, </t>
    </r>
    <r>
      <rPr>
        <b/>
        <sz val="12"/>
        <rFont val="Times New Roman"/>
        <family val="1"/>
      </rPr>
      <t>Đỗ Thị Phương Thảo</t>
    </r>
    <r>
      <rPr>
        <sz val="12"/>
        <rFont val="Times New Roman"/>
        <family val="1"/>
      </rPr>
      <t>,</t>
    </r>
    <r>
      <rPr>
        <b/>
        <sz val="12"/>
        <rFont val="Times New Roman"/>
        <family val="1"/>
      </rPr>
      <t xml:space="preserve"> </t>
    </r>
    <r>
      <rPr>
        <sz val="12"/>
        <rFont val="Times New Roman"/>
        <family val="1"/>
      </rPr>
      <t>Doãn Thị Thái Hòa, Trần Thị Hiền</t>
    </r>
  </si>
  <si>
    <t>Tạp chí khoa học Tài nguyên và Môi trường</t>
  </si>
  <si>
    <t>Khả năng tính toán phát thải khí các bon trong lĩnh vực sử dụng đất, thay đổi sử dụng đất và rừng sử dụng dữ liệu ảnh viễn thám"</t>
  </si>
  <si>
    <r>
      <t xml:space="preserve"> Lê Quốc Hưng, </t>
    </r>
    <r>
      <rPr>
        <b/>
        <sz val="12"/>
        <rFont val="Times New Roman"/>
        <family val="1"/>
      </rPr>
      <t>Vũ Thị Phương Thảo</t>
    </r>
    <r>
      <rPr>
        <sz val="12"/>
        <rFont val="Times New Roman"/>
        <family val="1"/>
      </rPr>
      <t>, Trần Thu Huyền</t>
    </r>
  </si>
  <si>
    <t xml:space="preserve"> Tạp chí KH Đo đạc và Bản đồ</t>
  </si>
  <si>
    <t>Phân loại lớp phủ, sử dụng đất bằng phương pháp định hướng đối tượng sử dụng ảnh LANDSAT</t>
  </si>
  <si>
    <t>Ứng dụng công nghệ máy bay không người lái (UAV) để xây dựng mô hình số bề mặt và bản đồ mỏ lộ thiên khai thác vật liệu xây dựng</t>
  </si>
  <si>
    <t>Nguyễn Quốc Long, Cao Xuân Cường</t>
  </si>
  <si>
    <t>Ứng dụng phép lọc Kalman (EKF) trong giải bài toán định vị tuyệt đối khoảng cách giả</t>
  </si>
  <si>
    <t>Ứng dụng phương pháp bình sai hỗn hợp lưới ể đất và vệ tinh trong hệ tọa độ không gian để xác định sai số hệ thống trong đo cạnh mặt đất</t>
  </si>
  <si>
    <r>
      <rPr>
        <b/>
        <sz val="12"/>
        <rFont val="Times New Roman"/>
        <family val="1"/>
      </rPr>
      <t>Hoàng Ngọc Hà</t>
    </r>
    <r>
      <rPr>
        <sz val="12"/>
        <rFont val="Times New Roman"/>
        <family val="1"/>
      </rPr>
      <t>, Lê văn hà</t>
    </r>
  </si>
  <si>
    <t>Ứng dụng phương pháp Robust bình sai và phân tích lưới không gian mặt đất – GPS.</t>
  </si>
  <si>
    <t>Hoàng Ngọc Hà, Lưu Anh Tuấn</t>
  </si>
  <si>
    <t>Xác định khoảng cách tối ưu từ trạm cors đến rover khi đo bằng công nghệ CORS/RTK phục vụ thành lập bản đồ địa hình tỷ lệ lớn</t>
  </si>
  <si>
    <t>Xây dựng cơ sở dữ liệu GIS về theo dõi quản lý hoạt động khai thác khoáng sản tỉnh Cao Bằng</t>
  </si>
  <si>
    <r>
      <t>Đỗ Thị Phương Thảo</t>
    </r>
    <r>
      <rPr>
        <sz val="12"/>
        <rFont val="Times New Roman"/>
        <family val="1"/>
      </rPr>
      <t xml:space="preserve">, Lê Minh Huệ, Dương Thị Mai Chinh, Nguyễn Thị Mỹ Hạnh, Tạ Thị Thu Hường </t>
    </r>
  </si>
  <si>
    <t>Tạp chí Khoa học Kỹ thuật Mỏ - Địa chất, tập 60, kỳ 4, trang 49-59</t>
  </si>
  <si>
    <t>Xây dựng phần mềm giám sát và quản lý báo hiệu hàng hải từ xa trên cơ sở nguồn dữ liệu từ hệ thống nhận dạng tự động (AIS) và hải đồ điện tử (ENC)</t>
  </si>
  <si>
    <r>
      <rPr>
        <b/>
        <sz val="12"/>
        <rFont val="Times New Roman"/>
        <family val="1"/>
      </rPr>
      <t>Bùi Ngọc Quý</t>
    </r>
    <r>
      <rPr>
        <sz val="12"/>
        <rFont val="Times New Roman"/>
        <family val="1"/>
      </rPr>
      <t xml:space="preserve">, Nguyễn Phúc Chính, Đồng Duy Mạnh, </t>
    </r>
    <r>
      <rPr>
        <b/>
        <sz val="12"/>
        <rFont val="Times New Roman"/>
        <family val="1"/>
      </rPr>
      <t>Phạm Văn Hiệp, Nguyễn Thị Mỹ Hạnh, Trần Trung Anh, Dương Anh Quân</t>
    </r>
    <r>
      <rPr>
        <sz val="12"/>
        <rFont val="Times New Roman"/>
        <family val="1"/>
      </rPr>
      <t>, Nguyễn Thị Thu Hà</t>
    </r>
  </si>
  <si>
    <t>APPLICATION TERRASAR-X DATA FOR STUDYING LAND SUBSIDENCE IN HANOI CITY</t>
  </si>
  <si>
    <r>
      <rPr>
        <sz val="12"/>
        <color rgb="FF000000"/>
        <rFont val="Times New Roman"/>
        <family val="1"/>
      </rPr>
      <t>Nguyễn Đức Anh</t>
    </r>
    <r>
      <rPr>
        <b/>
        <sz val="12"/>
        <color rgb="FF000000"/>
        <rFont val="Times New Roman"/>
        <family val="1"/>
      </rPr>
      <t xml:space="preserve">, Trần Vân Anh, </t>
    </r>
    <r>
      <rPr>
        <sz val="12"/>
        <color rgb="FF000000"/>
        <rFont val="Times New Roman"/>
        <family val="1"/>
      </rPr>
      <t>Trần Quốc Cường, Hoang Anh The, Nguyen Trung Thanh, Nguyen Huy Thang</t>
    </r>
  </si>
  <si>
    <t>VIETNAM JOURNAL OF EARTH SCIENCES</t>
  </si>
  <si>
    <t>Bài toán xử lý đường Breakline trên mô hình TIN bằng cấu trúc DCEL</t>
  </si>
  <si>
    <r>
      <rPr>
        <sz val="12"/>
        <color rgb="FF000000"/>
        <rFont val="Times New Roman"/>
        <family val="1"/>
      </rPr>
      <t xml:space="preserve">Lê Quang Hùng, </t>
    </r>
    <r>
      <rPr>
        <b/>
        <sz val="12"/>
        <color rgb="FF000000"/>
        <rFont val="Times New Roman"/>
        <family val="1"/>
      </rPr>
      <t>Trần Thùy Dương,</t>
    </r>
    <r>
      <rPr>
        <sz val="12"/>
        <color rgb="FF000000"/>
        <rFont val="Times New Roman"/>
        <family val="1"/>
      </rPr>
      <t xml:space="preserve"> Vũ Quang Hiếu, Lê Hữu Huệ</t>
    </r>
  </si>
  <si>
    <t>Tạp chí Khoa học Mỏ - Địa chất số chuyên đề 45 năm bộ môn Bản đồ</t>
  </si>
  <si>
    <t>Forecasting Structural Displacement based on Geodetic Monitoring Data</t>
  </si>
  <si>
    <r>
      <t>Lê Đức Tình</t>
    </r>
    <r>
      <rPr>
        <sz val="12"/>
        <color rgb="FF000000"/>
        <rFont val="Times New Roman"/>
        <family val="1"/>
      </rPr>
      <t>, Trần Khánh, Nguyễn Thị Kim Thanh</t>
    </r>
  </si>
  <si>
    <t>Tạp chí Khoa học kỹ thuật Mỏ- Địa Chất</t>
  </si>
  <si>
    <t>Giải pháp chuyền độ cao lên sàn xây dựng bằng công nghệ GNSS trong thi công nhà siêu cao tầng</t>
  </si>
  <si>
    <r>
      <t>Nguyễn Quang Thắng</t>
    </r>
    <r>
      <rPr>
        <sz val="12"/>
        <color rgb="FF000000"/>
        <rFont val="Times New Roman"/>
        <family val="1"/>
      </rPr>
      <t>, Vũ Thái Hà, Diêm Công Trang</t>
    </r>
  </si>
  <si>
    <t>Một phương pháp nhằm tăng độ phân giải không gian của mô hình số độ cao dạng grid sử dụng mạng nơ ron Hopfiled</t>
  </si>
  <si>
    <t>Nâng cao độ chính xác nguồn số liệu trọng lực trên khu vực trũng sâu Biển Đông và lân cận bằng phép tích hợp số liệu vệ tinh và số liệu đo trực tiếp</t>
  </si>
  <si>
    <r>
      <t>Trần Tuấn Dũng</t>
    </r>
    <r>
      <rPr>
        <sz val="12"/>
        <color rgb="FF000000"/>
        <rFont val="Times New Roman"/>
        <family val="1"/>
      </rPr>
      <t>,</t>
    </r>
    <r>
      <rPr>
        <b/>
        <sz val="12"/>
        <color rgb="FF000000"/>
        <rFont val="Times New Roman"/>
        <family val="1"/>
      </rPr>
      <t xml:space="preserve"> Nguyễn Văn Sáng, Nguyễn Bá Đại, Nguyễn </t>
    </r>
    <r>
      <rPr>
        <sz val="12"/>
        <color rgb="FF000000"/>
        <rFont val="Times New Roman"/>
        <family val="1"/>
      </rPr>
      <t>Kim Dũng, Trần Trọng \Lập, Trần Tuấn Dương, Nguyễn Thị Hải Hà</t>
    </r>
  </si>
  <si>
    <t>Tạp chí Khoa học và Công nghệ biển</t>
  </si>
  <si>
    <t>Nghiên cứu ứng dụng phần mềm Gcadas để xây dựng hồ sơ địa chính và dữ liệu không gian địa chính tại Việt Nam</t>
  </si>
  <si>
    <r>
      <t>Dương Vân Phong</t>
    </r>
    <r>
      <rPr>
        <sz val="12"/>
        <color rgb="FF000000"/>
        <rFont val="Times New Roman"/>
        <family val="1"/>
      </rPr>
      <t>, Phan Văn Sang, Phạm Thị Thanh</t>
    </r>
  </si>
  <si>
    <t>Tạp chí khoa học Đo đạc và bản đồ</t>
  </si>
  <si>
    <t>Nguyên lý đo nối tọa độ trong Viễn thám</t>
  </si>
  <si>
    <t>Phương pháp mới trong đo địa hình đáy biển</t>
  </si>
  <si>
    <r>
      <t>Nguyễn Văn Sáng</t>
    </r>
    <r>
      <rPr>
        <sz val="12"/>
        <color rgb="FF000000"/>
        <rFont val="Times New Roman"/>
        <family val="1"/>
      </rPr>
      <t>, Trần Khánh Toàn, Nguyễn Thị Hồng</t>
    </r>
  </si>
  <si>
    <t>Tạp chí Khoa học Công nghệ hàng hải</t>
  </si>
  <si>
    <t>Quan trắc sự mở rộng vùng ngập lũ ở lưu vực sông Tiền và sông Hậu và lập bản đồ tần suất ngập lũ sử dụng chuỗi ảnh Sentinel-2</t>
  </si>
  <si>
    <r>
      <rPr>
        <sz val="12"/>
        <color rgb="FF000000"/>
        <rFont val="Times New Roman"/>
        <family val="1"/>
      </rPr>
      <t xml:space="preserve">Nguyễn Văn Khánh, </t>
    </r>
    <r>
      <rPr>
        <b/>
        <sz val="12"/>
        <color rgb="FF000000"/>
        <rFont val="Times New Roman"/>
        <family val="1"/>
      </rPr>
      <t>Nguyễn Văn Trung, Lê Thị Thu Hà, Trần Xuân Trường</t>
    </r>
  </si>
  <si>
    <t>Tính chuyển giá trị trọng lực giữa các hệ triều</t>
  </si>
  <si>
    <r>
      <rPr>
        <sz val="12"/>
        <color rgb="FF000000"/>
        <rFont val="Times New Roman"/>
        <family val="1"/>
      </rPr>
      <t xml:space="preserve">Nguyễn Thành Lê, </t>
    </r>
    <r>
      <rPr>
        <b/>
        <sz val="12"/>
        <color rgb="FF000000"/>
        <rFont val="Times New Roman"/>
        <family val="1"/>
      </rPr>
      <t>Nguyễn Văn Sáng</t>
    </r>
  </si>
  <si>
    <t>Tạp chí khoa học kỹ thuật Mỏ – Địa Chất</t>
  </si>
  <si>
    <t>Ứng dụng mạng thần kinh nhân tạo dự báo độ lún công trình thủy điện</t>
  </si>
  <si>
    <r>
      <t>Phạm Quốc Khánh</t>
    </r>
    <r>
      <rPr>
        <sz val="12"/>
        <color rgb="FF000000"/>
        <rFont val="Times New Roman"/>
        <family val="1"/>
      </rPr>
      <t>, Nguyễn Văn Mạnh</t>
    </r>
  </si>
  <si>
    <t>Ứng dụng mô hình TIN với cấu trúc DCEL trong giải quyết bài toán tạo vùng</t>
  </si>
  <si>
    <r>
      <rPr>
        <sz val="12"/>
        <color rgb="FF000000"/>
        <rFont val="Times New Roman"/>
        <family val="1"/>
      </rPr>
      <t xml:space="preserve">Lê Quang Hùng, </t>
    </r>
    <r>
      <rPr>
        <b/>
        <sz val="12"/>
        <color rgb="FF000000"/>
        <rFont val="Times New Roman"/>
        <family val="1"/>
      </rPr>
      <t>Trần Thùy Dương</t>
    </r>
    <r>
      <rPr>
        <sz val="12"/>
        <color rgb="FF000000"/>
        <rFont val="Times New Roman"/>
        <family val="1"/>
      </rPr>
      <t>, Vũ Quang Hiếu, Lê Hữu Huệ</t>
    </r>
  </si>
  <si>
    <t>Xác định dị thường độ cao từ số liệu dị thường trọng lực theo phương pháp LSC</t>
  </si>
  <si>
    <r>
      <t>Nguyễn Văn Sáng</t>
    </r>
    <r>
      <rPr>
        <sz val="12"/>
        <color rgb="FF000000"/>
        <rFont val="Times New Roman"/>
        <family val="1"/>
      </rPr>
      <t>, Nguyễn Thành Lê</t>
    </r>
  </si>
  <si>
    <t>Xác định dị thường độ cao trong đo vẽ bản đồ địa hình và bố trí công trình dân dụng - công nghiệp bằng công nghệ GNSS - RTK</t>
  </si>
  <si>
    <t>Mô hình đánh độ thấm của bê tông sợi thép có tính đến ảnh hưởng của tải trọng</t>
  </si>
  <si>
    <r>
      <rPr>
        <b/>
        <sz val="12"/>
        <rFont val="Times New Roman"/>
        <family val="1"/>
      </rPr>
      <t>Phạm Đức Thọ, Bùi Anh Thắng</t>
    </r>
    <r>
      <rPr>
        <sz val="12"/>
        <rFont val="Times New Roman"/>
        <family val="1"/>
      </rPr>
      <t>, Trần Thế Truyền, Hồ Xuân Ba</t>
    </r>
  </si>
  <si>
    <t>Khoa học công nghệ giao thông vận tải</t>
  </si>
  <si>
    <t>Mô hình lưới dự báo thời gian bắt đầu ăn mòn cốt thép của bê tông trong môi trường biển</t>
  </si>
  <si>
    <r>
      <t>Phạm Đức Thọ, </t>
    </r>
    <r>
      <rPr>
        <sz val="12"/>
        <rFont val="Times New Roman"/>
        <family val="1"/>
      </rPr>
      <t>Đào Phúc Lâm; Nguyễn Thị Hằng; Nguyễn Thị Ngoan</t>
    </r>
  </si>
  <si>
    <t>Giao thông vận tải</t>
  </si>
  <si>
    <t>Mô hình phân tích dự báo độ lún mặt đất khi thi công đường hầm đô thị bằng máy khiên đào</t>
  </si>
  <si>
    <r>
      <rPr>
        <b/>
        <sz val="12"/>
        <rFont val="Times New Roman"/>
        <family val="1"/>
      </rPr>
      <t>Đỗ Ngọc Thái</t>
    </r>
    <r>
      <rPr>
        <sz val="12"/>
        <rFont val="Times New Roman"/>
        <family val="1"/>
      </rPr>
      <t>, Lý Văn Hương, Phạm Thị Phương, Bùi Thị Phương, Trần Văn Đương, Nguyễn Vũ Hiếu, Đỗ Đức Toàn</t>
    </r>
  </si>
  <si>
    <t xml:space="preserve">Nghiên cứu đề xuất tiêu chuẩn và quy trình nghiệm thu trong thi công đường lò chống giữ bằng vì neo </t>
  </si>
  <si>
    <t>Đào Viết Đoàn, Đỗ Ngọc Thái</t>
  </si>
  <si>
    <t>Nghiên cứu độ ổn định, xác định vị trí hợp lý cho các đường lò chuẩn bị khai thác vỉa dốc ở các mỏ hầm lò Quảng Ninh</t>
  </si>
  <si>
    <r>
      <t>Phạm Quang Nam,</t>
    </r>
    <r>
      <rPr>
        <b/>
        <sz val="12"/>
        <rFont val="Times New Roman"/>
        <family val="1"/>
      </rPr>
      <t xml:space="preserve"> Trần Tuấn Minh</t>
    </r>
  </si>
  <si>
    <t>Nghiên cứu kỹ thuật chống giữ nhằm ổn định đường lò đào trong vỉa than dày.</t>
  </si>
  <si>
    <r>
      <rPr>
        <b/>
        <sz val="12"/>
        <rFont val="Times New Roman"/>
        <family val="1"/>
      </rPr>
      <t>Phạm Thị Nhàn</t>
    </r>
    <r>
      <rPr>
        <sz val="12"/>
        <rFont val="Times New Roman"/>
        <family val="1"/>
      </rPr>
      <t>, Ngô Đức Quyền</t>
    </r>
  </si>
  <si>
    <t>Nghiên cứu tương tác của kết cấu giữ đường hầm tiết diện nhỏ với khối đất</t>
  </si>
  <si>
    <t>Nguyễn Duyên Phong</t>
  </si>
  <si>
    <t xml:space="preserve">Nghiên cứu xác định áp lực ngầm tác dụng lên công trình ngầm. </t>
  </si>
  <si>
    <t>Tạp chí Công nghiệp Mỏ, 1, 54-61, 2019</t>
  </si>
  <si>
    <t>Nghiên cứu xác định tham số của kết cấu chống neo cho đường lò bằng phương pháp số</t>
  </si>
  <si>
    <t>Phân tích ổn định bề mặt gương đào khi xây dựng đường hầm trong điều kiện đất đá yếu bằng máy khiên đào</t>
  </si>
  <si>
    <t>Đỗ Ngọc Thái, Đặng Văn Kiên</t>
  </si>
  <si>
    <t>Phương pháp dự báo độ lún bề mặt đất khi xây dựng đường hầm thành phố bằng máy khiên đào</t>
  </si>
  <si>
    <t>Sự cố đẩy trồi khi thi công công trình ngầm và phân tích cho sự cố tại Dự án tuyến tàu điện ngầm số 1 TP. Hồ Chí Minh</t>
  </si>
  <si>
    <t>Tạp chí Công Nghệ Mỏ</t>
  </si>
  <si>
    <t>Về bài toán vận chuyển vữa bê tông theo đường ống khi thi công vỏ hầm bê tông liền khối</t>
  </si>
  <si>
    <t>Nguyễn Xuân Mãn, Nguyễn Duyên Phong</t>
  </si>
  <si>
    <t xml:space="preserve">Về sự tương thích giữa các tính năng cơ học và kích thước hình học của các bộ phận cấu thành kết cấu chống neo </t>
  </si>
  <si>
    <t>Về vấn đề bố trí điểm quan trắc và tính toán độ lún bề mặt khi thi công đường hầm trong đất đặt nông</t>
  </si>
  <si>
    <r>
      <t>Đỗ Xuân Hội,</t>
    </r>
    <r>
      <rPr>
        <b/>
        <sz val="12"/>
        <rFont val="Times New Roman"/>
        <family val="1"/>
      </rPr>
      <t xml:space="preserve"> Đào Viết Đoàn</t>
    </r>
  </si>
  <si>
    <t>Ảnh hưởng của nhiệt độ cao và phụ gia khoáng đến tính chất cơ lý của vữa xi măng Portland</t>
  </si>
  <si>
    <r>
      <t>Tăng Văn Lâm</t>
    </r>
    <r>
      <rPr>
        <sz val="12"/>
        <color rgb="FF000000"/>
        <rFont val="Times New Roman"/>
        <family val="1"/>
      </rPr>
      <t>, Vũ Kim Diến, Nguyên Tài Năng Lương</t>
    </r>
  </si>
  <si>
    <t>Tạp chí Phòng cháy và chữa cháy</t>
  </si>
  <si>
    <t>Mô phỏng ảnh hưởng của hỗn hợp phụ gia khoáng biến tính đến độ nở sun phát của bê tông dùng trong các công trình thủy</t>
  </si>
  <si>
    <r>
      <t>Tăng Văn Lâm</t>
    </r>
    <r>
      <rPr>
        <sz val="12"/>
        <color rgb="FF000000"/>
        <rFont val="Times New Roman"/>
        <family val="1"/>
      </rPr>
      <t>, Nguyễn Đình Trinh, Nguyễn Doãn Tùng Lâm, Bulgakov Boris Igorevich</t>
    </r>
  </si>
  <si>
    <t>Tạp chí Khoa học Kỹ thuật và Môi trường</t>
  </si>
  <si>
    <t>Một số lưu ý khi sử dụng máy đào hầm trong các dự án khai thác mỏ</t>
  </si>
  <si>
    <t>Nghiên cứu các đặc tính của vật liệu cường độ thấp dùng trong san lấp mặt bằng</t>
  </si>
  <si>
    <r>
      <rPr>
        <sz val="12"/>
        <color rgb="FF000000"/>
        <rFont val="Times New Roman"/>
        <family val="1"/>
      </rPr>
      <t xml:space="preserve">Huỳnh Trọng Phước, </t>
    </r>
    <r>
      <rPr>
        <b/>
        <sz val="12"/>
        <color rgb="FF000000"/>
        <rFont val="Times New Roman"/>
        <family val="1"/>
      </rPr>
      <t>Tăng Văn Lâm</t>
    </r>
    <r>
      <rPr>
        <sz val="12"/>
        <color rgb="FF000000"/>
        <rFont val="Times New Roman"/>
        <family val="1"/>
      </rPr>
      <t>, Đỗ Ngọc Duy, Nguyễn Trọng Chức</t>
    </r>
  </si>
  <si>
    <t>Tạp chí Khoa học &amp; Kỹ thuật. Học viện Kỹ thuật Quân sự</t>
  </si>
  <si>
    <t>Nghiên cứu dự báo mức độ ổn định, tải trọng tác dụng lên kết cấu chống giữ công trình ngầm từ các giá trị chuyển dịch khối đá trên biên</t>
  </si>
  <si>
    <t>Nghiên cứu đề xuất một số giải pháp công nghệ, kỹ thuật, tổ chức hợp lý thi công công trình ngầm khi chọn trước tốc độ tiến gương</t>
  </si>
  <si>
    <t>Nghiên cứu hoàn thiện phương pháp xác định “lượng thuốc nổ đơn vị” khi thi công công trình ngầm nằm ngang và nằm nghiêng</t>
  </si>
  <si>
    <t>Nghiên cứu sử dụng thép chữ "V" (SVPU) chống giữ các đường lò tiết diện lớn tại các mỏ hầm lò Quảng Ninh</t>
  </si>
  <si>
    <r>
      <t>Đặng Trung Thành</t>
    </r>
    <r>
      <rPr>
        <sz val="12"/>
        <color rgb="FF000000"/>
        <rFont val="Times New Roman"/>
        <family val="1"/>
      </rPr>
      <t>, Trần Phúc Định; , Phạm Minh Đức</t>
    </r>
  </si>
  <si>
    <t>Nghiên cứu trường nhiệt độ - trường ứng suất của tấm mặt đường bê tông xi măng sử dụng tro bay của nhà máy nhiệt điện Cẩm Phả</t>
  </si>
  <si>
    <r>
      <rPr>
        <sz val="12"/>
        <color rgb="FF000000"/>
        <rFont val="Times New Roman"/>
        <family val="1"/>
      </rPr>
      <t xml:space="preserve">Hoàng Quốc Long, Nguyễn Trọng Chức, </t>
    </r>
    <r>
      <rPr>
        <b/>
        <sz val="12"/>
        <color rgb="FF000000"/>
        <rFont val="Times New Roman"/>
        <family val="1"/>
      </rPr>
      <t>Tăng Văn Lâm</t>
    </r>
  </si>
  <si>
    <t>Bàn về hiệu quả quản lý ngân sách nhà nước và các nhân tố ảnh hưởng</t>
  </si>
  <si>
    <t>Nguyễn Tiến Hưng</t>
  </si>
  <si>
    <t>TẠP CHÍ CÔNG THƯƠNG</t>
  </si>
  <si>
    <t>Quản lý ngành than Việt Nam trong giai đoạn mới</t>
  </si>
  <si>
    <t>Tạp chí tài chính (ISSN-2615-8973)</t>
  </si>
  <si>
    <t>Ứng dụng công nghệ quét laser mặt đất để xây dựng mô hình 3D cho thiết bị công nghệ nhà máy nhiệt điện Cẩm Phả</t>
  </si>
  <si>
    <t>Nguyễn Viết Nghĩa</t>
  </si>
  <si>
    <t>Đánh giá tiềm năng tài nguyên, trữ lượng than bể than Quảng Ninh, vùng Đông Bắc Việt Nam</t>
  </si>
  <si>
    <r>
      <rPr>
        <sz val="12"/>
        <color theme="1"/>
        <rFont val="Times New Roman"/>
        <family val="1"/>
      </rPr>
      <t xml:space="preserve">Nguyễn Hoàng Huân, </t>
    </r>
    <r>
      <rPr>
        <b/>
        <sz val="12"/>
        <color theme="1"/>
        <rFont val="Times New Roman"/>
        <family val="1"/>
      </rPr>
      <t>Nguyễn Tiến Dũng, Khương Thế Hùng</t>
    </r>
  </si>
  <si>
    <t>Hoàn thiện công tác thống kê kinh tế trong các doanh nghiệp mỏ ngành than</t>
  </si>
  <si>
    <t>Đặng Huy Thái, Nguyễn Thị Bích Ngọc</t>
  </si>
  <si>
    <t>Tạp chí Than - Khoáng sản Việt Nam</t>
  </si>
  <si>
    <t>Chiết xuất hiện trạng lũ quét từ tư liệu ảnh radar</t>
  </si>
  <si>
    <t>Đề xuất khung phân tích môi trường kinh doanh phù hợp với doanh nghiệp khai thác than thuộc Tập đoàn Công nghiệp Than - Khoáng sản Việt Nam (TKV)</t>
  </si>
  <si>
    <t>Tạp chí Công Thương (ISSN: 0866-7756)</t>
  </si>
  <si>
    <t>Crossover Adjustment Applied in Marine Gravity Data Processing: an example of a Dataset Surrounding Bach Long Vi Island, Vietnam</t>
  </si>
  <si>
    <t>Bùi Khắc Luyên, Nguyễn Văn Lâm, Trần Thị Thu Trang</t>
  </si>
  <si>
    <t>Khảo sát qui trình phân tích mẫu kaolin trên hệ máy phân tích huỳnh quang tia X, thế hệ máy Ranger S2. Phân tích thử nghiệm với mẫu kaolin mỏ Láng Đồng, Thạch Khoán, Phú Thọ</t>
  </si>
  <si>
    <t>Khương Thế Hùng, Nguyễn Tiến Dũng</t>
  </si>
  <si>
    <t>Các yếu tố ảnh hưởng đến quá trình phong hóa ở lưu vực sông Ba, Nam Trung Bộ trên nghiên cứu tổ hợp khoáng vật sét</t>
  </si>
  <si>
    <t>Phạm Như Sang, Khương Thế Hùng, Tạ Thị Toán, Phạm Thị Thanh Hiền, Đỗ Mạnh An, Bùi Thanh Tịnh</t>
  </si>
  <si>
    <t>Thông tin Khoa học Lý luận Chính trị</t>
  </si>
  <si>
    <t>Thể loại</t>
  </si>
  <si>
    <t>Hội nghị, hội thảo trong nước</t>
  </si>
  <si>
    <t>Tạp chí trong nước</t>
  </si>
  <si>
    <r>
      <rPr>
        <sz val="12"/>
        <rFont val="Times New Roman"/>
        <family val="1"/>
      </rPr>
      <t xml:space="preserve">Lê Văn Hưng, </t>
    </r>
    <r>
      <rPr>
        <b/>
        <sz val="12"/>
        <rFont val="Times New Roman"/>
        <family val="1"/>
      </rPr>
      <t>Nguyễn Hải Hưng, Nguyễn Xuân Mãn, Nguyễn Duyên Phong</t>
    </r>
  </si>
  <si>
    <t xml:space="preserve"> Một vài nhận định về việc lựa chọn phần mềm ứng dụng công nghệ thông tin và mạng máy tính trong đào tạo sinh viên không chuyên hiện nay. </t>
  </si>
  <si>
    <t>Nghiên cứu giải pháp xử lý ảnh UAV dựa trên công nghệ CUDA hỗ trợ tìm kiếm và cứu hộ cứu nạn.</t>
  </si>
  <si>
    <t xml:space="preserve">Phát triển ứng dụng WebGIS cho hệ thống thông tin tài nguyên thiên nhiên và môi trường Phú Thọ. </t>
  </si>
  <si>
    <t xml:space="preserve">Tổng quan về dữ liệu không gian địa lý lớn. </t>
  </si>
  <si>
    <t xml:space="preserve">Đánh giá độ chính xác mô hình số bề mặt và bản đồ ảnh trực giao thành lập từ phương pháp ảnh máy bay không người lái (UAV). </t>
  </si>
  <si>
    <r>
      <rPr>
        <sz val="12"/>
        <rFont val="Times New Roman"/>
        <family val="1"/>
      </rPr>
      <t xml:space="preserve">Nguyễn Văn Tuấn, </t>
    </r>
    <r>
      <rPr>
        <b/>
        <sz val="12"/>
        <rFont val="Times New Roman"/>
        <family val="1"/>
      </rPr>
      <t>Nông Thị Oanh, Nguyễn Thị Phương Bắc, Nguyễn Thùy Dương</t>
    </r>
  </si>
  <si>
    <t>Đặng Văn Chí, Nguyễn Thế Lực</t>
  </si>
  <si>
    <r>
      <t xml:space="preserve">Vu Duc Ung,Le Vu Quan,
Vu Manh Hao, </t>
    </r>
    <r>
      <rPr>
        <b/>
        <sz val="12"/>
        <rFont val="Times New Roman"/>
        <family val="1"/>
      </rPr>
      <t>Nguyen Van Thinh</t>
    </r>
  </si>
  <si>
    <r>
      <t xml:space="preserve">Lê Đức Vinh, </t>
    </r>
    <r>
      <rPr>
        <sz val="12"/>
        <rFont val="Times New Roman"/>
        <family val="1"/>
      </rPr>
      <t>Nguyễn Quốc Dũng</t>
    </r>
  </si>
  <si>
    <t>Nguyễn Văn Thịnh, Nguyễn Thế Vinh</t>
  </si>
  <si>
    <t>Tổng quan về giải ngược tổ hợp tài liệu địa vật lý.</t>
  </si>
  <si>
    <t>Điều kiện lao động của người lao động trực tiếp trong các doanh nghiệp khai thác than hầm lò tại Quảng Ninh"</t>
  </si>
  <si>
    <r>
      <t xml:space="preserve">Lê Thị Thu, Đỗ Văn Nhuận, </t>
    </r>
    <r>
      <rPr>
        <sz val="12"/>
        <rFont val="Times New Roman"/>
        <family val="1"/>
      </rPr>
      <t xml:space="preserve">Trần Ngọc Thái, </t>
    </r>
    <r>
      <rPr>
        <b/>
        <sz val="12"/>
        <rFont val="Times New Roman"/>
        <family val="1"/>
      </rPr>
      <t>Hoàng Thị Thoa</t>
    </r>
  </si>
  <si>
    <t>Tạ Thị Toán, Phạm Thị Thanh Hiền, Phạm Như Sang</t>
  </si>
  <si>
    <r>
      <t xml:space="preserve">Võ Nhật Luân, </t>
    </r>
    <r>
      <rPr>
        <b/>
        <sz val="12"/>
        <rFont val="Times New Roman"/>
        <family val="1"/>
      </rPr>
      <t>Bùi Trường Sơn</t>
    </r>
    <r>
      <rPr>
        <sz val="12"/>
        <rFont val="Times New Roman"/>
        <family val="1"/>
      </rPr>
      <t xml:space="preserve">, Lê Hoài Linh, </t>
    </r>
    <r>
      <rPr>
        <b/>
        <sz val="12"/>
        <rFont val="Times New Roman"/>
        <family val="1"/>
      </rPr>
      <t>Nguyễn Thị Nụ</t>
    </r>
  </si>
  <si>
    <t>Đặc điểm hình thái - cấu trúc các vỉa than và vấn đề thăm dò dưới mức -300m mỏ than Hà Ráng</t>
  </si>
  <si>
    <t>HNKH CBES3</t>
  </si>
  <si>
    <t>HNKH CBES4</t>
  </si>
  <si>
    <t>HNKH CBES5</t>
  </si>
  <si>
    <t>HNKH CBES6</t>
  </si>
  <si>
    <t>HNKH CBES7</t>
  </si>
  <si>
    <t>HNKH CBES8</t>
  </si>
  <si>
    <t>HNKH CBES9</t>
  </si>
  <si>
    <t>HNKH CBES10</t>
  </si>
  <si>
    <t>HNKH CBES11</t>
  </si>
  <si>
    <t>HNKH CBES12</t>
  </si>
  <si>
    <t>HNKH CBES13</t>
  </si>
  <si>
    <t>HNKH CBES14</t>
  </si>
  <si>
    <t>HNKH CBES15</t>
  </si>
  <si>
    <t>HNKH CBES16</t>
  </si>
  <si>
    <t>HNKH CBES17</t>
  </si>
  <si>
    <t>HNKH CBES18</t>
  </si>
  <si>
    <t>HNKH CBES19</t>
  </si>
  <si>
    <t>HNKH CBES20</t>
  </si>
  <si>
    <t>HNKH CBES21</t>
  </si>
  <si>
    <t>Hội thảo Kinh nghiệm quốc tế về tự chủ đại học</t>
  </si>
  <si>
    <r>
      <t>Trần Xuân Trường</t>
    </r>
    <r>
      <rPr>
        <b/>
        <sz val="12"/>
        <rFont val="Times New Roman"/>
        <family val="1"/>
      </rPr>
      <t>, Hoàng Văn Long, Ngô Thị Kim Chi,</t>
    </r>
    <r>
      <rPr>
        <sz val="12"/>
        <rFont val="Times New Roman"/>
        <family val="1"/>
      </rPr>
      <t xml:space="preserve"> Hoàng Ngô Tự Do, Nguyễn Huy Liệu</t>
    </r>
  </si>
  <si>
    <t>Nghiên cứu phát triển phần mềm tính toán chế độ dòng chảy hai pha khí lỏng trong ống thẳng với góc nghiêng &lt; 10°</t>
  </si>
  <si>
    <t>Phân tích độ nhạy của các thông số mỏ đến sản lượng mỏ trong giai đoạn thiết kế</t>
  </si>
  <si>
    <t>Nghiên cứu quặng apatit loại 3 khó tuyển khu vực Bắc Nhạc Sơn, Lào Cai</t>
  </si>
  <si>
    <t>tạp chí Khoa học Kỹ thuật Mỏ - Địa chất</t>
  </si>
  <si>
    <r>
      <rPr>
        <b/>
        <sz val="12"/>
        <rFont val="Times New Roman"/>
        <family val="1"/>
      </rPr>
      <t>Trần Đình Trí, Trần Thanh Hà</t>
    </r>
    <r>
      <rPr>
        <sz val="12"/>
        <rFont val="Times New Roman"/>
        <family val="1"/>
      </rPr>
      <t>, và nnk</t>
    </r>
  </si>
  <si>
    <r>
      <t xml:space="preserve">Lê Văn Hưng,  Nguyễn Hải Hưng, Nguyễn Xuân Mãn, </t>
    </r>
    <r>
      <rPr>
        <b/>
        <sz val="12"/>
        <rFont val="Times New Roman"/>
        <family val="1"/>
      </rPr>
      <t>Nguyễn Duyên Phong</t>
    </r>
  </si>
  <si>
    <r>
      <t xml:space="preserve">Quan Anh Duong , </t>
    </r>
    <r>
      <rPr>
        <sz val="12"/>
        <rFont val="Times New Roman"/>
        <family val="1"/>
      </rPr>
      <t>Anh Van Truong</t>
    </r>
    <r>
      <rPr>
        <b/>
        <sz val="12"/>
        <rFont val="Times New Roman"/>
        <family val="1"/>
      </rPr>
      <t xml:space="preserve">, Quy Ngoc Bui </t>
    </r>
  </si>
  <si>
    <t xml:space="preserve">Ảnh hưởng giá trị khởi đầu của phép lọc Kalman tới kết quả dự báo chuyển dịch biến dạng công trình, </t>
  </si>
  <si>
    <r>
      <rPr>
        <b/>
        <sz val="12"/>
        <rFont val="Times New Roman"/>
        <family val="1"/>
      </rPr>
      <t xml:space="preserve">Tăng Văn Lâm, </t>
    </r>
    <r>
      <rPr>
        <sz val="12"/>
        <rFont val="Times New Roman"/>
        <family val="1"/>
      </rPr>
      <t xml:space="preserve">Vũ Kim Diến, Ngô Xuân Hùng, </t>
    </r>
    <r>
      <rPr>
        <b/>
        <sz val="12"/>
        <rFont val="Times New Roman"/>
        <family val="1"/>
      </rPr>
      <t xml:space="preserve">Đặng Văn Phi, </t>
    </r>
    <r>
      <rPr>
        <sz val="12"/>
        <rFont val="Times New Roman"/>
        <family val="1"/>
      </rPr>
      <t>Bulgakov Boris Igorevich</t>
    </r>
  </si>
  <si>
    <t xml:space="preserve">Đặng Văn Phi,  Đinh Hải Nam, Tăng Văn Lâm 
</t>
  </si>
  <si>
    <r>
      <rPr>
        <b/>
        <sz val="12"/>
        <rFont val="Times New Roman"/>
        <family val="1"/>
      </rPr>
      <t>Tăng Văn Lâm</t>
    </r>
    <r>
      <rPr>
        <sz val="12"/>
        <rFont val="Times New Roman"/>
        <family val="1"/>
      </rPr>
      <t>, Vũ Kim Diến</t>
    </r>
  </si>
  <si>
    <r>
      <rPr>
        <b/>
        <sz val="12"/>
        <rFont val="Times New Roman"/>
        <family val="1"/>
      </rPr>
      <t>Phạm Văn Hùng, Phạm Đức Thọ, Vũ Minh Ngạn, Hoàng Đình Phúc</t>
    </r>
    <r>
      <rPr>
        <sz val="12"/>
        <rFont val="Times New Roman"/>
        <family val="1"/>
      </rPr>
      <t xml:space="preserve">, Hồ Xuân Ba, Ngọ Thị Hương Trang
</t>
    </r>
  </si>
  <si>
    <r>
      <t xml:space="preserve">Trần Lê Thế Diễn, Bùi Trọng Vinh </t>
    </r>
    <r>
      <rPr>
        <b/>
        <sz val="12"/>
        <rFont val="Times New Roman"/>
        <family val="1"/>
      </rPr>
      <t>Tạ Đức Thịnh</t>
    </r>
    <r>
      <rPr>
        <sz val="12"/>
        <rFont val="Times New Roman"/>
        <family val="1"/>
      </rPr>
      <t xml:space="preserve">
</t>
    </r>
  </si>
  <si>
    <r>
      <rPr>
        <b/>
        <sz val="12"/>
        <rFont val="Times New Roman"/>
        <family val="1"/>
      </rPr>
      <t>Tăng Văn Lâm</t>
    </r>
    <r>
      <rPr>
        <sz val="12"/>
        <rFont val="Times New Roman"/>
        <family val="1"/>
      </rPr>
      <t>, Vũ Kim Diến, Bulgakov Boris Igorevich</t>
    </r>
  </si>
  <si>
    <t>Tổng</t>
  </si>
  <si>
    <t>Cơ Điện</t>
  </si>
  <si>
    <t>Công nghệ thông tin</t>
  </si>
  <si>
    <t>Dầu khí</t>
  </si>
  <si>
    <t>Kinh tế và QTKD</t>
  </si>
  <si>
    <t>Khoa học cơ bản</t>
  </si>
  <si>
    <t>KHKT Địa chất</t>
  </si>
  <si>
    <t>Lý luận chính trị</t>
  </si>
  <si>
    <t>Môi trường</t>
  </si>
  <si>
    <t>TĐ, BĐ và QLĐĐ</t>
  </si>
  <si>
    <t>Xây dựng</t>
  </si>
  <si>
    <t>Tổng cộng</t>
  </si>
  <si>
    <t>Hội thảo, hội nghị trong nước</t>
  </si>
  <si>
    <t>Giáo dục quốc phòng</t>
  </si>
  <si>
    <t xml:space="preserve"> Nghiên cứu kết hợp dữ liệu của máy bay không người lái và máy quét lazer mặt đất thành lập bản đồ 3D khu vực đô thị. </t>
  </si>
  <si>
    <r>
      <rPr>
        <sz val="12"/>
        <rFont val="Times New Roman"/>
        <family val="1"/>
      </rPr>
      <t xml:space="preserve">Trần Quốc Vinh, Hoàng Văn Anh, </t>
    </r>
    <r>
      <rPr>
        <b/>
        <sz val="12"/>
        <rFont val="Times New Roman"/>
        <family val="1"/>
      </rPr>
      <t>Phạm Quốc Khánh</t>
    </r>
  </si>
  <si>
    <t>Tạp chí KHKT Mỏ-Địa chất, số 59, kỳ 4, 9-18. ISSN1859-1469.</t>
  </si>
  <si>
    <t xml:space="preserve"> Phương pháp thích hợp quan trắc chuyển dịch tường chắn hố đào sâu trong nền đất yếu ở Việt Nam. </t>
  </si>
  <si>
    <r>
      <t>Phạm Quốc Khánh,</t>
    </r>
    <r>
      <rPr>
        <sz val="12"/>
        <rFont val="Times New Roman"/>
        <family val="1"/>
      </rPr>
      <t xml:space="preserve"> Trần Ngọc Đông</t>
    </r>
  </si>
  <si>
    <t>Hội nghị khoa học toàn quốc VietGeo 2019, 137-144. ISBN: 978-604-67-1397-5.</t>
  </si>
  <si>
    <t>Tính dòng điện rò trong phần mạch điện một chiều của mạng điện mỏ hỗn hợp ở quá trình quá độ</t>
  </si>
  <si>
    <t>Kim Ngọc Linh</t>
  </si>
  <si>
    <t>Nghiên cứu giải pháp cung cấp điện hợp lý cho các phụ tải của mỏ hầm lò sâu tiêu thụ điện năng lớn</t>
  </si>
  <si>
    <t>Ảnh hưởng của góc cánh xoắn trên tang máy khấu đến hiệu quả chất tải than lên máng cào</t>
  </si>
  <si>
    <t>CƠ KHÍ NĂNG LƯỢNG - MỎ</t>
  </si>
  <si>
    <r>
      <t>Nguyễn Khắc Lĩnh, Lê Thị Hồng Thắng</t>
    </r>
    <r>
      <rPr>
        <sz val="12"/>
        <color theme="1"/>
        <rFont val="Times New Roman"/>
        <family val="1"/>
      </rPr>
      <t>, Lê Thanh Bình</t>
    </r>
  </si>
  <si>
    <t>Study on the effect of vibration parameters on the screening efficiency of circular vibrating screen using discrete element method</t>
  </si>
  <si>
    <t>Journal of mining and earth sciences</t>
  </si>
  <si>
    <t>Nguyễn Văn Xô</t>
  </si>
  <si>
    <t>TAYLOR EXPANSION FOR MATRIX FUNCTIONS OF VECTOR VARIABLE USING THE KRONECKER PRODUCT</t>
  </si>
  <si>
    <r>
      <t>Nguyễn Văn Khang</t>
    </r>
    <r>
      <rPr>
        <sz val="12"/>
        <color theme="1"/>
        <rFont val="Times New Roman"/>
        <family val="1"/>
      </rPr>
      <t>, Đinh Công Đạt, Nguyễn Thái Minh Tuấn</t>
    </r>
  </si>
  <si>
    <t>Ứng dụng Simulink Matlab để nghiên cứu động lực học kênh quay ty trên máy khoan xoay cầu CБШ-250T</t>
  </si>
  <si>
    <r>
      <t>Lê Ngọc Dùng, </t>
    </r>
    <r>
      <rPr>
        <b/>
        <sz val="12"/>
        <color rgb="FF333333"/>
        <rFont val="Times New Roman"/>
        <family val="1"/>
      </rPr>
      <t>Đặng Văn Chí</t>
    </r>
  </si>
  <si>
    <t>NGHIÊN CỨU VỀ ĐỘNG HỌC HỆ THỐNG GỬI XE MÁY TỰ ĐỘNG</t>
  </si>
  <si>
    <t>Trần Đức Huân, Nguyễn Sơn Tùng</t>
  </si>
  <si>
    <t>Hoàn thiện kết cấu mái giá thủy lực di động liên kết xích trên cơ sở tính toán phân tích kết cấu</t>
  </si>
  <si>
    <t>Tính toán thiết kế và mô phỏng động lực học của máy sàng rung cong</t>
  </si>
  <si>
    <t>Nghiên cứu ảnh hưởng của các thành phần sóng hài bậc cao đến mạng điện trung tính cách ly 6kV ở các mỏ lộ thiên vùng Quảng Ninh</t>
  </si>
  <si>
    <t>Nghiên cứu xác lập phương trình và xác định biên độ dao động của sàng rung đa góc dốc</t>
  </si>
  <si>
    <t>Nguyễn Đăng Tấn, Nguyễn Văn Xô, Lê Thị Hồng Thắng, Trần Viết Linh, Nguyễn Thế Hoàng</t>
  </si>
  <si>
    <t>Nghiên cứu, xây dựng bảo vệ rò điện một pha cho lưới điện 1140V trung tính cách ly</t>
  </si>
  <si>
    <t>Nghiên cứu thiết lập hệ thống thông tin, đo lường và điều khiển cho tổ hợp đào lò</t>
  </si>
  <si>
    <t>Khoa học công nghệ Mỏ</t>
  </si>
  <si>
    <r>
      <t>Hà Thị Chúc, </t>
    </r>
    <r>
      <rPr>
        <sz val="12"/>
        <color rgb="FF333333"/>
        <rFont val="Times New Roman"/>
        <family val="1"/>
      </rPr>
      <t>Phạm Thanh Liêm</t>
    </r>
  </si>
  <si>
    <t>Nghiên cứu hệ thống khớp nối nhanh của bơm chìm ly tâm trục đứng, dùng cho thoát nước trong khai thác mỏ</t>
  </si>
  <si>
    <r>
      <t>Nguyễn Minh Tuấn, </t>
    </r>
    <r>
      <rPr>
        <b/>
        <sz val="12"/>
        <color rgb="FF333333"/>
        <rFont val="Times New Roman"/>
        <family val="1"/>
      </rPr>
      <t>Trần Viết Linh</t>
    </r>
    <r>
      <rPr>
        <sz val="12"/>
        <color rgb="FF333333"/>
        <rFont val="Times New Roman"/>
        <family val="1"/>
      </rPr>
      <t>, Nguyễn Văn Bày</t>
    </r>
  </si>
  <si>
    <t>Nghiên cứu ứng dụng bộ điều khiển PID cho van tiết lưu điện – thủy lực trong hệ điều khiển lực ấn ty máy khoan xoay cầu CБШ-250T</t>
  </si>
  <si>
    <t>Ứng dụng phần mềm Creo Parametric để mô phỏng động học của giá thủy lực di động liên kết xích</t>
  </si>
  <si>
    <t>Giải pháp đo và kiểm tra liên tục điện trở cách điện của mạng điện mỏ 1140V trung tính</t>
  </si>
  <si>
    <t>Đinh Văn Thắng, Cung Quang Khang</t>
  </si>
  <si>
    <t>Nghiên cứu thiết lập hệ thống tự động điều khiển tốc độ quay và lực ấn mũi khoan trên máy khoan xoay cầu CБШ-250MH</t>
  </si>
  <si>
    <r>
      <t>Phạm Thanh Liêm, </t>
    </r>
    <r>
      <rPr>
        <b/>
        <sz val="12"/>
        <color rgb="FF333333"/>
        <rFont val="Times New Roman"/>
        <family val="1"/>
      </rPr>
      <t>Hà Thị Chúc</t>
    </r>
  </si>
  <si>
    <t>Impact of asymmetrical phenomena on asynchronous three-phase motors in operation mode</t>
  </si>
  <si>
    <r>
      <t>Đỗ Như ý, Lê Xuân Thành, </t>
    </r>
    <r>
      <rPr>
        <sz val="12"/>
        <color rgb="FF333333"/>
        <rFont val="Times New Roman"/>
        <family val="1"/>
      </rPr>
      <t>Nguyễn Trần Ninh Bảo</t>
    </r>
    <r>
      <rPr>
        <b/>
        <sz val="12"/>
        <color rgb="FF333333"/>
        <rFont val="Times New Roman"/>
        <family val="1"/>
      </rPr>
      <t>, Ngô Thanh Tuấn</t>
    </r>
  </si>
  <si>
    <t>Một thuật toán tối ưu bám quỹ đạo mục tiêu của bài toán quan sát đa mục tiêu trong trường hợp có mục tiêu bị che khuất</t>
  </si>
  <si>
    <t>Các công trình nghiên cứu phát triển CNTT và Truyền thông</t>
  </si>
  <si>
    <t>Nghiên cứu giải pháp lưu trữ bản đồ ngoại tuyến trên thiết bị di động</t>
  </si>
  <si>
    <t>Tạp chí Khoa học đo đạc và Bản đồ</t>
  </si>
  <si>
    <r>
      <t>Trần Thị Hải Vân</t>
    </r>
    <r>
      <rPr>
        <sz val="12"/>
        <color theme="1"/>
        <rFont val="Times New Roman"/>
        <family val="1"/>
      </rPr>
      <t>, Đinh Bảo Ngọc, Nguyễn Trường Xuân, Nguyễn Hoàng Long, Trần Anh Tuấn</t>
    </r>
  </si>
  <si>
    <t>Nghiên cứu ứng dụng cơ sở dữ liệu phân tán trong GIS</t>
  </si>
  <si>
    <t>Nguyễn Thế Lộc, Nguyễn Thị Hữu Phương</t>
  </si>
  <si>
    <t>Nâng cao hiệu năng của Deep learning trong hệ thống tính toán hiệu năng cao CRAY-XC40</t>
  </si>
  <si>
    <t>Tạp chí Khí tượng thủy văn</t>
  </si>
  <si>
    <r>
      <t>Ngô Văn Mạnh, </t>
    </r>
    <r>
      <rPr>
        <b/>
        <sz val="12"/>
        <color rgb="FF333333"/>
        <rFont val="Times New Roman"/>
        <family val="1"/>
      </rPr>
      <t>Đặng Văn Nam</t>
    </r>
    <r>
      <rPr>
        <sz val="12"/>
        <color rgb="FF333333"/>
        <rFont val="Times New Roman"/>
        <family val="1"/>
      </rPr>
      <t>, Nguyễn Thị Hiền, Nguyễn Xuân Hoài, Nguyễn Việt Huy</t>
    </r>
  </si>
  <si>
    <t>Quản lý ứng dụng công nghệ thông tin và truyền thông trong đổi mới phương pháp dạy học ớ các trường đại học trên địa bàn hà nội hiện nay</t>
  </si>
  <si>
    <t>Dạy và Học ngày nay</t>
  </si>
  <si>
    <r>
      <t>Vương Thị Như Quỳnh, </t>
    </r>
    <r>
      <rPr>
        <b/>
        <sz val="12"/>
        <color rgb="FF333333"/>
        <rFont val="Times New Roman"/>
        <family val="1"/>
      </rPr>
      <t>Đào Thị Thu Vân</t>
    </r>
  </si>
  <si>
    <t>Phát hiện và xử lý ngoại lai cho dữ liệu nhiệt độ tại các trạm quan trắc 3h của Việt Nam</t>
  </si>
  <si>
    <r>
      <t>Đặng Văn Nam, Nông Thị Oanh</t>
    </r>
    <r>
      <rPr>
        <sz val="12"/>
        <color rgb="FF333333"/>
        <rFont val="Times New Roman"/>
        <family val="1"/>
      </rPr>
      <t>, nguyễn xuân hoài, ngô văn mạnh, Nguyễn Thị Hiền</t>
    </r>
  </si>
  <si>
    <t>Nghiên cứu truyền nhận dữ liệu giữa các thiết bị di động với hệ thống máy chủ</t>
  </si>
  <si>
    <t>Đinh Bảo Ngọc, Nguyễn Trường Xuân, Nguyễn Hoàng Long, Trần Thị Hải Vân, Nguyễn Thị Hải Yến</t>
  </si>
  <si>
    <t>Thành lập bản đồ chuyên đề yếu tố ảnh hưởng đến cháy rừng trích rút từ dữ liệu ảnh vệ tinh</t>
  </si>
  <si>
    <t>Hoàng Anh Đức, Lê Văn Hưng, Phạm Hữu Lợi, Đào Thị Hồng Thắm</t>
  </si>
  <si>
    <t>Thực trạng quản lý thuế đối với các giao dịch thương mại điện tử tại Việt Nam</t>
  </si>
  <si>
    <t>Phạm Thị Nguyệt</t>
  </si>
  <si>
    <t>Các phương pháp chuẩn hóa dữ liệu thủy văn áp dụng cho trạm 74129 - Yên Bái</t>
  </si>
  <si>
    <r>
      <t>Đặng Văn Nam</t>
    </r>
    <r>
      <rPr>
        <sz val="12"/>
        <color rgb="FF333333"/>
        <rFont val="Times New Roman"/>
        <family val="1"/>
      </rPr>
      <t>, Hoàng Quý Nhân, Ngô Văn Mạnh, Nguyễn Thị Hiền</t>
    </r>
  </si>
  <si>
    <t>Xác định lượng nước dưới đất chảy vào moong và hệ số thấm đáy moong theo tài liệu hút nước từ moong</t>
  </si>
  <si>
    <r>
      <t>Đặng Đình Phúc</t>
    </r>
    <r>
      <rPr>
        <sz val="12"/>
        <color theme="1"/>
        <rFont val="Times New Roman"/>
        <family val="1"/>
      </rPr>
      <t>, Đặng Hữu Nghị, Bùi Thị Vân Anh</t>
    </r>
  </si>
  <si>
    <t>Sử dựng phương trình cân bằng muối để dự báo xâm nhập mặn nước dưới đất theo phương thẳng đứng</t>
  </si>
  <si>
    <t>Nghiên cứu hoàn thiện quy trình phân tích độ ổn định các mốc độ cao cơ sở trong quan trắc lún công trình thủy điện</t>
  </si>
  <si>
    <t>Hội nghị khoa học cán bộ trẻ lần thứ XV- Viện KHCN Xây Dựng</t>
  </si>
  <si>
    <r>
      <t>Nguyễn Thị Kim Thanh</t>
    </r>
    <r>
      <rPr>
        <sz val="12"/>
        <color theme="1"/>
        <rFont val="Times New Roman"/>
        <family val="1"/>
      </rPr>
      <t>, Diêm Công Trang, Trần Thùy Linh</t>
    </r>
  </si>
  <si>
    <t>XÂY DỰNG MÔ HÌNH HỌC SÂU ĐÁNH GIÁ NGUY CƠ CHÁY RỪNG TẠI LÂM ĐỒNG</t>
  </si>
  <si>
    <t>Hội nghị CAREES 2019</t>
  </si>
  <si>
    <r>
      <t>Lê Văn Hưng</t>
    </r>
    <r>
      <rPr>
        <sz val="12"/>
        <color theme="1"/>
        <rFont val="Times New Roman"/>
        <family val="1"/>
      </rPr>
      <t>, Nguyễn Thị Thanh, Đặng Hữu Nghị, Hoàng Anh Đức</t>
    </r>
  </si>
  <si>
    <t>So sánh hiệu quả của một số Turbulence Model khi mô phỏng dòng chảy đằng sau một Turbine thuỷ triều</t>
  </si>
  <si>
    <t>Predicting water influx for gas production wells of Lan Do field using balance method</t>
  </si>
  <si>
    <t>PetroVietnam Journal, Vol. 6/2019, p. 58-62, ISSN-0866-854X</t>
  </si>
  <si>
    <r>
      <t>Vu Duc Ung</t>
    </r>
    <r>
      <rPr>
        <sz val="12"/>
        <color theme="1"/>
        <rFont val="Times New Roman"/>
        <family val="1"/>
      </rPr>
      <t>, Le Vu Quan, Tran Dang Tu, Nguyễn Văn Thịnh, Triệu Hùng Trường</t>
    </r>
  </si>
  <si>
    <t>Nghiên cứu cố định enzyme lipase trên hạt silica gel khí, sử dụng làm chất xúc tác thủy phân dầu thực vật</t>
  </si>
  <si>
    <t>Tạp chí Xúc tác và Hấp phụ Việt Nam</t>
  </si>
  <si>
    <r>
      <t>Nguyễn Thị Linh</t>
    </r>
    <r>
      <rPr>
        <sz val="12"/>
        <color theme="1"/>
        <rFont val="Times New Roman"/>
        <family val="1"/>
      </rPr>
      <t>, Hà Thị Lan Anh</t>
    </r>
  </si>
  <si>
    <t>Tổng hợp nanocomposite Ag@Hydroxyapatite (Ag@HAp) từ dịch chiết tía tô và đánh giá khả năng kháng khuẩn của vật liệu</t>
  </si>
  <si>
    <r>
      <t>Pham Xuan Nui</t>
    </r>
    <r>
      <rPr>
        <sz val="12"/>
        <color theme="1"/>
        <rFont val="Times New Roman"/>
        <family val="1"/>
      </rPr>
      <t>, Tống Thị Thanh Hương, Phạm Thị Ngân, Nguyễn Thị Hoa, Trần Thị Văn Thi</t>
    </r>
  </si>
  <si>
    <t>Tổng hợp vật liệu quang xúc tác Al-MCM-41 chứa titanium cho phản ứng chuyển hóa dibenzothiophene trong nhiên liệu</t>
  </si>
  <si>
    <r>
      <t>Phạm Xuân Núi</t>
    </r>
    <r>
      <rPr>
        <sz val="12"/>
        <color theme="1"/>
        <rFont val="Times New Roman"/>
        <family val="1"/>
      </rPr>
      <t>, Trần Thị Hoa, Nguyễn Bá Mạnh, Đặng Tuyết Phương</t>
    </r>
  </si>
  <si>
    <t>Tổng hợp nanocomposite gamma-Fe2O3@HAp-CD bằng phương pháp xanh và đánh giá hoạt tính xúc tác cho quá trình tổng hợp dẫn xuất phenacyl</t>
  </si>
  <si>
    <r>
      <t>Phạm Xuân Núi</t>
    </r>
    <r>
      <rPr>
        <sz val="12"/>
        <color theme="1"/>
        <rFont val="Times New Roman"/>
        <family val="1"/>
      </rPr>
      <t>, Nguyễn Thị Hoa, Phạm Thị Ngân, Phạm Đức Trọng, Nguyễn Thị Phương Nga, Ngô Hà Sơn</t>
    </r>
  </si>
  <si>
    <t>Nghiên cứu giải pháp xử lý lắng đọng muối CaCO3 và CaSO42H2O trong ống khai thác và hệ thống thiết bị bề mặt tại lô PM3-CAA</t>
  </si>
  <si>
    <r>
      <t>Nguyễn Văn Thịnh</t>
    </r>
    <r>
      <rPr>
        <sz val="12"/>
        <color theme="1"/>
        <rFont val="Times New Roman"/>
        <family val="1"/>
      </rPr>
      <t>, Đặng Đình Tuấn, Lê Đăng Thanh</t>
    </r>
  </si>
  <si>
    <t>Nghiên cứu nguồn gốc Hydrocacbon cấu tạo CTT, bể Cửu Long</t>
  </si>
  <si>
    <r>
      <t>Trần Thị Oanh</t>
    </r>
    <r>
      <rPr>
        <sz val="12"/>
        <color theme="1"/>
        <rFont val="Times New Roman"/>
        <family val="1"/>
      </rPr>
      <t>, Bùi Thị Ngân, Nguyễn Thị Hải Hà</t>
    </r>
  </si>
  <si>
    <t>Giải ngược tổ hợp tài liệu của các hệ điện cực trong phương pháp điện trở suất 2D</t>
  </si>
  <si>
    <t>TẠP CHÍ KHOA HỌC KỸ THUẬT MỎ - ĐỊA CHẤT</t>
  </si>
  <si>
    <t>Kiều Duy Thông</t>
  </si>
  <si>
    <t>Nghiên cứu chế tạo chất lỏng ion mới từ dầu dừa ứng dụng làm phụ gia cho chất bôi trơn</t>
  </si>
  <si>
    <r>
      <t>Bùi Thị Lệ Thủy, Trương Văn Từ,</t>
    </r>
    <r>
      <rPr>
        <sz val="12"/>
        <color rgb="FF333333"/>
        <rFont val="Times New Roman"/>
        <family val="1"/>
      </rPr>
      <t> Nguyễn Thị Hồng Phượng</t>
    </r>
  </si>
  <si>
    <t>Nghiên cứu tổng hợp và sử dụng vật liệu nanocomposite trên cơ sở graphene oxide khử để nâng cao hiệu quả hấp thu nhiệt mặt trời trong quá trình chưng cất nước mặn thành nước ngọt</t>
  </si>
  <si>
    <t>Bùi Thị Lệ Thủy</t>
  </si>
  <si>
    <t>Nghiên cứu xây dựng mô hình mô phỏng động lực học chất lỏng tính toán (cfd) cho thiết bị ejector sử dụng nâng cao tỷ lệ thu hồi mỏ khí condensate hải thạch</t>
  </si>
  <si>
    <t>Tạp chí dầu khí số 5, 2020</t>
  </si>
  <si>
    <r>
      <t>Trần Ngọc Trung, </t>
    </r>
    <r>
      <rPr>
        <b/>
        <sz val="12"/>
        <color rgb="FF333333"/>
        <rFont val="Times New Roman"/>
        <family val="1"/>
      </rPr>
      <t>Triệu Hùng Trường</t>
    </r>
    <r>
      <rPr>
        <sz val="12"/>
        <color rgb="FF333333"/>
        <rFont val="Times New Roman"/>
        <family val="1"/>
      </rPr>
      <t>, Ngô Hữu Hải, Trần Vũ Tùng, Lý Văn Giao</t>
    </r>
  </si>
  <si>
    <t>Optimising the under-reamer string design for wells at hai thach field, nam con son basin</t>
  </si>
  <si>
    <r>
      <t>Hoang Thanh Tung, </t>
    </r>
    <r>
      <rPr>
        <b/>
        <sz val="12"/>
        <color rgb="FF333333"/>
        <rFont val="Times New Roman"/>
        <family val="1"/>
      </rPr>
      <t>Lê Quang Duyến, Đào Thị Uyên</t>
    </r>
    <r>
      <rPr>
        <sz val="12"/>
        <color rgb="FF333333"/>
        <rFont val="Times New Roman"/>
        <family val="1"/>
      </rPr>
      <t>, Trần Hồng Nam, Nguyen Pham Huy Cuong</t>
    </r>
  </si>
  <si>
    <t>Tổng hợp nanocomposite -Fe2O3@HAp-CD bằng phương pháp xanh và đánh giá hoạt tính xúc tác cho quá trình tổng hợp dẫn xuất phenacyl</t>
  </si>
  <si>
    <r>
      <t>Phạm Xuân Núi</t>
    </r>
    <r>
      <rPr>
        <sz val="12"/>
        <color theme="1"/>
        <rFont val="Times New Roman"/>
        <family val="1"/>
      </rPr>
      <t>, nguyễn thị hoa, phạm thị ngân , phạm đức trọng , nguyễn thị phương lan, Ngô Hà Sơn</t>
    </r>
  </si>
  <si>
    <t>Determination method of 238U, 234U, 228Ra, 226Ra, 210Pb, 210Po radioisotopes in groundwater</t>
  </si>
  <si>
    <t>VINANST-13</t>
  </si>
  <si>
    <t>NGHIÊN CỨU NÂNG CAO HIỆU QUẢ THI CÔNG CÁC LỖ KHOAN NGANG DÀI THÁO NƯỚC TRONG HẦM LÒ</t>
  </si>
  <si>
    <t>Kỷ yếu hội nghị khoa học toàn quốc Vietgeo 2019 - Địa kỹ thuật và xây dựng phục vụ phát triển bền vững</t>
  </si>
  <si>
    <r>
      <t>Nguyễn Trần Tuân</t>
    </r>
    <r>
      <rPr>
        <sz val="12"/>
        <color theme="1"/>
        <rFont val="Times New Roman"/>
        <family val="1"/>
      </rPr>
      <t>, Nguyễn Xuân Thảo</t>
    </r>
  </si>
  <si>
    <t>NGHIÊN CỨU VÀ ÁP DỤNG CÔNG NGHỆ KHOAN ĐỂ THÁO NƯỚC, THÁO KHÍ MÊTAN NHẰM ĐẢM BẢO AN TOÀN VÀ MÔI TRƯỜNG SiNH THÁI CHO CÁC MỎ THAN HẦM LÒ VÙNG QUẢNG NINH</t>
  </si>
  <si>
    <r>
      <t>Nguyễn Tử Vinh</t>
    </r>
    <r>
      <rPr>
        <sz val="12"/>
        <color theme="1"/>
        <rFont val="Times New Roman"/>
        <family val="1"/>
      </rPr>
      <t>, Nguyễn Trần Tuân</t>
    </r>
  </si>
  <si>
    <t>CÔNG NGHỆ KHOAN BÚA ĐẬP KHÍ NÉN DẪN THEO ỐNG CHỐNG - GIẢI PHÁP THI CÔNG KHOAN QUA BÃI THẢI Ở VÙNG MỎ QUẢNG NINH</t>
  </si>
  <si>
    <r>
      <t>Nguyễn Văn Hải</t>
    </r>
    <r>
      <rPr>
        <sz val="12"/>
        <color theme="1"/>
        <rFont val="Times New Roman"/>
        <family val="1"/>
      </rPr>
      <t>, Nguyễn Trần Tuân</t>
    </r>
  </si>
  <si>
    <t>PHƯƠNG PHÁP KHOA HỌC ĐÁNH GIÁ MỨC ĐỘ ĐỔI MỚI CÔNG NGHỆ KHOAN THĂM DÒ TRONG GIAI ĐOẠN CÔNG NGHIỆP HÓA HIỆN ĐẠI HÓA</t>
  </si>
  <si>
    <r>
      <t>Nguyễn Xuân Thảo</t>
    </r>
    <r>
      <rPr>
        <sz val="12"/>
        <color theme="1"/>
        <rFont val="Times New Roman"/>
        <family val="1"/>
      </rPr>
      <t>, Nguyễn Trần Tuân</t>
    </r>
  </si>
  <si>
    <t>Một số biện pháp nâng cao chất lượng giáo dục tinh thần yêu nước cho sinh viên ở Trường Đại học Mỏ - Địa chất</t>
  </si>
  <si>
    <t>Tạp chí Khoa học Quân sự Pháo binh</t>
  </si>
  <si>
    <t>tạp chí kiến thức quốc phòng hiện đại</t>
  </si>
  <si>
    <t>Biện pháp giáo dục sinh viên Trường Đại học Mỏ - Địa chất phòng, chống tác động của thông tin sai trái trên không gian mạng hiện nay</t>
  </si>
  <si>
    <t>Dạy và học ngày nay</t>
  </si>
  <si>
    <t>VỀ PHÁT TRIỂN MÁY BAY KHÔNG NGƯỜI LÁI VÀ VŨ KHÍ, TRANG BỊ CHỐNG MÁY BAY KHÔNG NGƯỜI LÁI KHI TÁC CHIẾN TRÊN BIỂN</t>
  </si>
  <si>
    <t>Nâng cao hiệu quả hợp tác quốc tế về công nghiệp quốc phòng</t>
  </si>
  <si>
    <t>Tạp chí công nghiệp quốc phòng &amp; kinh tế</t>
  </si>
  <si>
    <t>Một số biện pháp nâng cao chất lượng đội ngũ giảng viên Khoa Giáo dục quốc phòng, Trường Đại học Mỏ - Đại chất trước tác động của cuộc cách mạng công nghiệp lần thứ tư</t>
  </si>
  <si>
    <t>Thông tin khoa học quân sự Pháo binh</t>
  </si>
  <si>
    <t>Một số biện pháp giáo dục nâng cao tính kỷ luật cho sinh viên tại cơ sở Lạng Sơn của Trường Đại Học Mỏ - Địa chất</t>
  </si>
  <si>
    <t>Thông tin khoa học quân sự Pháo Binh</t>
  </si>
  <si>
    <t>Chủ tịch Hồ Chí Minh bàn về phương pháp dạy học</t>
  </si>
  <si>
    <t>Tạp chí Kinh tế châu Á Thái Bình Dương</t>
  </si>
  <si>
    <t>Lương Anh Hùng, Nguyễn Huy Thông</t>
  </si>
  <si>
    <t>Giải pháp thực hiện chiến lược phát triển năng lượng tái tạo của Việt Nam đến năm 2030, tầm nhìn đến năm 2050</t>
  </si>
  <si>
    <t>Tạp chí Kinh tế và Dự báo (ISSN 0866-7120)</t>
  </si>
  <si>
    <r>
      <t>Bùi Thị Lệ Thủy</t>
    </r>
    <r>
      <rPr>
        <sz val="12"/>
        <color theme="1"/>
        <rFont val="Times New Roman"/>
        <family val="1"/>
      </rPr>
      <t>, Uông Thị Ngọc Hà, Phạm Công Ngọc, Nguyễn Khắc Duy, Tăng Khắc Vinh, Vũ Khắc Tuấn, Nguyễn Văn Vinh</t>
    </r>
  </si>
  <si>
    <t>Cung - cầu khí tự nhiên và vai trò của khí phi truyền thống trong quá trình chuyển đổi năng lượng</t>
  </si>
  <si>
    <r>
      <t>Lê Minh Thống</t>
    </r>
    <r>
      <rPr>
        <sz val="12"/>
        <color theme="1"/>
        <rFont val="Times New Roman"/>
        <family val="1"/>
      </rPr>
      <t>, Đoàn Văn Thuần; Nguyễn Quang Tuấn et al</t>
    </r>
  </si>
  <si>
    <t>Bàn về dự báo dòng tiền từ hoạt động kinh doanh tại các công ty khai thác than thuộc Tổng công ty Đông Bắc</t>
  </si>
  <si>
    <r>
      <t>Dương Thị Nhàn</t>
    </r>
    <r>
      <rPr>
        <sz val="12"/>
        <color theme="1"/>
        <rFont val="Times New Roman"/>
        <family val="1"/>
      </rPr>
      <t>, Nguyễn Thị Kim Oanh</t>
    </r>
  </si>
  <si>
    <t>Tạp chí Kinh tế và Dự báo (ISSN:0866-7120)</t>
  </si>
  <si>
    <t>Sử dụng mô hình đơn biến trong việc dự báo dòng tiền: Một nghiên cứu thực nghiệm tại các công ty cổ phần khai thác than Việt Nam</t>
  </si>
  <si>
    <t>Nghiên cứu tài chính kế toán</t>
  </si>
  <si>
    <t>GIẢI PHÁP TĂNG CƯỜNG HOẠT ĐỘNG MARKETING NỘI BỘ CỦA CÁC DOANH NGHIỆP DỊCH VỤ TRÊN ĐỊA BÀN TỈNH PHÚ THỌ</t>
  </si>
  <si>
    <t>Tạp chí khoa học Quản lý và Công nghệ</t>
  </si>
  <si>
    <r>
      <t xml:space="preserve">Nguyễn Út Diệu Linh </t>
    </r>
    <r>
      <rPr>
        <sz val="12"/>
        <color theme="1"/>
        <rFont val="Times New Roman"/>
        <family val="1"/>
      </rPr>
      <t>, Nguyễn Thị Hồng Loan</t>
    </r>
  </si>
  <si>
    <t>Nghiên cứu chế tạo phụ gia giảm ma sát trên cơ sở graphene và chất lỏng ion cho chất bôi trơn dùng trong dung dịch khoan</t>
  </si>
  <si>
    <t>Tạp chí hóa học và ứng dụng</t>
  </si>
  <si>
    <r>
      <t>Trương Văn Từ,</t>
    </r>
    <r>
      <rPr>
        <b/>
        <sz val="12"/>
        <color rgb="FF333333"/>
        <rFont val="Times New Roman"/>
        <family val="1"/>
      </rPr>
      <t> Bùi Thị Lệ Thủy</t>
    </r>
  </si>
  <si>
    <t>Nhìn lại thị trường xăng nhiên liệu sinh học E5 và triển vọng phát triển trong tương lai</t>
  </si>
  <si>
    <t>Công tác kế hoạch tại các doanh nghiệp khai thác than thuộc Tập đoàn Công nghiệp Than - Khoáng sản Việt Nam</t>
  </si>
  <si>
    <t>Lê Đình Chiều, Đặng Huy Thái, Nguyễn Ngọc Khánh, Phan Thị Thùy Linh</t>
  </si>
  <si>
    <t>Pháp luật giao dịch điện tử của Hàn Quốc - Kinh nghiệm cho Việt Nam</t>
  </si>
  <si>
    <t>Công Thương</t>
  </si>
  <si>
    <t>Tính toán chỉ số ICOR theo phương pháp mô phỏng Monte - Carlo</t>
  </si>
  <si>
    <t>Thực trạng và phương hướng hoàn thiện hệ thống thông tin kế toán trong các doanh nghiệp khai thác khan - tkv</t>
  </si>
  <si>
    <t>Tạp chí tài chính kế toán, Học viện tài chính</t>
  </si>
  <si>
    <t>Vai trò của marketing nội bộ đối với doanh nghiệp dịch vụ</t>
  </si>
  <si>
    <r>
      <t>Nguyễn Thị Hồng Loa</t>
    </r>
    <r>
      <rPr>
        <sz val="12"/>
        <color rgb="FF333333"/>
        <rFont val="Times New Roman"/>
        <family val="1"/>
      </rPr>
      <t>n, Nguyễn Út Diệu Linh</t>
    </r>
  </si>
  <si>
    <t>Quản lý nợ phải thu tại Tập đoàn Công nghiệp Than – Khoáng sản Việt Nam</t>
  </si>
  <si>
    <t>Các nhân tố ảnh hưởng đến quyết định đăng ký học qua kênh digital marketing tại CSGD đại học</t>
  </si>
  <si>
    <t>Phạm Kiên Trung, Phan Thị Thùy Linh, Lê Văn Chiến</t>
  </si>
  <si>
    <t>Lợi thế so sánh của ngành dệt may Việt Nam</t>
  </si>
  <si>
    <t>Những ưu đãi dành cho doanh nghiệp sử dụng lao động là người khuyết tật - thực trạng và giải pháp</t>
  </si>
  <si>
    <t>Tạp chí Khoa học quản lý và công nghệ</t>
  </si>
  <si>
    <t>Phát huy vai trò của cổ đông là người lao động trong công ty cổ phần khai thác than thuộc TKV</t>
  </si>
  <si>
    <t>Nguyễn Văn Bưởi</t>
  </si>
  <si>
    <t>Hoàn thiện pháp luật về bảo vệ người tiêu dùng trong thương mại điện tử</t>
  </si>
  <si>
    <t>Quản lý nhà nước</t>
  </si>
  <si>
    <t>Chính sách phát triển ngành than của Úc và tham khảo cho Việt Nam</t>
  </si>
  <si>
    <t>Tạp chí Khoa học Quản lý và Công nghệ</t>
  </si>
  <si>
    <t>Quyền của cổ đông thiểu số theo Luật Doanh nghiệp 2014</t>
  </si>
  <si>
    <t>Nguyễn Thị Ngọc Anh</t>
  </si>
  <si>
    <t>cấu trúc đầu vào cho tăng trưởng kinh tế bền vững của Việt Nam</t>
  </si>
  <si>
    <t>Tạp chí Khoa học Quản lý và công nghệ</t>
  </si>
  <si>
    <t>Pháp luật về tập đoàn kinh tế nhà nước ở Việt Nam hiện nay - Thực trạng và một số kiến nghị hoàn thiện</t>
  </si>
  <si>
    <t>Đồng Hành Việt</t>
  </si>
  <si>
    <t>Tiềm năng phát triển du lịch sinh thái ở các huyện miền núi tỉnh Thanh Hóa: Thực trạng và giải pháp</t>
  </si>
  <si>
    <r>
      <t>Lê Minh Thống,</t>
    </r>
    <r>
      <rPr>
        <sz val="12"/>
        <color rgb="FF333333"/>
        <rFont val="Times New Roman"/>
        <family val="1"/>
      </rPr>
      <t> Phạm Thị Kiều Oanh</t>
    </r>
  </si>
  <si>
    <t>Nghiên cứu áp dụng công cụ Digital Marketing trong hoạt động tuyển sinh của Trường Đại học Mỏ - Địa chất</t>
  </si>
  <si>
    <t>Tạp chí công thương (ISSN: 0866-7756)</t>
  </si>
  <si>
    <t>Lê Văn Chiến, Phạm Kiên Trung, Nguyễn Đức Thắng</t>
  </si>
  <si>
    <t>Giáo dục và đào tạo khởi nghiệp tại một số quốc gia trên thế giới và bài học kinh nghiệm với Việt Nam</t>
  </si>
  <si>
    <t>Tập chí Kinh tế Châu Á Thái Bình Dương</t>
  </si>
  <si>
    <t>Phạm Thu Hương, Bùi Thị Thu Thủy</t>
  </si>
  <si>
    <t>Chính sách đổi mới sáng tạo của một số quốc gia và bài học kinh nghiệm đối với Việt Nam</t>
  </si>
  <si>
    <t>Nâng cao hiệu quả sử dụng vốn của Tổng công ty Khoáng sản - TKV</t>
  </si>
  <si>
    <r>
      <t>Nguyễn Văn Viên, </t>
    </r>
    <r>
      <rPr>
        <b/>
        <sz val="12"/>
        <color rgb="FF333333"/>
        <rFont val="Times New Roman"/>
        <family val="1"/>
      </rPr>
      <t>Phí Thị Kim Thư</t>
    </r>
  </si>
  <si>
    <t>Thương mại nội ngành giữa Việt Nam và Trung Quốc: Trường hợp ngành May mặc</t>
  </si>
  <si>
    <t>Xu thế phát triển của kế toán quản trị trong cuộc cách mạng công nghiệp 4.0</t>
  </si>
  <si>
    <t>Kế toán, Kiểm toán Việt Nam trong bối cảnh cách mạng công nghiệp 4.0 - Cơ hội và thách thức</t>
  </si>
  <si>
    <t>Tạp chí Hóa học, 57(4e1,2) 269-274</t>
  </si>
  <si>
    <r>
      <t>Phuong Thao</t>
    </r>
    <r>
      <rPr>
        <sz val="12"/>
        <color theme="1"/>
        <rFont val="Times New Roman"/>
        <family val="1"/>
      </rPr>
      <t>, Nguyễn Thị Dung, Trần Hồng Côn, Công Tiến Dũng</t>
    </r>
  </si>
  <si>
    <t>Triterpenoid saponins from Mussaenda glabra Vahl, , 57(4), 463-468, 2019. Online ISSN: 2572-8288.</t>
  </si>
  <si>
    <r>
      <t>Nguyen Xuan Bach</t>
    </r>
    <r>
      <rPr>
        <sz val="12"/>
        <color theme="1"/>
        <rFont val="Times New Roman"/>
        <family val="1"/>
      </rPr>
      <t>, Vũ Kim Thư, Đo Thi Trang, Nguyen Xuan Nhiem, Phan Van Kiem</t>
    </r>
  </si>
  <si>
    <r>
      <t>Đỗ Thị Hồng Hải</t>
    </r>
    <r>
      <rPr>
        <sz val="12"/>
        <color theme="1"/>
        <rFont val="Times New Roman"/>
        <family val="1"/>
      </rPr>
      <t>, Phan Văn Nhâm</t>
    </r>
  </si>
  <si>
    <r>
      <t>Nguyễn Bá Cường</t>
    </r>
    <r>
      <rPr>
        <sz val="12"/>
        <color theme="1"/>
        <rFont val="Times New Roman"/>
        <family val="1"/>
      </rPr>
      <t>, Trần Văn Chinh, Lê Thị Phương Thảo, Trương Ngọc Tuấn, Nguyễn Thị Hoài Phương</t>
    </r>
  </si>
  <si>
    <t>Phân lập và xác định hàm lượng curcuminoid trong củ nghệ vàng (Curcuma longa) trồng ở tỉnh Thừa Thiên Huế. , 2019, 7 (1102), 66-69</t>
  </si>
  <si>
    <t>Tạp chí Y học thực hành</t>
  </si>
  <si>
    <r>
      <t>Lê Cảnh Việt Cường</t>
    </r>
    <r>
      <rPr>
        <sz val="12"/>
        <color theme="1"/>
        <rFont val="Times New Roman"/>
        <family val="1"/>
      </rPr>
      <t>, Lê Thị Liên, Hoàng Lê Tuấn Anh, Nguyễn Thị Thu Hiền, Đỗ Thanh Tuân, Khổng Thị Hoa, Nguyễn Thị Hồng, Đỗ Thị Hòa, Nguyễn Thị Kim Oanh, Trương Thị Thu Hiền.</t>
    </r>
  </si>
  <si>
    <t>Iridoid glycosides from the aerial parts of Buddleja asiatica Lour.</t>
  </si>
  <si>
    <t>Vietnam Journal of Chemistry (Tạp chí Hóa học)</t>
  </si>
  <si>
    <r>
      <t>Truong Thi Thu Hien</t>
    </r>
    <r>
      <rPr>
        <sz val="12"/>
        <color theme="1"/>
        <rFont val="Times New Roman"/>
        <family val="1"/>
      </rPr>
      <t>, Vũ Kim Thư, Nguyen Thanh Chung, Tran Hong Quang, Le Canh Viet Cuong, Nguyen Thi Thu Hien, Nguyen Xuan Nhiem, Phan Van Kiem</t>
    </r>
  </si>
  <si>
    <t>Iridoid glycosides from the aerial parts of Buddleja asiatica Lour., , 57(4e3,4) 243-247, 2019.</t>
  </si>
  <si>
    <r>
      <t>Truong Thi Thu Hien</t>
    </r>
    <r>
      <rPr>
        <sz val="12"/>
        <color theme="1"/>
        <rFont val="Times New Roman"/>
        <family val="1"/>
      </rPr>
      <t>, Nguyen Thanh Chung, Tran Hong Quang, Le Canh Viet Cuong, Nguyễn Thị Thu Hiền, Vũ Kim Thư, Nguyen Xuan Nhiem, Phan Van Kiem</t>
    </r>
  </si>
  <si>
    <t>Công thức L'Hopital hay công thức Johann Bernulli?</t>
  </si>
  <si>
    <t>Toán học và tuổi trẻ</t>
  </si>
  <si>
    <t>Hoàng Ngự Huấn</t>
  </si>
  <si>
    <t>On the dynamics of the loss functions</t>
  </si>
  <si>
    <t>RIMS Kôkyûroku No.2137 幾何構造と微分方程式 ― 対称性と特異点の視点から ―</t>
  </si>
  <si>
    <t>Lê Bích Phượng</t>
  </si>
  <si>
    <t>(10) Characterictis of Ag doped ZnO thin films prepared by sputtering method,</t>
  </si>
  <si>
    <r>
      <t>Tran Thi Ngoc Anh, Nguyen Viet Tuyen, Pham Nguyen Hai</t>
    </r>
    <r>
      <rPr>
        <sz val="12"/>
        <color theme="1"/>
        <rFont val="Times New Roman"/>
        <family val="1"/>
      </rPr>
      <t>, Trần Thị Hà</t>
    </r>
  </si>
  <si>
    <t>Tạp chí KH&amp;CN</t>
  </si>
  <si>
    <r>
      <t>Lê Thị Vinh</t>
    </r>
    <r>
      <rPr>
        <sz val="12"/>
        <color theme="1"/>
        <rFont val="Times New Roman"/>
        <family val="1"/>
      </rPr>
      <t>, Trần Thu Hương, Hoàng Thị Khuyên</t>
    </r>
  </si>
  <si>
    <t>(11) Chế tạo và nghiên cứu tính chất của vật liệu ZnO pha tạp Ag</t>
  </si>
  <si>
    <r>
      <t>Tran Thi Ngoc Anh, Nguyen Viet Tuyen, Pham Nguyen Hai</t>
    </r>
    <r>
      <rPr>
        <sz val="12"/>
        <color theme="1"/>
        <rFont val="Times New Roman"/>
        <family val="1"/>
      </rPr>
      <t>, Nguyễn Thị Huyền, Hồ Khắc Hiếu, Trần Thị Hà</t>
    </r>
  </si>
  <si>
    <t>(9) Preparation of ZnO nanoflowers for surface enhance Raman scattering applications</t>
  </si>
  <si>
    <r>
      <t>Trần Thị Hà, nguyenviettuyen</t>
    </r>
    <r>
      <rPr>
        <sz val="12"/>
        <color theme="1"/>
        <rFont val="Times New Roman"/>
        <family val="1"/>
      </rPr>
      <t>, Nguyen Manh Hong, Pham Van Thanh, Mai Hong Hanh, Sai Cong Doanh, Nguyen Thanh Binh, Nguyen Trong Tam, Ho Khac Hieu, Pham Nguyen Hai, Nguyễn Thị Diệu Thu</t>
    </r>
  </si>
  <si>
    <r>
      <t>Nguyễn Thị Hậu</t>
    </r>
    <r>
      <rPr>
        <sz val="12"/>
        <color theme="1"/>
        <rFont val="Times New Roman"/>
        <family val="1"/>
      </rPr>
      <t>, Dao Thi Le Thuy</t>
    </r>
  </si>
  <si>
    <t>Phát triển tư duy thuật toán cho sinh viên qua khai thác lời giải một số bài toán sử dụng phép chiếu phụ (Hình học họa hình)</t>
  </si>
  <si>
    <t>Tạp chí Quản lý giáo dục</t>
  </si>
  <si>
    <t>Preparation and characterization of zinc hidroxyapatite coatings on 316L stainless steel</t>
  </si>
  <si>
    <r>
      <t>Võ Thị Hạnh</t>
    </r>
    <r>
      <rPr>
        <sz val="12"/>
        <color theme="1"/>
        <rFont val="Times New Roman"/>
        <family val="1"/>
      </rPr>
      <t>, Hà Mạnh Hùng, Lê Thị Duyên, Đinh Thị Mai Thanh</t>
    </r>
  </si>
  <si>
    <t>Effect of annealing temperature on Cu2O thin films prepared by thermal oxidation method.</t>
  </si>
  <si>
    <r>
      <t>Trần Thị Hà, nguyen Viet Tuyen, Pham Nguyen Hai</t>
    </r>
    <r>
      <rPr>
        <sz val="12"/>
        <color theme="1"/>
        <rFont val="Times New Roman"/>
        <family val="1"/>
      </rPr>
      <t>, Nguyen Thi Huyen Trang, Bach Thanh Cong, Nguyễn Thị Diệu Thu</t>
    </r>
  </si>
  <si>
    <t>Synthesis and characterization of novel poly[4-phenyl-3-(thiophen-3-ylmethyl)-1H-1,2,4-triazole-5(4H)-thione]</t>
  </si>
  <si>
    <t>Vietnam J. Chem.</t>
  </si>
  <si>
    <r>
      <t>Vũ Quốc Trung</t>
    </r>
    <r>
      <rPr>
        <sz val="12"/>
        <color theme="1"/>
        <rFont val="Times New Roman"/>
        <family val="1"/>
      </rPr>
      <t>, Nguyễn Ngọc Linh, Nguyễn Thúy Chinh, Hà Mạnh Hùng, Đoàn Thị Yến Oanh, Tran Thi Thuy Duong, Duong Khanh Linh</t>
    </r>
  </si>
  <si>
    <r>
      <t>Vu Minh Thanh</t>
    </r>
    <r>
      <rPr>
        <sz val="12"/>
        <color theme="1"/>
        <rFont val="Times New Roman"/>
        <family val="1"/>
      </rPr>
      <t>, Dao The Nam, Pham Thi Phuong, Pham Tuan Anh, Công Tiến Dũng, Luu Thi Dung, Nguyen Ngoc Son, Nguyen Thi Huong</t>
    </r>
  </si>
  <si>
    <r>
      <t>Nguyen Thi Huong</t>
    </r>
    <r>
      <rPr>
        <sz val="12"/>
        <color theme="1"/>
        <rFont val="Times New Roman"/>
        <family val="1"/>
      </rPr>
      <t>, Le Ngoc Thuy Trang, Công Tiến Dũng, Nguyen Ngoc Son, Nguyen Duy Anh, Dao The Nam, Vu Minh Thanh</t>
    </r>
  </si>
  <si>
    <t>Structural, magnetic and electrical properties of Ho and Ni co-doped BiFeO3 materials</t>
  </si>
  <si>
    <r>
      <t>Đào Việt Thắng</t>
    </r>
    <r>
      <rPr>
        <sz val="12"/>
        <color theme="1"/>
        <rFont val="Times New Roman"/>
        <family val="1"/>
      </rPr>
      <t>, Nguyễn Mạnh Hùng, Bui Thi Thu, Le Thi Mai Oanh, Bui Dinh Tu, Nguyen Van Minh</t>
    </r>
  </si>
  <si>
    <t>The Vietnam Syndrome in "Forrest Gump" movie script</t>
  </si>
  <si>
    <t>Tạp chí Nghiên cứu nước ngoài - VNU Journal of Foreign Studies</t>
  </si>
  <si>
    <r>
      <t>Trịnh Thị Vân</t>
    </r>
    <r>
      <rPr>
        <sz val="12"/>
        <color theme="1"/>
        <rFont val="Times New Roman"/>
        <family val="1"/>
      </rPr>
      <t>, Nguyễn Hồng Vân, Nguyễn Thị Thu Phúc</t>
    </r>
  </si>
  <si>
    <r>
      <t>Duong Thi Hai Yen</t>
    </r>
    <r>
      <rPr>
        <sz val="12"/>
        <color theme="1"/>
        <rFont val="Times New Roman"/>
        <family val="1"/>
      </rPr>
      <t>, Vũ Kim Thư, Bui Huu Tai, Pham Hai Yen, Nguyen Xuan Nhiem, Phan Van Kiem</t>
    </r>
  </si>
  <si>
    <t>Đổi mới phương pháp giảng dạy và học tập môn Giáo dục thể chất cho sinh viên trường Đại học Mỏ - Địa chất</t>
  </si>
  <si>
    <t>Nguyễn Trường Đông, Chu Thị Hồng Hạnh</t>
  </si>
  <si>
    <t>NEW RESULTS ON FINITE-TIME STABILITY FOR NONLINEAR FRACTIONAL ORDER LARGE SCALE SYSTEMS WITH TIME VARYING DELAY AND INTERCONNECTIONS</t>
  </si>
  <si>
    <t>TNU Journal of Science and Technology</t>
  </si>
  <si>
    <r>
      <t>Phạm Ngọc Anh, Nguyễn Trường Thanh, </t>
    </r>
    <r>
      <rPr>
        <sz val="12"/>
        <color rgb="FF333333"/>
        <rFont val="Times New Roman"/>
        <family val="1"/>
      </rPr>
      <t>Hoàng Ngọc Tùng</t>
    </r>
  </si>
  <si>
    <t>Định lý Fermat lớn và ứng dụng</t>
  </si>
  <si>
    <t>Fabrication of Ba doped LaMnO3 nanomaterials by microwave combustion method</t>
  </si>
  <si>
    <r>
      <t>Phạm Nguyên Hải, Nguyễn Việt Tuyên,</t>
    </r>
    <r>
      <rPr>
        <b/>
        <sz val="12"/>
        <color rgb="FF333333"/>
        <rFont val="Times New Roman"/>
        <family val="1"/>
      </rPr>
      <t> Trần Thị Hà</t>
    </r>
    <r>
      <rPr>
        <sz val="12"/>
        <color rgb="FF333333"/>
        <rFont val="Times New Roman"/>
        <family val="1"/>
      </rPr>
      <t>, Tran Thi Uyen, Nguyen Ngoc Đinh, Nguyen Thi Ha Thu</t>
    </r>
  </si>
  <si>
    <t>Khai thác liên môn Hình học họa hình - công nghệ thông tin vào dạy học biểu diễn bằng sơ đồ khối các thuật toán cơ bản trong bài toán vị trí</t>
  </si>
  <si>
    <t>Tạp chí quản lý giáo dục</t>
  </si>
  <si>
    <t>Lê Thị Thanh Hằng, Đỗ Việt Anh</t>
  </si>
  <si>
    <t>Một số yếu tố chi phối hiệu quả công tác giáo dục thể chất</t>
  </si>
  <si>
    <t>Tạp chí thể thao</t>
  </si>
  <si>
    <r>
      <t>Lã Ngọc Linh, </t>
    </r>
    <r>
      <rPr>
        <b/>
        <sz val="12"/>
        <color rgb="FF333333"/>
        <rFont val="Times New Roman"/>
        <family val="1"/>
      </rPr>
      <t>Trần Lan Hương</t>
    </r>
  </si>
  <si>
    <t>Tự đẳng cấu trên một số miền phức</t>
  </si>
  <si>
    <t>Giải pháp phát triển thể chất cho học sinh các trường trung học cơ sở trên địa bàn thành phố Hà Nội.</t>
  </si>
  <si>
    <t>Chu Thị Hồng Hạnh, Nguyên Trường Đông</t>
  </si>
  <si>
    <t>Ảnh hưởng của tạp chất Mo lên cấu trúc và tính chất điện từ của vật liệu spinel CoFe2O4</t>
  </si>
  <si>
    <t>HNUE Journal of Science</t>
  </si>
  <si>
    <r>
      <t>Nguyễn Mạnh Hùng, Nguyễn Thị Diệu Thu, Đào Việt Thắng</t>
    </r>
    <r>
      <rPr>
        <sz val="12"/>
        <color rgb="FF333333"/>
        <rFont val="Times New Roman"/>
        <family val="1"/>
      </rPr>
      <t>, Nguyễn Cao Khang</t>
    </r>
  </si>
  <si>
    <t>Ảnh hưởng của nhiệt độ và thời gian nung lên cấu trúc, tính chất vật lí và khả năng quang xúc tác của vật liệu g-C3N4 được điều chế bằng quá trình nhiệt phân urê trong không khí</t>
  </si>
  <si>
    <t>Tạp chí khoa học, Trường Đại học Sư phạm Hà Nội</t>
  </si>
  <si>
    <r>
      <t>Lâm Thị Hằng, Lương Cao Thắng, Vũ Thanh Mai, </t>
    </r>
    <r>
      <rPr>
        <b/>
        <sz val="12"/>
        <color rgb="FF333333"/>
        <rFont val="Times New Roman"/>
        <family val="1"/>
      </rPr>
      <t>Nguyễn Mạnh Hùng</t>
    </r>
    <r>
      <rPr>
        <sz val="12"/>
        <color rgb="FF333333"/>
        <rFont val="Times New Roman"/>
        <family val="1"/>
      </rPr>
      <t>, Lê Thị Mai Oanh, Đỗ Danh Bích</t>
    </r>
  </si>
  <si>
    <t>Tổ chức hoạt động ngoại khóa nâng cao thể lực cho Nam sinh viên Trường Đại học Mỏ - Địa chất</t>
  </si>
  <si>
    <t>Nguyễn Huy Thông, Lê Viết Tuấn</t>
  </si>
  <si>
    <t>Các biện pháp hoàn thiện nội dung phát bóng cao tay trước mặt, nội dung tự chọn bóng chuyền</t>
  </si>
  <si>
    <t>Lương Anh Hùng</t>
  </si>
  <si>
    <t>Rèn luyện và phát triển tư duy thuật toán cho sinh viên trong dạy học hình học hình qua việc khai thác lời giải một số bài toán sử dụng phép quay</t>
  </si>
  <si>
    <t>Tạp chí giáo dục</t>
  </si>
  <si>
    <t>Hoàng Văn Tài, Lê Thị Thanh Hằng</t>
  </si>
  <si>
    <t>Rèn luyện và phát triển tư duy thuật toán cho sinh viên trong dạy học hình học họa hình qua việc khai thác lời giải một số bài toán sử dụng phép quay</t>
  </si>
  <si>
    <t>Hoàng Văn Tài, Lê thị thanh hằng</t>
  </si>
  <si>
    <t>Thiết kế tình huống dạy học theo hướng sinh viên kiến tạo tri thức thông qua việc khai thác quy trình xác định hình chiếu của điểm trong bài toán về lượng (Hình học họa hình)</t>
  </si>
  <si>
    <t>Một số bài tập nâng cao thể lực cho nam sinh viên trường Đại học Mỏ - Địa chất</t>
  </si>
  <si>
    <t>Lê Viết Tuấn, Nguyễn Huy Thông</t>
  </si>
  <si>
    <t>Tính toán dao động của móng máy trên nền đàn nhớt cấp phân số chịu kích động va đập</t>
  </si>
  <si>
    <t>Trần Thị Trâm, Bùi Thị Thúy</t>
  </si>
  <si>
    <t>Chuyển động dính-trượt của hệ hai bậc tự do đặt trên băng tải có tính đến hiệu ứng ma sát Stribeck</t>
  </si>
  <si>
    <r>
      <t>Phạm Ngọc Chung</t>
    </r>
    <r>
      <rPr>
        <sz val="12"/>
        <color rgb="FF333333"/>
        <rFont val="Times New Roman"/>
        <family val="1"/>
      </rPr>
      <t>, Nguyễn Như Hiếu</t>
    </r>
  </si>
  <si>
    <t>Tổng bình phương các nghịch đảo (Bài toán Basel)</t>
  </si>
  <si>
    <t>Ứng dụng hệ thống bài tập chuyền bóng cao tay nội dung tự chọn bóng chuyền</t>
  </si>
  <si>
    <t>Lương Anh Hùng, Lê Viết Tuấn</t>
  </si>
  <si>
    <t>Áp dụng số phức trong một số bài thi Olympic Toán sinh viên</t>
  </si>
  <si>
    <t>Hội nghị toán học Miền Trung - Tây Nguyên</t>
  </si>
  <si>
    <t>Vũ Tiến Việt , Phạm Tuấn Cường</t>
  </si>
  <si>
    <t>Điều khiển ổn định và động lực học ngược tay máy robot một khâu đàn hồi</t>
  </si>
  <si>
    <t>Hội nghị khoa học toàn quốc lần thứ nhất về Động lực học và Điều khiển</t>
  </si>
  <si>
    <r>
      <t>Nguyễn Văn Khang</t>
    </r>
    <r>
      <rPr>
        <sz val="12"/>
        <color theme="1"/>
        <rFont val="Times New Roman"/>
        <family val="1"/>
      </rPr>
      <t>, Đinh Công Đạt, Nguyễn Sỹ Nam</t>
    </r>
  </si>
  <si>
    <t>INFLUENCE OF THE INTEGRATED ELEMENTS ON PERFECT ABSORPTION IN ULTRATHIN METAMATERIAL PERFECT ABSORBER</t>
  </si>
  <si>
    <t>THE 6TH ACADEMIC CONFERENCE ON NATURAL SCIENCE FOR YOUNG SCIENTISTS, MASTER AND PHD STUDENTS FROM ASEAN COUNTRIES</t>
  </si>
  <si>
    <r>
      <t>Tran Tien Lam</t>
    </r>
    <r>
      <rPr>
        <sz val="12"/>
        <color theme="1"/>
        <rFont val="Times New Roman"/>
        <family val="1"/>
      </rPr>
      <t>, Dinh Ngoc Dung, Đinh Văn Thiên, Pham The Linh , Lê Đắc Tuyên, Bui Xuan Khuyen, Bui Son Tung, Vu Dinh Lam</t>
    </r>
  </si>
  <si>
    <t>THERMAL TUNABLE PERFECT ABSORPTION BEHAVIOR IN METAMATERIAL ON SUPER-HIGH DIELECTRIC CONSTANT MATERIAL</t>
  </si>
  <si>
    <r>
      <t>Đinh Văn Thiên</t>
    </r>
    <r>
      <rPr>
        <sz val="12"/>
        <color theme="1"/>
        <rFont val="Times New Roman"/>
        <family val="1"/>
      </rPr>
      <t>, tran tien lam, Lê Đắc Tuyên, Bui Xuan Khuyen, Vu Dinh Lam</t>
    </r>
  </si>
  <si>
    <t>VẬT LIỆU BIẾN HÓA HẤP DỰA TRÊN CẤU TRÚC KIM LOẠI-TINH THỂ QUANG TỬ</t>
  </si>
  <si>
    <t>Tuyển tập Hội nghị Vật lý Chất rắn và Khoa học Vật liệu Toàn quốc – SPMS 2019</t>
  </si>
  <si>
    <r>
      <t>Lê Đắc Tuyên</t>
    </r>
    <r>
      <rPr>
        <sz val="12"/>
        <color theme="1"/>
        <rFont val="Times New Roman"/>
        <family val="1"/>
      </rPr>
      <t>, Phạm Thị Thu Hà, Nguyễn Thị Hiền, Vũ Đình Lãm</t>
    </r>
  </si>
  <si>
    <t>NGHIÊN CỨU TÍNH CHẤT QUANG CỦA VẬT LIỆU NANO PHÁT QUANG CHUYỂN ĐỔI NGƯỢC NaYF4: Yb3+, Er3+@ NaYF4 ỨNG DỤNG CHO Y SINH</t>
  </si>
  <si>
    <r>
      <t>Hà Thị Phượng</t>
    </r>
    <r>
      <rPr>
        <sz val="12"/>
        <color theme="1"/>
        <rFont val="Times New Roman"/>
        <family val="1"/>
      </rPr>
      <t>, Trần Thu Hương, Lê Thị Vinh, Hoàng Thị Khuyên, Lê Đắc Tuyên, Lê Quốc Minh</t>
    </r>
  </si>
  <si>
    <t>Phương thức dịch tiêu đề phim tiếng Anh sang tiếng Việt</t>
  </si>
  <si>
    <t>Hội nghị Khoa học thường niên</t>
  </si>
  <si>
    <t>Crystal structure, electrical and magnetic properties of (Co1-x/2Fe2-x/2)TixO4</t>
  </si>
  <si>
    <t>Hội nghị Vật lí chất rắn và Khoa học vật liệu toàn quốc lần thứ 11 (SPMS-2019)</t>
  </si>
  <si>
    <r>
      <t>Nguyễn Mạnh Hùng</t>
    </r>
    <r>
      <rPr>
        <sz val="12"/>
        <color theme="1"/>
        <rFont val="Times New Roman"/>
        <family val="1"/>
      </rPr>
      <t>, Nguyễn Thị Diệu Thu, Đào Việt Thắng, Nguyen Cao Khang, Dang Duc Dung</t>
    </r>
  </si>
  <si>
    <t>Nghiên cứu ảnh hưởng của điều kiện chế tạo lên cấu trúc, tính chất vật lí và quang xúc tác của vật liệu g-C3N4</t>
  </si>
  <si>
    <r>
      <t>Đặng Nguyên Giáp</t>
    </r>
    <r>
      <rPr>
        <sz val="12"/>
        <color theme="1"/>
        <rFont val="Times New Roman"/>
        <family val="1"/>
      </rPr>
      <t>, Lê Mai Oanh, Lâm Thị Hằng, Phạm Thị Duyên, Nguyễn Mạnh Hùng, Tạ Ngọc Bách, Phạm Hoài Linh</t>
    </r>
  </si>
  <si>
    <t>Ảnh hưởng của tạp chất Mo lên cấu trúc và tinh chất từ của vật liệu spinel CoFe2O4</t>
  </si>
  <si>
    <r>
      <t>Nguyễn Thị Diệu Thu</t>
    </r>
    <r>
      <rPr>
        <sz val="12"/>
        <color theme="1"/>
        <rFont val="Times New Roman"/>
        <family val="1"/>
      </rPr>
      <t>, Đào Việt Thắng, Nguyễn Viết Hùng, Đinh Văn Thiên, Nguyễn Mạnh Hùng</t>
    </r>
  </si>
  <si>
    <t>GỢI Ý MỘT VÀI PHƯƠNG PHÁP HỌC TỪ VỰNG TIẾNG ANH</t>
  </si>
  <si>
    <t>Tuyển tập hội nghị khoa học thường niên Đại học Thủy Lợi</t>
  </si>
  <si>
    <t>Nguyễn Hồng Vân</t>
  </si>
  <si>
    <t>Tác động của việc áp dụng mô hình lớp học đảo ngược tới thái độ, hành vi học tiếng Anh của sinh viên</t>
  </si>
  <si>
    <t>Current situation of ESP teaching at a technical university from teachers’ perspectives</t>
  </si>
  <si>
    <t>Tuyển tập Hội nghị Khoa học thường niên năm 2019</t>
  </si>
  <si>
    <t>Colloidal Photonic Crystals: Fabrication, Properties and Applications</t>
  </si>
  <si>
    <t>Vietnam-NTHU Workshop on Photonics</t>
  </si>
  <si>
    <t>Lê Đắc Tuyên</t>
  </si>
  <si>
    <t>The couple diffusion effect and uphill diffusion in boron-arsenic sequential diffusions in silicon</t>
  </si>
  <si>
    <t>Tuyển tập báo cáo Hội nghị Vật lý Chất rắn và Khoa học Vật liệu Toàn quốc lần thứ XI, quyển 2</t>
  </si>
  <si>
    <t>Vũ Bá Dũng</t>
  </si>
  <si>
    <t>KHKTDC</t>
  </si>
  <si>
    <t>PHÁT HIỆN MỚI VỀ TUỔI CỦA CÁC HỆ THỐNG ĐỨT GÃY TRẺ KHU VỰC TRUNG LƯU SÔNG THU BỒN: BẰNG CHỨNG VỀ HOẠT ĐỘNG KIẾN TẠO TRONG PLEISTOCEN MUỘN – HOLOCEN</t>
  </si>
  <si>
    <r>
      <t>Nguyễn Quốc Hưng</t>
    </r>
    <r>
      <rPr>
        <sz val="12"/>
        <color theme="1"/>
        <rFont val="Times New Roman"/>
        <family val="1"/>
      </rPr>
      <t>, Vũ Anh Đạo, Trần Thanh Hải, Ngô Xuân Thành</t>
    </r>
  </si>
  <si>
    <t>Một số kết quả mới về tuổi U-Pb của các thành tạo magma trũng Tú Lệ và ý nghĩa của chúng với địa chất khu vực</t>
  </si>
  <si>
    <r>
      <t>Vũ Đình Tải</t>
    </r>
    <r>
      <rPr>
        <sz val="12"/>
        <color theme="1"/>
        <rFont val="Times New Roman"/>
        <family val="1"/>
      </rPr>
      <t>, Ngô Xuân Thành</t>
    </r>
  </si>
  <si>
    <t>Tuổi U-Pb và thành phần địa hóa zircon của các đá granit trong mỏ vàng G18, đới khâu Tam Kỳ - Phước Sơn và ý nghĩa địa chất, sinh khoáng liên quan</t>
  </si>
  <si>
    <r>
      <t>Trần Mỹ Dũng</t>
    </r>
    <r>
      <rPr>
        <sz val="12"/>
        <color theme="1"/>
        <rFont val="Times New Roman"/>
        <family val="1"/>
      </rPr>
      <t>, Ngô Xuân Thành</t>
    </r>
  </si>
  <si>
    <t>Khả năng sinh khoáng Cu-Ni-PGE của các đá siêu mafic khu vực Phan Thanh, Hòa An, tỉnh Cao Bằng</t>
  </si>
  <si>
    <r>
      <t>Vũ Mạnh Hào</t>
    </r>
    <r>
      <rPr>
        <sz val="12"/>
        <color theme="1"/>
        <rFont val="Times New Roman"/>
        <family val="1"/>
      </rPr>
      <t>, Ngô Xuân Thành</t>
    </r>
  </si>
  <si>
    <t>Nghiên cứu đặc điểm địa tầng đất yếu các tỉnh ven biển đồng bằng sông Cửu Long phục vụ xây dựng công trình hạ tầng</t>
  </si>
  <si>
    <t>Tạp chí Xây dựng. ISSN 0866-8762</t>
  </si>
  <si>
    <r>
      <t>Nguyễn Thị Nụ</t>
    </r>
    <r>
      <rPr>
        <sz val="12"/>
        <color theme="1"/>
        <rFont val="Times New Roman"/>
        <family val="1"/>
      </rPr>
      <t>, Đỗ Minh Ngọc</t>
    </r>
  </si>
  <si>
    <t>Đánh giá sơ bộ chất lượng nền đất yếu gia cố bằng cọc cát đầm từ các kết quả thí nghiệm xuyên động</t>
  </si>
  <si>
    <r>
      <t>Đỗ Minh Ngọc</t>
    </r>
    <r>
      <rPr>
        <sz val="12"/>
        <color theme="1"/>
        <rFont val="Times New Roman"/>
        <family val="1"/>
      </rPr>
      <t>, Nguyễn Thị Nụ</t>
    </r>
  </si>
  <si>
    <t>The effects of salt contents on the geotechnical properties of some soft soils in the coastal area of Vietna</t>
  </si>
  <si>
    <r>
      <t>Nguyễn Thị Nụ</t>
    </r>
    <r>
      <rPr>
        <sz val="12"/>
        <color theme="1"/>
        <rFont val="Times New Roman"/>
        <family val="1"/>
      </rPr>
      <t>, Nguyễn Thành Dương, Nguyễn Văn Phóng</t>
    </r>
  </si>
  <si>
    <t>Study on quality characteristics of raw and fine sericite ores in Son Binh area, Ha Tinh province</t>
  </si>
  <si>
    <t>3D slopes stability modeling for landslide early warning design at Halong city area</t>
  </si>
  <si>
    <r>
      <t>Nhữ Việt Hà</t>
    </r>
    <r>
      <rPr>
        <sz val="12"/>
        <color theme="1"/>
        <rFont val="Times New Roman"/>
        <family val="1"/>
      </rPr>
      <t>, Dương Văn Bình, Vũ Hồng Đăng</t>
    </r>
  </si>
  <si>
    <t>Nghiên cứu ảnh hưởng của độ nhám bề mặt tới kết quả đo độ ẩm đất sử dụng phổ kế siêu cao tần băng L</t>
  </si>
  <si>
    <r>
      <t>Doãn Minh Chung, Mai Thị Hồng Nguyên, Huỳnh Xuân Quang, Đinh Ngọc Đạt, Võ Thị Lan Anh, Mai Tiến Dũng, </t>
    </r>
    <r>
      <rPr>
        <b/>
        <sz val="12"/>
        <color rgb="FF333333"/>
        <rFont val="Times New Roman"/>
        <family val="1"/>
      </rPr>
      <t>Nguyễn Thị Hải Yến</t>
    </r>
  </si>
  <si>
    <t>Mức độ phong hóa hóa học ở lưu vực sông Ba, Nam Trung Bộ dựa trên nghiên cứu đặc điểm địa hóa nguyên tố chính trong trầm tích sông hiện đại và đá trầm tích</t>
  </si>
  <si>
    <t>Phạm Như Sang, Nguyễn Tiến Dũng, Khương Thế Hùng, Phạm Thị Thanh Hiền, Tạ Thị Toán, võ thị công chính</t>
  </si>
  <si>
    <t>Nghiên cứu sử dụng xỉ lò cao nghiền mịn (GGBFS) trong cải tạo đất yếu bằng phương pháp cọc đất xi măng</t>
  </si>
  <si>
    <r>
      <t>Nguyễn Thị Nụ, Bùi Trường Sơn</t>
    </r>
    <r>
      <rPr>
        <sz val="12"/>
        <color rgb="FF333333"/>
        <rFont val="Times New Roman"/>
        <family val="1"/>
      </rPr>
      <t>, Phạm Văn Hải</t>
    </r>
  </si>
  <si>
    <t>Thách thức và tiếp cận mô hình ba chiều điều kiện địa chất công trình - địa kỹ thuật khu vực Hà Nội</t>
  </si>
  <si>
    <t>Nhữ Việt Hà</t>
  </si>
  <si>
    <t>Tiềm năng di sản địa chất khu vực Tam Giang -Bạch Mã, tỉnh Thừa Thiên Huế</t>
  </si>
  <si>
    <r>
      <t>Vũ Quang Lân , </t>
    </r>
    <r>
      <rPr>
        <b/>
        <sz val="12"/>
        <color rgb="FF333333"/>
        <rFont val="Times New Roman"/>
        <family val="1"/>
      </rPr>
      <t>Nguyễn Tiến Dũng, Lương Quang Khang</t>
    </r>
    <r>
      <rPr>
        <sz val="12"/>
        <color rgb="FF333333"/>
        <rFont val="Times New Roman"/>
        <family val="1"/>
      </rPr>
      <t>, Trần Quang Phương , Hoàng Văn Quyền , Nguyễn Danh Lam , Bùi Văn Nghĩa</t>
    </r>
  </si>
  <si>
    <t>X-ray fluorescence major element analyses of silicate rocks by creating a calibration curve with the S2 Ranger instrument</t>
  </si>
  <si>
    <t>Khương Thế Hùng, Phạm Như Sang</t>
  </si>
  <si>
    <t>Đặc điểm chất lượng sa khoáng Ilmenit vùng ven biển Nam Trung Bộ trên cơ sở phân tích Sem và Qemscan</t>
  </si>
  <si>
    <t>Nguyễn Hữu Hiệp, Vũ Anh Đạo, Phan Văn Bình, Trịnh Thế Lực, Ngô Thị Kim Chi</t>
  </si>
  <si>
    <t>Đặc điểm quặng hóa và tiềm năng tài nguyên vàng gốc khu vực Phước Thành, Quảng Nam</t>
  </si>
  <si>
    <r>
      <t>Nguyễn Tiến Dũng, Bùi Thanh Tịnh, </t>
    </r>
    <r>
      <rPr>
        <sz val="12"/>
        <color rgb="FF333333"/>
        <rFont val="Times New Roman"/>
        <family val="1"/>
      </rPr>
      <t>Lê Văn Thành Tuyên</t>
    </r>
  </si>
  <si>
    <t>Đặc điểm thành phần vật chất, cấu tạo và kiến trúc quặng Ni-Cu Bản Củn, Cao Bằng</t>
  </si>
  <si>
    <t>Lê Thị Thu, Hoàng Thị Thoa</t>
  </si>
  <si>
    <t>The initial research on the compressive strength of mortar when using bottom ash from thermal power plants to replace natural sand in construction</t>
  </si>
  <si>
    <t>Nguyễn Văn Hùng, Bùi Trường Sơn, Phạm Thị Ngọc Hà, Phùng Hữu Hải</t>
  </si>
  <si>
    <t>Đặc điểm quặng hóa chứa chì - kẽm khu vực La Hiên - Cúc Đường, Thái Nguyên</t>
  </si>
  <si>
    <r>
      <t>Lương Quang Khang, Khương Thế Hùng</t>
    </r>
    <r>
      <rPr>
        <sz val="12"/>
        <color rgb="FF333333"/>
        <rFont val="Times New Roman"/>
        <family val="1"/>
      </rPr>
      <t>, Lê Mạnh Hùng</t>
    </r>
  </si>
  <si>
    <t>So sánh các phương pháp thí nghiệm slug test trong xác định hệ số thấm cho tầng Holocen vùng Đan Phượng</t>
  </si>
  <si>
    <t>Đặc điểm khoáng hóa pegmatit khu Mường Khoa, Sơn La</t>
  </si>
  <si>
    <r>
      <t>Nguyễn Thị Thanh Thảo</t>
    </r>
    <r>
      <rPr>
        <sz val="12"/>
        <color rgb="FF333333"/>
        <rFont val="Times New Roman"/>
        <family val="1"/>
      </rPr>
      <t>, Nguyễn Văn Luận; Trịnh Việt Hùng</t>
    </r>
  </si>
  <si>
    <t>Đặc điểm trầm tích tầng mặt vùng biển đảo Cô Tô</t>
  </si>
  <si>
    <r>
      <t>Ngô Thị Kim Chi, </t>
    </r>
    <r>
      <rPr>
        <sz val="12"/>
        <color rgb="FF333333"/>
        <rFont val="Times New Roman"/>
        <family val="1"/>
      </rPr>
      <t>Hoàng Văn Long </t>
    </r>
    <r>
      <rPr>
        <b/>
        <sz val="12"/>
        <color rgb="FF333333"/>
        <rFont val="Times New Roman"/>
        <family val="1"/>
      </rPr>
      <t>, Phan Văn Bình , </t>
    </r>
    <r>
      <rPr>
        <sz val="12"/>
        <color rgb="FF333333"/>
        <rFont val="Times New Roman"/>
        <family val="1"/>
      </rPr>
      <t>Trịnh Nguyên Tính</t>
    </r>
    <r>
      <rPr>
        <b/>
        <sz val="12"/>
        <color rgb="FF333333"/>
        <rFont val="Times New Roman"/>
        <family val="1"/>
      </rPr>
      <t>, </t>
    </r>
    <r>
      <rPr>
        <sz val="12"/>
        <color rgb="FF333333"/>
        <rFont val="Times New Roman"/>
        <family val="1"/>
      </rPr>
      <t>Đỗ Từ Trung</t>
    </r>
    <r>
      <rPr>
        <b/>
        <sz val="12"/>
        <color rgb="FF333333"/>
        <rFont val="Times New Roman"/>
        <family val="1"/>
      </rPr>
      <t>, Nguyễn Hữu Hiệp, Đào Văn Nghiêm</t>
    </r>
  </si>
  <si>
    <t>Study on establishing a mining group of deposit and an exploration grid pattern for lead - zinc ore in Ban Lim area, Cao Bang province</t>
  </si>
  <si>
    <r>
      <t>Lương Quang Khang, Khương Thế Hùng, </t>
    </r>
    <r>
      <rPr>
        <sz val="12"/>
        <color rgb="FF333333"/>
        <rFont val="Times New Roman"/>
        <family val="1"/>
      </rPr>
      <t>Nguyễn Văn Tưởng</t>
    </r>
    <r>
      <rPr>
        <b/>
        <sz val="12"/>
        <color rgb="FF333333"/>
        <rFont val="Times New Roman"/>
        <family val="1"/>
      </rPr>
      <t>, Lê Thị Thu</t>
    </r>
  </si>
  <si>
    <t>Rice husk ash and its utilization in soil improvement: An overview</t>
  </si>
  <si>
    <t>Nguyễn Thành Dương, Nguyễn Thị Nụ, Phạm Thị Ngọc Hà, Phùng Hữu Hải, Nguyễn Văn Hùng</t>
  </si>
  <si>
    <t>The effects of salt contents on the geotechnical properties of some soft soils in the coastal area of Vietnam</t>
  </si>
  <si>
    <t>Nguyễn Thị Nụ, Nguyễn Thành Dương, Nguyễn Văn Phóng</t>
  </si>
  <si>
    <t>Using numerical modeling method for design and constructive controlling of excavation wall in Madison Building, Ho Chi Minh city</t>
  </si>
  <si>
    <r>
      <t>Nhữ Việt Hà, Dương Văn Bình,</t>
    </r>
    <r>
      <rPr>
        <sz val="12"/>
        <color rgb="FF333333"/>
        <rFont val="Times New Roman"/>
        <family val="1"/>
      </rPr>
      <t> Võ Anh Tuấn, Trần Phạm Kiên</t>
    </r>
  </si>
  <si>
    <t>Sử dụng tổ hợp phương pháp số phân tích giải pháp ổn định vách hố đào tầng hầm công trình Tổ hợp văn phòng 25-27 Trương Định, Hà Nội</t>
  </si>
  <si>
    <t>Địa kỹ thuật và xây dựng phục vụ phát triển bền vững - VIETGEO2019</t>
  </si>
  <si>
    <r>
      <t>Nhữ Việt Hà</t>
    </r>
    <r>
      <rPr>
        <sz val="12"/>
        <color theme="1"/>
        <rFont val="Times New Roman"/>
        <family val="1"/>
      </rPr>
      <t>, Dương Bình, Nguyễn Khánh</t>
    </r>
  </si>
  <si>
    <t>Địa kỹ thuật và xây dựng phục vụ phát triển bền vững</t>
  </si>
  <si>
    <t>Mối quan hệ giữa cấu trúc địa chất, địa chất thủy văn với nguồn bổ cập cho thấu kính nước nhạt trong tầng chứa nước lỗ hổng Pleistocene (qp) phía Nam đồng bằng Bắc bộ Việt Nam</t>
  </si>
  <si>
    <t>Địa kỹ thuật và xây dựng phục vụ phát triển bền vững</t>
  </si>
  <si>
    <r>
      <t>Nguyễn Văn Lâm</t>
    </r>
    <r>
      <rPr>
        <sz val="12"/>
        <color theme="1"/>
        <rFont val="Times New Roman"/>
        <family val="1"/>
      </rPr>
      <t>, Đào Đức Bằng, Vũ Thu Hiền, Trần Vũ Long, Hoàng Văn Hoan, Đặng Đức Nhận, Lê Văn Tới</t>
    </r>
  </si>
  <si>
    <t>Sự biến động Tài nguyên nước dưới đất và định hướng các giải pháp hợp lý, bảo vệ tài nguyên nước đồng bằng sông Cửu Long</t>
  </si>
  <si>
    <r>
      <t>Nguyễn Thị Thanh Thủy</t>
    </r>
    <r>
      <rPr>
        <sz val="12"/>
        <color theme="1"/>
        <rFont val="Times New Roman"/>
        <family val="1"/>
      </rPr>
      <t>, Dương Thị Thanh Thủy, Đoàn Văn Cánh, Nguyễn Thạc Cường, Phan Chu Nam</t>
    </r>
  </si>
  <si>
    <t>Kết quả tính toán tài nguyên nước dưới đất trong các thành tạo bazan ở Tây Nguyên</t>
  </si>
  <si>
    <r>
      <t>Nguyễn Thị Thanh Thủy</t>
    </r>
    <r>
      <rPr>
        <sz val="12"/>
        <color theme="1"/>
        <rFont val="Times New Roman"/>
        <family val="1"/>
      </rPr>
      <t>, Đoàn Văn Cánh, Ngô Tuấn Tú, Nguyễn Kiên Dung, Hà Hải Dương, Nguyễn Minh Tiến</t>
    </r>
  </si>
  <si>
    <t>Hội nghị khoa học toàn quốc Vietgeo 2019</t>
  </si>
  <si>
    <t>Ứng dụng phần mềm Kanako 1D mô phỏng lũ bùn đá và đập Sabo ở Việt Nam. Lấy ví dụ khu vực cầu Móng Sến, Sa Pa, Lào Cai</t>
  </si>
  <si>
    <r>
      <t>Nguyễn Thành Dương</t>
    </r>
    <r>
      <rPr>
        <sz val="12"/>
        <color theme="1"/>
        <rFont val="Times New Roman"/>
        <family val="1"/>
      </rPr>
      <t>, Nguyễn Văn Phóng</t>
    </r>
  </si>
  <si>
    <t>Nghiên cứu ảnh hưởng của hàm lượng xỉ đáy lò nhà máy nhiệt điện An Khánh và Cao Ngạn trên địa bàn tỉnh Thái Nguyên khi thay thế cát tự nhiên đến một số tính chất của hỗn hợp vữa xây dựng.</t>
  </si>
  <si>
    <t>Kỷ yếu Hội nghị khoa học toàn quốc VietGeo 2019 – Địa kỹ thuật và xây dựng phục vụ phát triển bền vững</t>
  </si>
  <si>
    <r>
      <t>Nguyễn Văn Hùng</t>
    </r>
    <r>
      <rPr>
        <sz val="12"/>
        <color theme="1"/>
        <rFont val="Times New Roman"/>
        <family val="1"/>
      </rPr>
      <t>, Nguyễn Thị Nụ, Nguyễn Thành Dương, Phùng Hữu Hải, Phạm Thị Ngọc Hà, Tạ Thị Toán</t>
    </r>
  </si>
  <si>
    <t>nghiên cứu ảnh hưởng của phụ gia trợ nghiền muội cacbon và muối natri polyacrylate đến quá trình nghiền đá vôi khu vực Thanh Nghị, Thanh Liêm, Hà Nam</t>
  </si>
  <si>
    <t>Địa kỹ thuật và xây dựng phát triển bền vững</t>
  </si>
  <si>
    <r>
      <t>Tạ Thị Toán</t>
    </r>
    <r>
      <rPr>
        <sz val="12"/>
        <color theme="1"/>
        <rFont val="Times New Roman"/>
        <family val="1"/>
      </rPr>
      <t>, Phạm Thị Thanh Hiền</t>
    </r>
  </si>
  <si>
    <t>Áp dụng phương pháp AIC (Akaike Information Criterion) xác định thời gian truyền tín hiệu siêu âm trong vật liệu</t>
  </si>
  <si>
    <t>Đặc điểm cấu trúc nền công trình khu vực thị xã Đồng Xoài, Bình Phước và những đề xuất trong công tác khảo sát, thiết kế và quản lý nhà nước về xây dựng tại địa phương.</t>
  </si>
  <si>
    <t>Địa kỹ thuật và xây dựng phục vụ phát triển bền vững (VietGeo 2019)</t>
  </si>
  <si>
    <r>
      <t>Lê Trọng Thắng</t>
    </r>
    <r>
      <rPr>
        <sz val="12"/>
        <color theme="1"/>
        <rFont val="Times New Roman"/>
        <family val="1"/>
      </rPr>
      <t>, Đào Bá Linh</t>
    </r>
  </si>
  <si>
    <t>Vai trò cách mạng thuộc địa trong tư tưởng Hồ Chí Minh</t>
  </si>
  <si>
    <r>
      <t>Nguyễn Thị Thúy Hà</t>
    </r>
    <r>
      <rPr>
        <sz val="12"/>
        <color theme="1"/>
        <rFont val="Times New Roman"/>
        <family val="1"/>
      </rPr>
      <t>, Nguyễn Thị Thu Hương</t>
    </r>
  </si>
  <si>
    <t>Giáo dục đạo đức cho sinh viên các trường đại học trong giai đoạn hiện nay</t>
  </si>
  <si>
    <r>
      <t>Nguyễn Thị Thu Hương</t>
    </r>
    <r>
      <rPr>
        <sz val="12"/>
        <color theme="1"/>
        <rFont val="Times New Roman"/>
        <family val="1"/>
      </rPr>
      <t>, Nguyễn Thị Thúy Hà</t>
    </r>
  </si>
  <si>
    <t>Thúc đẩy quá trình cổ phần hóa, thoái vốn Nhà nước</t>
  </si>
  <si>
    <t>Tạp chí Kinh tế Quốc phòng, số 20183, ngày 15/12/2019, trang 04</t>
  </si>
  <si>
    <t>Xứng đáng là lực lượng bảo vệ công lý và pháp chế XHCN</t>
  </si>
  <si>
    <t>Báo Quân đội Nhân dân, số 21086, ngày 18/12/2019, trang 02</t>
  </si>
  <si>
    <t>Chủ động thực hiện tốt công tác dân vận</t>
  </si>
  <si>
    <t>Tạp chí Kinh tế Quốc phòng</t>
  </si>
  <si>
    <t>Xây dựng nhà nước phục vụ nhân dân theo Tư tưởng Hồ Chí Minh</t>
  </si>
  <si>
    <t>Báo động tình trạng nợ đọng văn bản pháp luật</t>
  </si>
  <si>
    <t>Báo Quân đội Nhân dân</t>
  </si>
  <si>
    <t>Để tam nông bứt phá</t>
  </si>
  <si>
    <t>Báo Quân đội Nhân dân, Số 21167, Ngày 13/3/2020, trang 01</t>
  </si>
  <si>
    <t>Nhận thức của Đảng cộng sản Việt Nam về mối quan hệ giữa tăng trưởng kinh tế và tiến bộ, công bằng xã hội trong thời kỳ đổi mới</t>
  </si>
  <si>
    <t>Giáo dục lý luận</t>
  </si>
  <si>
    <t>Trần Thị Lan Hương</t>
  </si>
  <si>
    <t>Ứng dụng công nghệ nâng cao chất lượng sinh hoạt</t>
  </si>
  <si>
    <t>Báo Quân đội Nhân dân, Đảng số 21171, ngày 17/3/2020, trang 02</t>
  </si>
  <si>
    <t>Tiên phong trong ứng dụng và chuyển giao công nghệ</t>
  </si>
  <si>
    <t>Tạp chí Kinh tế Quốc phòng, Số 2 – 2020</t>
  </si>
  <si>
    <t>Bài toán của doanh nghiệp thời kỳ hậu Covid 19</t>
  </si>
  <si>
    <t>Tạp chí Kinh tế Quốc phòng , Số 2 – 2020</t>
  </si>
  <si>
    <t>Hồ Chí Minh với văn hóa Đông Á</t>
  </si>
  <si>
    <t>Pháp luật về đầu tư ra nước ngoài của việt nam - thực trạng và đề xuất</t>
  </si>
  <si>
    <t>Giải pháp nhằm bảo tồn các di tích lịch sử văn hóa gắn phát triển du lịch</t>
  </si>
  <si>
    <t>Tạp chí Nông thôn mới</t>
  </si>
  <si>
    <t>Từ hưng thịnh đến diệt vong của nhà Lê Sơ: Bài học đối với sự nghiệp xây dựng và bảo vệ đất nước hiện nay</t>
  </si>
  <si>
    <t>Tạp Chí Nhân Lực Khoa học Xã hội</t>
  </si>
  <si>
    <t>Từ mô hình thực tế đến giải pháp thích ứng, phát triển</t>
  </si>
  <si>
    <r>
      <t>Đào Ngọc Thủy, </t>
    </r>
    <r>
      <rPr>
        <b/>
        <sz val="12"/>
        <color rgb="FF333333"/>
        <rFont val="Times New Roman"/>
        <family val="1"/>
      </rPr>
      <t>Nguyễn Thị Kim Dung</t>
    </r>
  </si>
  <si>
    <t>Chiến lược "trồng người" của Hồ Chí Minh và ý nghĩa với đào tạo, bồi dưỡng thế hệ trẻ hiện nay</t>
  </si>
  <si>
    <t>Thanh niên</t>
  </si>
  <si>
    <t>Đào Thị Tuyết, Lê Thị Yến</t>
  </si>
  <si>
    <t>"Lời kêu gọi thi đua ái quốc" của Chủ tịch Hồ Chí Minh và ý nghĩa đối với phong trào thi đua yêu nước hiện nay</t>
  </si>
  <si>
    <t>Việt Nam hội nhập</t>
  </si>
  <si>
    <t>Sử dụng phương pháp dạy học hợp tác trong giảng dạy học phần Tư tưởng Hồ Chí Minh</t>
  </si>
  <si>
    <t>AGU International Journal of Sciences</t>
  </si>
  <si>
    <t>Xây dựng Nhà nước kiến tạo, phát triển theo Tư tưởng Hồ Chí Minh</t>
  </si>
  <si>
    <t>Nhịp cầu tri thức</t>
  </si>
  <si>
    <t>Giáo dục đạo đức công dân cho sinh viên trong bối cảnh hiện nay</t>
  </si>
  <si>
    <t>Nhà trường, gia đình và xã hội với giáo dục đạo đức công dân cho học sinh, sinh viên trong bối cảnh hiện nay</t>
  </si>
  <si>
    <t>Kinh tế tư nhân – lực lượng cần thiết của nền kinh tế theo tư tưởng Hồ Chí Minh</t>
  </si>
  <si>
    <t>Phát triển kinh tế tư nhân ở Hải Phòng – Vấn đề lý luận và thực tiễn</t>
  </si>
  <si>
    <r>
      <t>Trần Thị Phúc An</t>
    </r>
    <r>
      <rPr>
        <sz val="12"/>
        <color theme="1"/>
        <rFont val="Times New Roman"/>
        <family val="1"/>
      </rPr>
      <t>, Nguyễn Thị Kim Dung</t>
    </r>
  </si>
  <si>
    <t>Quan điểm Hồ Chí Minh về mục đích của giáo dục lý luận chính trị</t>
  </si>
  <si>
    <t>Nghiên cứu và giảng dạy các môn Lý luận chính trị trong bối cảnh hiện nay</t>
  </si>
  <si>
    <r>
      <t>Nguyễn Thị Thúy Hà</t>
    </r>
    <r>
      <rPr>
        <sz val="12"/>
        <color theme="1"/>
        <rFont val="Times New Roman"/>
        <family val="1"/>
      </rPr>
      <t>, Nguyễn Thị Hồng Thanh</t>
    </r>
  </si>
  <si>
    <t>THUẬN LỢI VÀ KHÓ KHĂN TRONG VIỆC ĐẢM BẢO CHẤT LƯỢNG GIẢNG DẠY MÔN LỊCH SỬ ĐẢNG CỘNG SẢN VIỆT NAM THEO CHƯƠNG TRÌNH, GIÁO TRÌNH MỚI (Qua thực tế đợt tập huấn các môn LLCT ngày 12- 14/8/2019 tại Hà Nội)</t>
  </si>
  <si>
    <t>Văn hóa Việt Nam với sự phát triển đất nước</t>
  </si>
  <si>
    <t>Một số giải pháp giáo dục đạo đức, lối sống cho sinh viên trong bối cảnh toàn cầu hóa hiện nay</t>
  </si>
  <si>
    <t>Giáo dục đạo đức lối sống cho sinh viên trong bối cảnh hiện nay</t>
  </si>
  <si>
    <t>Văn hóa Việt Nam - Thành tố quan trọng của sức mạnh mềm Việt Nam</t>
  </si>
  <si>
    <t>Văn hóa ứng xử Hồ Chí Minh và chỉ dẫn quan trọng cho việc hoàn thiện văn hóa ứng xử của người Việt Nam hiện nay</t>
  </si>
  <si>
    <t>Những xu hướng ứng dụng của chủ nghĩa đa văn hóa</t>
  </si>
  <si>
    <t>Văn hóa Việt Nam đối với sự phát triển của đất nước</t>
  </si>
  <si>
    <t>Nguyễn Thi Phương</t>
  </si>
  <si>
    <t>Nghiên cứu ảnh hưởng của lưu lượng nước và độ thông khí đến quá trình rơi của các hạt khoáng trong thiết bị tuyển nổi dòng nước ngược</t>
  </si>
  <si>
    <r>
      <t>Phạm Thị Nhung</t>
    </r>
    <r>
      <rPr>
        <sz val="12"/>
        <color theme="1"/>
        <rFont val="Times New Roman"/>
        <family val="1"/>
      </rPr>
      <t>, Nguyễn Hoàng Sơn, Nguyễn Ngọc Phú</t>
    </r>
  </si>
  <si>
    <r>
      <t>Bùi Ngọc Quý</t>
    </r>
    <r>
      <rPr>
        <sz val="12"/>
        <color theme="1"/>
        <rFont val="Times New Roman"/>
        <family val="1"/>
      </rPr>
      <t>, Phạm Văn Hiệp, Trần Trung Anh, Dương Anh Quân</t>
    </r>
  </si>
  <si>
    <t>Nghiên cứu xây dựng “quy chuẩn kỹ thuật quốc gia về giới hạn nồng độ bụi tối đa trong không khí mỏ than hầm lò</t>
  </si>
  <si>
    <r>
      <t>Bùi Mạnh Tùng</t>
    </r>
    <r>
      <rPr>
        <sz val="12"/>
        <color theme="1"/>
        <rFont val="Times New Roman"/>
        <family val="1"/>
      </rPr>
      <t>, Đào Văn Chi, Đinh Thị Thanh Nhàn, Đỗ Hoàng Hiệp</t>
    </r>
  </si>
  <si>
    <t>Nghiên cứu áp dụng máy khấu khai thác than, cột chống thủy lực đơn xà hộp chống giữ lò chợ tại mỏ Tây Bắc Khe Chàm, Công ty TNHH MTV 790</t>
  </si>
  <si>
    <r>
      <t>Vũ Trung Tiến</t>
    </r>
    <r>
      <rPr>
        <sz val="12"/>
        <color theme="1"/>
        <rFont val="Times New Roman"/>
        <family val="1"/>
      </rPr>
      <t>, Vũ Thái Tiến Dũng, Phạm Đức Hưng, Đỗ Anh Sơn, Nguyễn Trần Thanh, Đỗ Văn Viên</t>
    </r>
  </si>
  <si>
    <t>A modelling technique for top coal fall ahead of face support in mechanised longwall using Discrete Element Method</t>
  </si>
  <si>
    <r>
      <t>Lê Tiến Dũng</t>
    </r>
    <r>
      <rPr>
        <sz val="12"/>
        <color theme="1"/>
        <rFont val="Times New Roman"/>
        <family val="1"/>
      </rPr>
      <t>, Bùi Mạnh Tùng, Phạm Đức Hưng, Vũ Trung Tiến, Đào Văn Chi</t>
    </r>
  </si>
  <si>
    <t>Nghiên cứu phát triển phần mềm tính toán chế độ dòng chảy hai pha khí lỏng trong ống thẳng với góc nghiêng &lt; 10 độ</t>
  </si>
  <si>
    <r>
      <t>Nguyễn Như Hùng</t>
    </r>
    <r>
      <rPr>
        <sz val="12"/>
        <color theme="1"/>
        <rFont val="Times New Roman"/>
        <family val="1"/>
      </rPr>
      <t>, Võ Thị Thu Trang</t>
    </r>
  </si>
  <si>
    <t>Nghiên cứu đề xuất các giải pháp giảm thiểu tác động tiêu cực của nhà máy nhiệt điện tới môi trường ở Việt Nam</t>
  </si>
  <si>
    <r>
      <t>Trần Xuân Hà</t>
    </r>
    <r>
      <rPr>
        <sz val="12"/>
        <color theme="1"/>
        <rFont val="Times New Roman"/>
        <family val="1"/>
      </rPr>
      <t>, Đào Văn Chi, Lê Tiến Dũng, Phạm Trần Kiên</t>
    </r>
  </si>
  <si>
    <t>Nghiên cứu công nghệ tuyển than độ tro cao vùng Quảng Ninh nhằm tận thu tài nguyên, giảm thiểu ô nhiễm môi trường</t>
  </si>
  <si>
    <t>Một số giải pháp ổn định bãi thải trong mức +155 mỏ than Khe Chàm II nhằm bảo vệ các công trình trên bề mặt bãi thải</t>
  </si>
  <si>
    <r>
      <t>Nguyễn Quang Trọng</t>
    </r>
    <r>
      <rPr>
        <sz val="12"/>
        <color theme="1"/>
        <rFont val="Times New Roman"/>
        <family val="1"/>
      </rPr>
      <t>, Phạm Văn Hòa, Trần Thị Mỹ Hạnh</t>
    </r>
  </si>
  <si>
    <t>Xây dựng mô hình điểm nút xác định các yếu tố ảnh hưởng và phương pháp tính thời gian làm việc hiệu quả trong cấu trúc tổ chức sản xuất lò chợ cơ giới hóa</t>
  </si>
  <si>
    <r>
      <t>Nguyen Van Dung</t>
    </r>
    <r>
      <rPr>
        <sz val="12"/>
        <color theme="1"/>
        <rFont val="Times New Roman"/>
        <family val="1"/>
      </rPr>
      <t>, Vũ Thái Tiến Dũng, Đào Văn Chi, Bùi Mạnh Tùng, Nguyễn Phi Hùng, Vu Tien Quang, Đinh Thị Thanh Nhàn</t>
    </r>
  </si>
  <si>
    <t>Phương pháp mô phong dự báo, xác định bán kính ảnh hưởng của đá văng do nổ mìn trên mỏ lộ thiên Việt Nam</t>
  </si>
  <si>
    <r>
      <t>Nguyễn Anh Tuấn</t>
    </r>
    <r>
      <rPr>
        <sz val="12"/>
        <color theme="1"/>
        <rFont val="Times New Roman"/>
        <family val="1"/>
      </rPr>
      <t>, Phạm Văn Việt, Nguyễn Đình An, Lương Xuân Thưởng</t>
    </r>
  </si>
  <si>
    <t>NGHIÊN CỨU TUYỂN NỔI BÙN THAN MỎ KHÁNH HÒA NHẰM TẬN THU THAN SẠCH</t>
  </si>
  <si>
    <r>
      <t>Phạm Văn Luận</t>
    </r>
    <r>
      <rPr>
        <sz val="12"/>
        <color theme="1"/>
        <rFont val="Times New Roman"/>
        <family val="1"/>
      </rPr>
      <t>, Lê Việt Hà</t>
    </r>
  </si>
  <si>
    <r>
      <t>Đặng Trung Thành</t>
    </r>
    <r>
      <rPr>
        <sz val="12"/>
        <color theme="1"/>
        <rFont val="Times New Roman"/>
        <family val="1"/>
      </rPr>
      <t>, Trần Phúc Định; , Phạm Minh Đức</t>
    </r>
  </si>
  <si>
    <t>Nghiên cứu thu hồi than từ bụi túi vải lò cao trên thiết bị tuyển nổi cột</t>
  </si>
  <si>
    <t>Nghiên cứu ảnh hưởng của một số yếu tố công nghệ đến kết quả tuyển mẫu than Vàng Danh cỡ hạt -0,3mm trên thiết bị tuyển nổi cột dạng tấm nghiêng Reflux</t>
  </si>
  <si>
    <t>Nhữ Thị Kim Dung, Nguyễn Hoàng Sơn, Vũ Thị Chinh, Trần Văn Được</t>
  </si>
  <si>
    <t>Nghiên cứu tuyển các cấp hạt mẫu than cám mỏ Vàng Danh trên thiết bị tuyển nổi trọng lực dạng Hydrofloat năng suất đến 1t/h</t>
  </si>
  <si>
    <t>Nguyễn Hoàng Sơn, Phạm Thị Nhung, Trần Văn Được</t>
  </si>
  <si>
    <t>Giải pháp hoàn thiện hệ thống thông gió nhằm giảm tích tụ khí mê tan ở mỏ than Khe chàm 1 thuộc Công ty than hạ long-TKV</t>
  </si>
  <si>
    <t>công nghiệp mỏ</t>
  </si>
  <si>
    <r>
      <t>Nguyễn Văn Thịnh</t>
    </r>
    <r>
      <rPr>
        <sz val="12"/>
        <color rgb="FF333333"/>
        <rFont val="Times New Roman"/>
        <family val="1"/>
      </rPr>
      <t>, Hoàng Trọng Hiệp, Vũ Tiến Quang, Lại Quang Trung, vũ đức định, lê trongjg cường</t>
    </r>
  </si>
  <si>
    <t>Nghiên cứu lựa chọn giải pháp tháo khí mê tan tại mỏ than Mạo Khê</t>
  </si>
  <si>
    <t>Xác định chế độ làm việc của các quạt gió chính khu mỏ giáp khẩu, công ty than hòn gai - tkv</t>
  </si>
  <si>
    <t>Sử dụng một số thiết bị tuyển phù hợp để thu hồi than sạch từ loại than có độ tro cao vùng Quảng Ninh</t>
  </si>
  <si>
    <t>HTKH Bảo vệ môi trường trong khai thác, chế biến, sử dụng than, khoáng sản và dầu khí</t>
  </si>
  <si>
    <r>
      <t>Nhữ Thị Kim Dung</t>
    </r>
    <r>
      <rPr>
        <sz val="12"/>
        <color theme="1"/>
        <rFont val="Times New Roman"/>
        <family val="1"/>
      </rPr>
      <t>, Vũ Thị Chinh, Trần Văn Được</t>
    </r>
  </si>
  <si>
    <t>Nghiên cứu đề xuất các giải pháp giảm thiểu tác động tiêu cực của nhà máy nhiệt điện của Việt Nam đến môi trường</t>
  </si>
  <si>
    <t>Hội thảo KH “Bảo vệ môi trường trong khai thác, chế biến, sử dụng than, khoáng sản và dầu khí”</t>
  </si>
  <si>
    <r>
      <t>Trần Xuân Hà</t>
    </r>
    <r>
      <rPr>
        <sz val="12"/>
        <color theme="1"/>
        <rFont val="Times New Roman"/>
        <family val="1"/>
      </rPr>
      <t>, Đào Văn Chi, Lê Tiến Dũng</t>
    </r>
  </si>
  <si>
    <t>Nghiên cứu tách Urani, Thori từ quá trình chế biến quặng đất hiếm mỏ Nậm Xe</t>
  </si>
  <si>
    <t>Tạp chí Khoa học kỹ thuật Mỏ-Địa Chất</t>
  </si>
  <si>
    <r>
      <t>Phan Quang Văn</t>
    </r>
    <r>
      <rPr>
        <sz val="12"/>
        <color theme="1"/>
        <rFont val="Times New Roman"/>
        <family val="1"/>
      </rPr>
      <t>, Đào Trung Thành, Thân Văn Liên, Trần Thế Định</t>
    </r>
  </si>
  <si>
    <t>Đặc điểm nguồn nước khoáng nóng Bản Bon, thị trấn Nghĩa Lộ, tỉnh Yên Bái</t>
  </si>
  <si>
    <t>Đỗ Văn Bình</t>
  </si>
  <si>
    <t>Tính toán hạ thấp mực nước khai thác nước dưới đất bãi giếng Đông Mỹ, Thanh Trì, Hà Nội</t>
  </si>
  <si>
    <t>Tạp chí</t>
  </si>
  <si>
    <r>
      <t>Đỗ Văn Bình</t>
    </r>
    <r>
      <rPr>
        <sz val="12"/>
        <color theme="1"/>
        <rFont val="Times New Roman"/>
        <family val="1"/>
      </rPr>
      <t>, Trần Văn Long</t>
    </r>
  </si>
  <si>
    <t>Study to identify the parameters of geology, physic geology to link, co-name the coal seams in the Red River. Pilot apply in Tien Hai, Thai Binh</t>
  </si>
  <si>
    <r>
      <t>Nguyễn Phương</t>
    </r>
    <r>
      <rPr>
        <sz val="12"/>
        <color theme="1"/>
        <rFont val="Times New Roman"/>
        <family val="1"/>
      </rPr>
      <t>, Nguyễn Phương Đông, Nguyễn Quốc Phi, Nguyễn Văn Tình, NGuyễn Thị Thu Hằng, Trần Đại Dũng</t>
    </r>
  </si>
  <si>
    <t>Rainfall-Runoff and Inundation of Ma River Basin Under Global Warming</t>
  </si>
  <si>
    <t>Tạp chí Khoa học kỹ thuật Mỏ Địa chất</t>
  </si>
  <si>
    <r>
      <t>Trần Anh Quân</t>
    </r>
    <r>
      <rPr>
        <sz val="12"/>
        <color theme="1"/>
        <rFont val="Times New Roman"/>
        <family val="1"/>
      </rPr>
      <t>, Trần Thị Thu Hương, Đỗ Thị Hải, Trần Thị Kim Hà</t>
    </r>
  </si>
  <si>
    <t>Đánh giá giá trị kinh tế tài nguyên và kinh tế mỏ apatit khu vực Tà Phời - Hợp Thành, tỉnh Lào Cai</t>
  </si>
  <si>
    <r>
      <t>Nguyễn Phương, Nguyễn Phương Đông, Vũ Thị Lan Anh</t>
    </r>
    <r>
      <rPr>
        <sz val="12"/>
        <color rgb="FF333333"/>
        <rFont val="Times New Roman"/>
        <family val="1"/>
      </rPr>
      <t>, Nguyễn Xuân Đông, Nguyễn Thị Thu Hằng</t>
    </r>
  </si>
  <si>
    <t>Một số kết quả nghiên cứu mới về quặng hóa volfram, thiếc-đa kim khu vực Huổi Chừn, tỉnh Hủa Phăn, Cộng hòa Dân chủ Nhân dân Lào</t>
  </si>
  <si>
    <r>
      <t>Nguyễn Phương</t>
    </r>
    <r>
      <rPr>
        <sz val="12"/>
        <color rgb="FF333333"/>
        <rFont val="Times New Roman"/>
        <family val="1"/>
      </rPr>
      <t>, Lưu Công Trí, Trịnh Đình Huấn, Chu Minh Tú, Đinh Xuân Hà</t>
    </r>
  </si>
  <si>
    <t>Đánh giá sự biến đối thành phần phóng xạ môi trường trong hoạt động khai thác, chế biến quặng đồng khu mỏ Sin Quyền, tỉnh Lào Cai</t>
  </si>
  <si>
    <r>
      <t>Nguyễn Văn Dũng, Đào Đình Thuần,</t>
    </r>
    <r>
      <rPr>
        <sz val="12"/>
        <color rgb="FF333333"/>
        <rFont val="Times New Roman"/>
        <family val="1"/>
      </rPr>
      <t> Trịnh Đình Huấn</t>
    </r>
  </si>
  <si>
    <t>Nghiên cứu ứng dụng cỏ Vetiver trong xử lý môi trường nhiễm phóng xạ trong hoạt động khoáng sản</t>
  </si>
  <si>
    <t>Vũ Thị Lan Anh, Nguyễn Văn Dũng, Nguyễn Thị Hòa</t>
  </si>
  <si>
    <t>The impact of o, p`- DDT pesticide toxicity on the growth of Medaka fish embryo Oryzias latipes</t>
  </si>
  <si>
    <t>Vietnam Journal of Marine Science and Technology; Vol. 20, No. 1; 2020: 73–81</t>
  </si>
  <si>
    <t>Đặc điểm các tầng chứa nước khu vực nội bài, hà nội và tính toán trữ lượng khai thác hợp lý phục vụ sản xuất và sinh hoạt</t>
  </si>
  <si>
    <r>
      <t>Đỗ Văn Bình, Trần Thị Thanh Thủy</t>
    </r>
    <r>
      <rPr>
        <sz val="12"/>
        <color rgb="FF333333"/>
        <rFont val="Times New Roman"/>
        <family val="1"/>
      </rPr>
      <t>, Trần Văn Long</t>
    </r>
  </si>
  <si>
    <t>Đánh giá mức độ tích lũy các nguyên tố vi lượng trong đất nông nghiệp phường Cam Giá, thành phố Thái Nguyên</t>
  </si>
  <si>
    <t>Nguyễn Văn Bình, Nguyễn Quốc Phi, Đỗ Thị Hải, Đỗ Cao Cường, Nguyễn Trung Thành, Phan Thị Mai Hoa</t>
  </si>
  <si>
    <t>Một số vướng mắc về xác định nguồn gốc đất trong công tác giải phóng mặt bằng trên địa bàn phường Dịch Vọng, quận Cầu Giấy, Hà Nội</t>
  </si>
  <si>
    <r>
      <t>Dương Hữu Huân,</t>
    </r>
    <r>
      <rPr>
        <b/>
        <sz val="12"/>
        <color rgb="FF333333"/>
        <rFont val="Times New Roman"/>
        <family val="1"/>
      </rPr>
      <t> Đặng Thị Hoàng Nga</t>
    </r>
  </si>
  <si>
    <t>Nguy cơ xảy ra lũ bùn đá liên quan đến hoạt động khai thác khoáng sản tại khu vực Quỳ Hợp - Nghệ An</t>
  </si>
  <si>
    <t>Tạp chí Tài Nguyên và Môi trường, số 12(338) ISSN 1859-1477</t>
  </si>
  <si>
    <t>Nguyễn Thị Hòa</t>
  </si>
  <si>
    <t>Đánh giá sự tích lũy và rủi ro sinh thái một số kim loại nặng trong đất đô thị: Trường hợp nghiên cứu ở phường Cam Giá, thành phố Thái Nguyên</t>
  </si>
  <si>
    <t>Tạp chí Công nghiệp Môi trường</t>
  </si>
  <si>
    <t>Nghiên cứu quá trình phát tán nhân phóng xạ phát bức xạ gamma, khí phóng xạ (radon, thoron) tại mỏ đất hiếm</t>
  </si>
  <si>
    <t>Hội nghị khoa học và công nghệ hạt nhân toàn quốc lần thứ 13</t>
  </si>
  <si>
    <r>
      <t>Nguyễn Văn Dũng</t>
    </r>
    <r>
      <rPr>
        <sz val="12"/>
        <color theme="1"/>
        <rFont val="Times New Roman"/>
        <family val="1"/>
      </rPr>
      <t>, Đào Đình Thuần</t>
    </r>
  </si>
  <si>
    <t>Hội thảo Quốc gia về Địa Kỹ thuật và Xây dựng phục vụ phát triển bền vững (VietGeo 2019)</t>
  </si>
  <si>
    <r>
      <t>Nguyễn Văn Lâm</t>
    </r>
    <r>
      <rPr>
        <sz val="12"/>
        <color theme="1"/>
        <rFont val="Times New Roman"/>
        <family val="1"/>
      </rPr>
      <t>, Phạm Khánh Huy, Nguyễn Mai Hoa, Trần Thị Thanh Thủy</t>
    </r>
  </si>
  <si>
    <t>Hội nghị Nghiên cứu cơ bản trong “Khoa học trái đất và môi trường”</t>
  </si>
  <si>
    <t>Cơ chế tụt lở than nóc và giải pháp xử lý tại lò chợ cơ giới hóa mỏ than Hà Lầm, Việt Nam</t>
  </si>
  <si>
    <t>Nghiên cứu cơ bản trong "Khoa học trái đất và môi trường" (CAREES2019); ISBN: 978-604-913-958-1</t>
  </si>
  <si>
    <r>
      <t>Lê Tiến Dũng</t>
    </r>
    <r>
      <rPr>
        <sz val="12"/>
        <color theme="1"/>
        <rFont val="Times New Roman"/>
        <family val="1"/>
      </rPr>
      <t>, Vũ Trung Tiến, Đào Văn Chi</t>
    </r>
  </si>
  <si>
    <t>Hoạt độ alpha và bêta trong mẫu thực phẩm khu vực xã Mường Hum, huyện Bát Xát, tỉnh Lào Cai</t>
  </si>
  <si>
    <t>Hiệu quả xử lý COD, NH4+ và TSS có trong nước thải sinh hoạt bằng hệ thống SSF-CW sử dụng thực vật Phragmites Australis</t>
  </si>
  <si>
    <t>NATIONAL CONFERENCE ON EARTH AND RESOURCE SCIENCE WITH SUSTAINABLE DEVELOPMENT (ERSD 2018)</t>
  </si>
  <si>
    <t>Nguyễn Hoàng Nam</t>
  </si>
  <si>
    <t>Giải quyết bài toán tạo vùng trên mô hình TIN với cấu trúc DCEL</t>
  </si>
  <si>
    <r>
      <t>Lê Quang Hùng</t>
    </r>
    <r>
      <rPr>
        <sz val="12"/>
        <color theme="1"/>
        <rFont val="Times New Roman"/>
        <family val="1"/>
      </rPr>
      <t>, Trần Thùy Dương, Vũ Quang Hiếu, Lê Hữu Huệ</t>
    </r>
  </si>
  <si>
    <t>Nâng cao chất lượng xây dựng mô hình 3D bằng kết hợp công nghệ bay chụp UAV và quét Laser mặt đất</t>
  </si>
  <si>
    <r>
      <t>Ngô Sỹ Cường</t>
    </r>
    <r>
      <rPr>
        <sz val="12"/>
        <color theme="1"/>
        <rFont val="Times New Roman"/>
        <family val="1"/>
      </rPr>
      <t>, Trần Xuân Trường, Trần Hồng Hạnh, Đặng Nguyên Vũ</t>
    </r>
  </si>
  <si>
    <t>Quy trình thành lập bản đồ mức độ cháy rừng bằng dữ liệu ảnh vệ tinh Sentinel-2</t>
  </si>
  <si>
    <t>Tạp chí Tài nguyên &amp; môi trường</t>
  </si>
  <si>
    <r>
      <t>Đoàn Thị Nam Phương</t>
    </r>
    <r>
      <rPr>
        <sz val="12"/>
        <color theme="1"/>
        <rFont val="Times New Roman"/>
        <family val="1"/>
      </rPr>
      <t>, Nguyễn Văn Trung, Phạm Thị Thanh Hòa, Trần Thanh Hà, Lê Thanh Nghị</t>
    </r>
  </si>
  <si>
    <t>Xây dựng phần mềm phục vụ tính chuyển tọa độ giữa hệ quy chiếu VN2000 với khung quy chiếu trái đất quốc tế (ITRF)</t>
  </si>
  <si>
    <r>
      <t xml:space="preserve">Phạm Thị Hoa </t>
    </r>
    <r>
      <rPr>
        <sz val="12"/>
        <color theme="1"/>
        <rFont val="Times New Roman"/>
        <family val="1"/>
      </rPr>
      <t>, Nguyễn Văn Quang , Ngô Thị Phương Thảo, Phạm Thế Huynh , Trịnh Thi Hoài Thu , Đào Văn Khánh , Nguyễn Thị Hồng Hương , Nguyễn Văn Bình</t>
    </r>
  </si>
  <si>
    <t>Xây dựng phần mềm phục vụ tính chuyển tọa độ giữa hệ quy chiếu VN2000 với khung quy chiếu trấi đất quốc tế (ITRF)</t>
  </si>
  <si>
    <r>
      <t>Phạm Thế Huynh, phạm thị hoa</t>
    </r>
    <r>
      <rPr>
        <sz val="12"/>
        <color theme="1"/>
        <rFont val="Times New Roman"/>
        <family val="1"/>
      </rPr>
      <t>, Nguyễn Văn Quang, Trịnh Thi Hoài Thu, Đào Văn Khánh, Ngô Thị Phương Thảo, Phạm Thị Hồng Hương, Nguyễn Văn Bình</t>
    </r>
  </si>
  <si>
    <t>NGHIÊN CỨU THUẬT TOÁN PHÁT HIỆN SAI SỐ HỆ THỐNG DO CHIẾT QUANG TRONG ĐO GÓC ĐỨNG CỦA LƯỚI KHÔNG GIAN CÔNG TRÌNH KẾT HỢP MẶT ĐẤT – VỆ TINH</t>
  </si>
  <si>
    <t>Tạp chí khoa học đo đạc và bản đồ</t>
  </si>
  <si>
    <r>
      <t>Hoàng Ngọc Hà</t>
    </r>
    <r>
      <rPr>
        <sz val="12"/>
        <color theme="1"/>
        <rFont val="Times New Roman"/>
        <family val="1"/>
      </rPr>
      <t>, Vũ Thái Hà</t>
    </r>
  </si>
  <si>
    <t>khả năng tính toán phát thải khí cacbon trong lĩnh vưc sử dụng đất. thay đổi sử dụng đất và rừng sử dụng dữ liệu ảnh viễn thám</t>
  </si>
  <si>
    <r>
      <t>Lê Quốc Hưng</t>
    </r>
    <r>
      <rPr>
        <sz val="12"/>
        <color theme="1"/>
        <rFont val="Times New Roman"/>
        <family val="1"/>
      </rPr>
      <t>, Vũ Thị Phương Thảo, Trần Thu Huyền</t>
    </r>
  </si>
  <si>
    <t>Kết hợp sử dụng ảnh viễn thám Landsat và Sentinel - 2 trong giám sát biến động bờ biển khu vực tỉnh Quảng Nam</t>
  </si>
  <si>
    <r>
      <t>Nguyễn Hải Đông</t>
    </r>
    <r>
      <rPr>
        <sz val="12"/>
        <color theme="1"/>
        <rFont val="Times New Roman"/>
        <family val="1"/>
      </rPr>
      <t>, Đỗ Thị Phương Thảo, Doãn Thị Thái Hòa , Trần Thị Hiền</t>
    </r>
  </si>
  <si>
    <t>Áp dụng qui định kỹ thuật của IPCC cho bộ dữ liệu lớp phủ phục vụ tính toán phát thải khí nhà kính/Cácbon tại Việt Nam</t>
  </si>
  <si>
    <r>
      <t>Lê Quốc Hưng</t>
    </r>
    <r>
      <rPr>
        <sz val="12"/>
        <color theme="1"/>
        <rFont val="Times New Roman"/>
        <family val="1"/>
      </rPr>
      <t>, Vũ Thị Tuyết, Vương Trọng Kha, Lê Vũ Anh</t>
    </r>
  </si>
  <si>
    <t>Nghiên cứu xây dựng bản đồ chỉ số độ ẩm khu vực tỉnh Bến Tre từ ảnh vệ tinh Sentinel-1</t>
  </si>
  <si>
    <r>
      <t>Hoàng Minh Hải, </t>
    </r>
    <r>
      <rPr>
        <b/>
        <sz val="12"/>
        <color rgb="FF333333"/>
        <rFont val="Times New Roman"/>
        <family val="1"/>
      </rPr>
      <t>Vương Trọng Kha</t>
    </r>
  </si>
  <si>
    <t>Xây dựng mô hình số độ cao 3D cho mỏ lộ thiên có độ sâu lớn từ dữ liệu ảnh chụp bằng thiết bị bay Inspire 2</t>
  </si>
  <si>
    <t>Ứng dụng công nghệ bay không người lái (UAV) trong đo đạc phục vụ công tác tính trữ lượng các mỏ đá tại Việt Nam</t>
  </si>
  <si>
    <r>
      <t>Lê Văn Cảnh, Cao Xuân Cường</t>
    </r>
    <r>
      <rPr>
        <sz val="12"/>
        <color rgb="FF333333"/>
        <rFont val="Times New Roman"/>
        <family val="1"/>
      </rPr>
      <t>, Lê Hồng Việt, Đinh Tiến</t>
    </r>
  </si>
  <si>
    <t>Nghiên cứu thiết kế hệ thống quan trắc trượt lở đất đá theo thời gian thực ở nhà máy thủy điện Xekaman 3</t>
  </si>
  <si>
    <r>
      <t>Phạm Công Khải</t>
    </r>
    <r>
      <rPr>
        <sz val="12"/>
        <color rgb="FF333333"/>
        <rFont val="Times New Roman"/>
        <family val="1"/>
      </rPr>
      <t>, Nguyễn Văn Hải</t>
    </r>
  </si>
  <si>
    <t>Ứng dụng công nghệ quét laser mặt đất xây dựng mô hình 3D thiết bị công nghệ nhà máy nhiệt điện Cẩm Phả</t>
  </si>
  <si>
    <t>Xử lý số liệu lưới kết hợp trị đo vệ tinh - mặt đất trong hệ tọa độ vuông góc không gian quy ước ứng dụng khi xây dựng công trình</t>
  </si>
  <si>
    <r>
      <t>Nguyễn Quang Thắng</t>
    </r>
    <r>
      <rPr>
        <sz val="12"/>
        <color rgb="FF333333"/>
        <rFont val="Times New Roman"/>
        <family val="1"/>
      </rPr>
      <t>, Vũ Thái Hà, Diêm Công Huy</t>
    </r>
  </si>
  <si>
    <t>Một phương pháp tạo mặt cho đối tượng 3D</t>
  </si>
  <si>
    <r>
      <t>LÊ QUANG HÙNG, </t>
    </r>
    <r>
      <rPr>
        <b/>
        <sz val="12"/>
        <color rgb="FF333333"/>
        <rFont val="Times New Roman"/>
        <family val="1"/>
      </rPr>
      <t>Trần Thùy Dương</t>
    </r>
  </si>
  <si>
    <t>Nghiên cứu phát hiện lũ quét từ tư liệu ảnh viễn thám Radar Palsar tại khu vực Yên Bái, Sơn La</t>
  </si>
  <si>
    <t>Phát triển bền vững vùng</t>
  </si>
  <si>
    <t>Đánh giá vai trò của cơ cấu lớp phủ bề mặt đô thị trong việc giảm hiệu ứng đảo nhiệt đô thị áp dụng cho khu vực Thành phố Hồ Chí Minh, Việt Nam</t>
  </si>
  <si>
    <r>
      <t>Lê Thị Thu Hà, Lê Thanh Nghị,</t>
    </r>
    <r>
      <rPr>
        <sz val="12"/>
        <color rgb="FF333333"/>
        <rFont val="Times New Roman"/>
        <family val="1"/>
      </rPr>
      <t> Đoàn Đắc Nhất, Huỳnh Thị Lam, Nguyễn Thị Thanh Thúy, Nguyễn Thị Ngọc Hiệp, Lưu Thị Thanh Thủy, </t>
    </r>
    <r>
      <rPr>
        <b/>
        <sz val="12"/>
        <color rgb="FF333333"/>
        <rFont val="Times New Roman"/>
        <family val="1"/>
      </rPr>
      <t>Võ Thị Công Chính</t>
    </r>
  </si>
  <si>
    <t>Xác định dấu hiệu chứa quặng sắt từ dữ liệu ảnh vệ tịnh Sentinel-2 MCI</t>
  </si>
  <si>
    <r>
      <t>Trịnh Lê Hùng,</t>
    </r>
    <r>
      <rPr>
        <b/>
        <sz val="12"/>
        <color rgb="FF333333"/>
        <rFont val="Times New Roman"/>
        <family val="1"/>
      </rPr>
      <t> Vương Trọng Kha</t>
    </r>
  </si>
  <si>
    <t>Xây dựng cơ sở dữ liệu thống kê, kiểm kê đất đai</t>
  </si>
  <si>
    <r>
      <t>Nguyễn Thế Công, Trần Xuân Miễn,</t>
    </r>
    <r>
      <rPr>
        <sz val="12"/>
        <color rgb="FF333333"/>
        <rFont val="Times New Roman"/>
        <family val="1"/>
      </rPr>
      <t> Nguyễn Thị Dung, </t>
    </r>
    <r>
      <rPr>
        <b/>
        <sz val="12"/>
        <color rgb="FF333333"/>
        <rFont val="Times New Roman"/>
        <family val="1"/>
      </rPr>
      <t>Phạm Thị Kim Thoa, Nguyễn Thị Hiền</t>
    </r>
  </si>
  <si>
    <t>Ứng dụng ước lượng trọng số để phát hiện sai số thô trong lưới trắc địa độ cao</t>
  </si>
  <si>
    <t>Lưu Anh Tuấn, Hoàng Ngọc Hà</t>
  </si>
  <si>
    <t>Ứng dụng ước lượng vững trọng số xét ảnh hưởng của cả yếu tố đo và yếu tố thiết kế đến trị đo trong lưới trắc địa</t>
  </si>
  <si>
    <t>Thành lập bản đồ lớp phủ bằng phương pháp phân loại hướng đối tượng áp dụng cho dữ liệu ảnh VNREDSat-1</t>
  </si>
  <si>
    <t>Tạp chí KH Kỹ thuật Mỏ - Địa Chất</t>
  </si>
  <si>
    <r>
      <t>Phạm Thị Làn</t>
    </r>
    <r>
      <rPr>
        <sz val="12"/>
        <color rgb="FF333333"/>
        <rFont val="Times New Roman"/>
        <family val="1"/>
      </rPr>
      <t>, Nguyễn Phi Sơn, Đào Vân Hương, Doãn Đức Long, Võ Thị Hồng Nhung, Nguyễn Thị Thu Trang, Trần Văn Huân, Nguyễn Viết, </t>
    </r>
    <r>
      <rPr>
        <b/>
        <sz val="12"/>
        <color rgb="FF333333"/>
        <rFont val="Times New Roman"/>
        <family val="1"/>
      </rPr>
      <t>Lê Thanh Nghị</t>
    </r>
  </si>
  <si>
    <t>Khả năng ứng dụng thiết bị bay không người lái (UAV) kinh phí thấp để đo vẽ kiểm kê trữ lượng khoáng sản mỏ lộ thiên</t>
  </si>
  <si>
    <t>Nguyễn Quốc Long, Lê Văn Cảnh</t>
  </si>
  <si>
    <t>Nghiên cứu xác định các thông số chất lượng nước mặt khu vực khai thác bauxite Tân Rai (Lâm Đồng) từ dữ liêu ảnh ̣ tinh Sentinel-2 MSI và Landsat 8</t>
  </si>
  <si>
    <t>Nguyễn Viết Nghĩa, Trịnh Lê Hùng</t>
  </si>
  <si>
    <t>Research on technical solution of displacement and deformation monitoring of High-Rise Building in real time</t>
  </si>
  <si>
    <t>Đánh Giá Khả Năng Ứng Dụng Hàm Mặt Cắt Trong Dự Báo Lún Do Khai Thác Hầm Lò Tại Việt Nam</t>
  </si>
  <si>
    <t>Khả năng ứng dụng công nghệ quét laser mặt đất kiểm tra thanh dẫn giếng đứng tại mỏ than Núi Béo</t>
  </si>
  <si>
    <t>Xác định các hệ số mô hình dự báo lún Asadi phù hợp đặc điểm khai thác vỉa dốc tại bể than Quảng Ninh</t>
  </si>
  <si>
    <t>Nghiên cứu đề xuất giải pháp hiệu chỉnh phản xạ phổ trên ảnh vệ tinh khi kết hợp sử dụng dữ liệu ảnh Landsat 8 và Sentinel 2</t>
  </si>
  <si>
    <r>
      <t>Hoàng Minh Hải, Kiều Thị Thảo , Hoàng Ngọc Huy, </t>
    </r>
    <r>
      <rPr>
        <b/>
        <sz val="12"/>
        <color rgb="FF333333"/>
        <rFont val="Times New Roman"/>
        <family val="1"/>
      </rPr>
      <t>Vương Trọng Kha</t>
    </r>
  </si>
  <si>
    <t>Giải pháp thành lập bản đồ địa hình từ dữ liệu uav vùng có phủ thực vật</t>
  </si>
  <si>
    <t>TẠP CHÍ KHOA HỌC ĐO ĐẠC VÀ BẢN ĐỒ</t>
  </si>
  <si>
    <t>Đinh Công Hòa, Hoàng Thị Thủy</t>
  </si>
  <si>
    <t>Nghiên cứu nâng cao hiệu quả công tác đo đạc, xử lý số liệu trắc địa trong thi công xây dựng nhà siêu cao tầng ở Việt Nam</t>
  </si>
  <si>
    <r>
      <t>Trần Viết Tuấn,</t>
    </r>
    <r>
      <rPr>
        <sz val="12"/>
        <color rgb="FF333333"/>
        <rFont val="Times New Roman"/>
        <family val="1"/>
      </rPr>
      <t> </t>
    </r>
    <r>
      <rPr>
        <b/>
        <sz val="12"/>
        <color rgb="FF333333"/>
        <rFont val="Times New Roman"/>
        <family val="1"/>
      </rPr>
      <t>Dương Thành Trung</t>
    </r>
    <r>
      <rPr>
        <sz val="12"/>
        <color rgb="FF333333"/>
        <rFont val="Times New Roman"/>
        <family val="1"/>
      </rPr>
      <t>, Diêm Công Trang</t>
    </r>
  </si>
  <si>
    <t>Khả năng thành lập bản đồ thổ nhưỡng bằng công nghệ viến thám theo quy định kỹ thuật của ipcc phục vụ tính toán phát thải khí các bon tại việt nam</t>
  </si>
  <si>
    <t>Vũ Thị Phương Thảo</t>
  </si>
  <si>
    <t>Xây dựng bộ tiêu chí và quy trình MRV phát thải khí nhà kính lĩnh vực luyện kim ở VIệt Nam</t>
  </si>
  <si>
    <t>Tạp chí Khoa học Biến đổi Khí hậu</t>
  </si>
  <si>
    <t>Trần Xuân Trường, Trần Thanh Hà, Lê Thanh Nghị</t>
  </si>
  <si>
    <t>Nghiên cứu ảnh hưởng của công tác khai thác cát sỏi đến biến động đường bờ sông Chu (đoạn chảy qua huyện Thọ Xuân, tỉnh Thanh Hóa) bằng dữ liệu viễn thám</t>
  </si>
  <si>
    <r>
      <t>Vương Trọng Kha</t>
    </r>
    <r>
      <rPr>
        <sz val="12"/>
        <color rgb="FF333333"/>
        <rFont val="Times New Roman"/>
        <family val="1"/>
      </rPr>
      <t>, Trịnh Lê Hùng</t>
    </r>
  </si>
  <si>
    <t>Dynamic symbol for electronic map, network map and the ability to create dynamic symbol on the map with the online answering machine</t>
  </si>
  <si>
    <t>Trần Thị Tuyết Vinh</t>
  </si>
  <si>
    <t>Nghiên cứu thiết kế phát triển thiết bị thu nhận và truyền dẫn số liệu GNSS sử dụng trong quan trắc liên tục chuyển dịch biến dạng công trình; ISBN:978-604-952-414-1</t>
  </si>
  <si>
    <t>Phát triển công nghệ Đo đạc bản đồ trong thu nhận dữ liệu địa không gian</t>
  </si>
  <si>
    <r>
      <t>Phạm Công Khải</t>
    </r>
    <r>
      <rPr>
        <sz val="12"/>
        <color theme="1"/>
        <rFont val="Times New Roman"/>
        <family val="1"/>
      </rPr>
      <t>, Trần Văn Huân, Nguyễn Mạnh Cường, Đoàn Thanh Hùng, Thân Thị Cẩm, Phạm Viết Quân</t>
    </r>
  </si>
  <si>
    <t>KIỂM ĐỊNH THỐNG KÊ TRỊ ĐO TÂM CHỤP GNSS-RTK TRONG BÌNH SAI KHỐI ẢNH UAV</t>
  </si>
  <si>
    <t>Phát triển công nghệ đo đạc bản đồ thu nhận dữ liệu không gian</t>
  </si>
  <si>
    <r>
      <t>Trần Trung Anh</t>
    </r>
    <r>
      <rPr>
        <sz val="12"/>
        <color theme="1"/>
        <rFont val="Times New Roman"/>
        <family val="1"/>
      </rPr>
      <t>, Nguyễn Đạt Quảng, Quách Mạnh Tuấn</t>
    </r>
  </si>
  <si>
    <t>Impact de l’ajout d’amortisseurs visqueux sur les modèles de comportement dynamique de bâtiments</t>
  </si>
  <si>
    <t>10e colloque National AFPS’19</t>
  </si>
  <si>
    <r>
      <t>Stéphane HANS</t>
    </r>
    <r>
      <rPr>
        <sz val="12"/>
        <color theme="1"/>
        <rFont val="Times New Roman"/>
        <family val="1"/>
      </rPr>
      <t>, Đinh Hải Nam, CLAUDE Boutin</t>
    </r>
  </si>
  <si>
    <t>Hội nghị thượng định biến đổi khí hậu COP 24 tại CATOWICE-BALAN</t>
  </si>
  <si>
    <t>Hội thảo khoa họcBảo vệ môi trường trong khai thác, chế biến, sử dụng than, khoán sản và dầu khí</t>
  </si>
  <si>
    <r>
      <t>Võ Ngọc Dũng</t>
    </r>
    <r>
      <rPr>
        <sz val="12"/>
        <color theme="1"/>
        <rFont val="Times New Roman"/>
        <family val="1"/>
      </rPr>
      <t>, Võ Chí Mỹ</t>
    </r>
  </si>
  <si>
    <t>Hệ thống trắc địa quan sát toàn cầu (GGOS) với sứ mệnh bảo vệ trái đất</t>
  </si>
  <si>
    <t>Tuyển tập báo cáo hội thảo khoa học công nghệ phát triển công nghệ đo đạc bản đồ trong thu nhận dữ liệu không gian</t>
  </si>
  <si>
    <r>
      <t>Võ Chí Mỹ</t>
    </r>
    <r>
      <rPr>
        <sz val="12"/>
        <color theme="1"/>
        <rFont val="Times New Roman"/>
        <family val="1"/>
      </rPr>
      <t>, Võ Ngọc Dũng</t>
    </r>
  </si>
  <si>
    <t>Phương pháp thích hợp quan trắc chuyển dịch tường chắn hố đào sâu trong nền đất yếu ở Việt Nam</t>
  </si>
  <si>
    <t>Hội nghị khoa học toàn quốc VietGeo 2019</t>
  </si>
  <si>
    <r>
      <t>Phạm Quốc Khánh</t>
    </r>
    <r>
      <rPr>
        <sz val="12"/>
        <color theme="1"/>
        <rFont val="Times New Roman"/>
        <family val="1"/>
      </rPr>
      <t>, Trần Ngọc Đông</t>
    </r>
  </si>
  <si>
    <t>"Xác định độ cao chính bằng tín hiệu GPS dựa trên thuyết tương đối rộng".</t>
  </si>
  <si>
    <t>Tuyển tập báo cáo Hội nghị khoa học Địa chất biển toàn quốc lần thứ Ba. Hà Nội, 22-23/10/2019.</t>
  </si>
  <si>
    <r>
      <t>Hoàng Anh Thế</t>
    </r>
    <r>
      <rPr>
        <sz val="12"/>
        <color theme="1"/>
        <rFont val="Times New Roman"/>
        <family val="1"/>
      </rPr>
      <t>, Nguyễn Quang Phúc</t>
    </r>
  </si>
  <si>
    <t>NGHIÊN CỨU CHẾ TẠO THIẾT BỊ CẢM BIẾN KẾT HỢP DỌI NGƯỢC TRONG QUAN TRẮC NGHIÊNG CÔNG TRÌNH</t>
  </si>
  <si>
    <r>
      <t>Nguyễn Việt Hà</t>
    </r>
    <r>
      <rPr>
        <sz val="12"/>
        <color theme="1"/>
        <rFont val="Times New Roman"/>
        <family val="1"/>
      </rPr>
      <t>, Nguyễn Trọng Thành, Tiêu Hoàng Mạnh</t>
    </r>
  </si>
  <si>
    <t>Về sự tương thích giữa các tính năng cơ học và kích thước hình học của các bộ phận cấu thành kết cấu chống neo</t>
  </si>
  <si>
    <t>Phương pháp dự báo độ lún mặt đất khi xây dựng đường hầm thành phố bằng máy khiên đào</t>
  </si>
  <si>
    <t>Nghiên cứu kỹ thuật chống giữ nhằm ổn định đường lò đào trong vỉa than dày</t>
  </si>
  <si>
    <r>
      <t>Phạm Thị Nhàn</t>
    </r>
    <r>
      <rPr>
        <sz val="12"/>
        <color theme="1"/>
        <rFont val="Times New Roman"/>
        <family val="1"/>
      </rPr>
      <t>, Ngô Đức Quyền</t>
    </r>
  </si>
  <si>
    <t>Phương án sử dụng trị trung bình nhân diện tích elip sai số vị trí các điểm trong đánh giá độ tin cậy lưới khống chế tọa độ.</t>
  </si>
  <si>
    <t>ERSD 2018, HỘI NGHỊ TOÀN QUỐC, KHOA HỌC TRÁI ĐẤT VÀ TÀI NGUYÊN VỚI PHÁT TRIỂN BỀN VỮNG.</t>
  </si>
  <si>
    <t>Lê Ngọc Giang</t>
  </si>
  <si>
    <t>NGHIÊN CỨU CHẾ TẠO TẤM CHÈN LÒ BÊ TÔNG CỐT THÉP TỪ XỈ TRO CỦA NHÀ MÁY NHIỆT ĐIỆN TẠI CÁC MỎ HẦM LÒ CỦA VIỆT NAM</t>
  </si>
  <si>
    <t>Hội thảo Khoa học Bảo vệ môi trường trong khai thác, chế biến, sử dụng than, khoáng sản và dầu khí</t>
  </si>
  <si>
    <r>
      <t>Đặng Văn Kiên</t>
    </r>
    <r>
      <rPr>
        <sz val="12"/>
        <color theme="1"/>
        <rFont val="Times New Roman"/>
        <family val="1"/>
      </rPr>
      <t>, Đỗ Ngọc Anh, Võ Trọng Hùng</t>
    </r>
  </si>
  <si>
    <t>Nghiên cứu ảnh hưởng của bột đá vôi và puzoland đến tính chất của bê tông hạt mịn chất lượng cao</t>
  </si>
  <si>
    <t>Hội nghị khoa học toàn quốc “Địa kỹ thuật và Xây dựng phụ vụ phát triển bền vững”.</t>
  </si>
  <si>
    <r>
      <t>Tăng Văn Lâm</t>
    </r>
    <r>
      <rPr>
        <sz val="12"/>
        <color theme="1"/>
        <rFont val="Times New Roman"/>
        <family val="1"/>
      </rPr>
      <t>, Vũ Kim Diến</t>
    </r>
  </si>
  <si>
    <t>Cảnh báo lún sụt mặt đất do khai thác không gian ngầm ở các đô thị và các giải pháp phòng ngừa</t>
  </si>
  <si>
    <t>Hội nghị Cơ học Kỹ thuật toàn quốc</t>
  </si>
  <si>
    <r>
      <t>Nguyễn Thành Nam</t>
    </r>
    <r>
      <rPr>
        <sz val="12"/>
        <color theme="1"/>
        <rFont val="Times New Roman"/>
        <family val="1"/>
      </rPr>
      <t>, Nguyễn Xuân Mãn</t>
    </r>
  </si>
  <si>
    <t>A case study the determination of the excavated trench depth in unsaturated soid constructed by trench method without supporting structures</t>
  </si>
  <si>
    <t>Hội nghị cơ học toàn quốc</t>
  </si>
  <si>
    <r>
      <t>Nguyen Thanh Nam</t>
    </r>
    <r>
      <rPr>
        <sz val="12"/>
        <color theme="1"/>
        <rFont val="Times New Roman"/>
        <family val="1"/>
      </rPr>
      <t>, Nguyễn Xuân Mãn</t>
    </r>
  </si>
  <si>
    <t>NGHIÊN CỨU ẢNH HƯỞNG CỦA THI CÔNG KHOAN KÍCH NGẦM PIPEJACKING ĐẾN CÁC CÔNG TRÌNH HIỆN HỮU</t>
  </si>
  <si>
    <r>
      <t>Vũ Minh Ngạn</t>
    </r>
    <r>
      <rPr>
        <sz val="12"/>
        <color theme="1"/>
        <rFont val="Times New Roman"/>
        <family val="1"/>
      </rPr>
      <t>, Nguyễn Trọng Dũng, Nguyễn Thanh Nam</t>
    </r>
  </si>
  <si>
    <t>Kỷ yếu Hội nghị khoa học toàn quốc Địa kỹ thuật và xây dựng phục vụ phát triển bền vững VIETGEO</t>
  </si>
  <si>
    <t>Nghiên cứu công nghệ gia cố nền đất yếu bằng cọc cát biển-xi măng phục vụ xây dựng công trình hạ tầng vùng ven biển</t>
  </si>
  <si>
    <r>
      <t>Tạ Đức Thịnh</t>
    </r>
    <r>
      <rPr>
        <sz val="12"/>
        <color theme="1"/>
        <rFont val="Times New Roman"/>
        <family val="1"/>
      </rPr>
      <t>, Nguyen Thi Diu</t>
    </r>
  </si>
  <si>
    <t>Động đất và nhiệm vụ đặt ra trong xây dựng ở Việt Nam</t>
  </si>
  <si>
    <t>Địa kỹ thuật và xây dựng phục vụ phát triển bền vững. Kỷ yếu Hội nghị khoa học quốc tế VietGeo 2019, Vĩnh Long, 25&amp;26 tháng 10 năm 2019. ISBN: 978-604-67-1397-5.</t>
  </si>
  <si>
    <r>
      <t>Nguyễn Xuân Mãn</t>
    </r>
    <r>
      <rPr>
        <sz val="12"/>
        <color theme="1"/>
        <rFont val="Times New Roman"/>
        <family val="1"/>
      </rPr>
      <t>, Nguyễn Duyên Phong, Nguyễn Xuân Tùng</t>
    </r>
  </si>
  <si>
    <t>Xác định bán kính vùng phá hủy khi nổ một lượng thuốc đơn độc trong khối đá</t>
  </si>
  <si>
    <t>Báo cáo khoa học đăng trên các kỷ yếu khoa học tại Hội nghị khoa học quốc tế (có chỉ số ISBN)</t>
  </si>
  <si>
    <t>Nguyễn Xuân Mãn</t>
  </si>
  <si>
    <t>Influence of the lagging distance between twin stacked tunnel faces - 3D numerical analyses</t>
  </si>
  <si>
    <t>HỘI NGHỊ NGHIÊN CỨU CƠ BẢN TRONG “KHOA HỌC TRÁI ĐẤT VÀ MÔI TRƯỜNG”</t>
  </si>
  <si>
    <r>
      <t>Đỗ Ngọc Anh</t>
    </r>
    <r>
      <rPr>
        <sz val="12"/>
        <color theme="1"/>
        <rFont val="Times New Roman"/>
        <family val="1"/>
      </rPr>
      <t>, Đặng Trọng Thăng, Phạm Văn Vĩ, Đặng Văn Kiên</t>
    </r>
  </si>
  <si>
    <t>Khảo sát đánh giá chất lượng điện áp mạng điện 6kV của Công ty than Mạo Khê</t>
  </si>
  <si>
    <t>Ứng dụng mạng nơron nhân tạo giải thuật lan truyền ngược để dự báo sự biến đổi tính chất cơ lý đá phục vụ công tác khoan nổ mìn</t>
  </si>
  <si>
    <t>Đào Hiếu, Đặng Văn Chí</t>
  </si>
  <si>
    <t>Ứng dụng Matlab trong Thingspeak Server để xây dựng hệ thống đo lường và phân tích dữ liệu từ xa bằng công nghệ IoT Gateway</t>
  </si>
  <si>
    <t>Đặng Văn Chí , Nguyễn Đức Khoát, Đào Hiếu, Nguyễn Thế Lực</t>
  </si>
  <si>
    <t>Nghiên cứu thiết kế, chế tạo thiết bị bảo vệ rò điện cho các mạng điện mỏ hầm lò điện áp 660V/1140V</t>
  </si>
  <si>
    <r>
      <t>Nguyễn Thạc Khánh</t>
    </r>
    <r>
      <rPr>
        <sz val="12"/>
        <color rgb="FF333333"/>
        <rFont val="Times New Roman"/>
        <family val="1"/>
      </rPr>
      <t>, Kim Ngọc Linh, Nguyễn Tiến Sỹ, Nguyễn Trường Giang</t>
    </r>
  </si>
  <si>
    <t>Nghiên cứu ảnh hưởng của điện trở hạ áp nối vào cuộn tam giác máy biến áp khi xảy ra chạm đất một pha trong mạng trung tính cách ly 6kV</t>
  </si>
  <si>
    <t>Cơ khí Việt Nam</t>
  </si>
  <si>
    <t>Ảnh hưởng của các thiết bị điện tử công suất đến hiệu quả làm việc của máy biến áp 6/1,14(0,69) kV trong mỏ hầm lò</t>
  </si>
  <si>
    <r>
      <t>TranHuuPhuc, </t>
    </r>
    <r>
      <rPr>
        <b/>
        <sz val="12"/>
        <color rgb="FF333333"/>
        <rFont val="Times New Roman"/>
        <family val="1"/>
      </rPr>
      <t>Đỗ Như ý</t>
    </r>
  </si>
  <si>
    <t>Phân tích ảnh hưởng các thông số khi chạm đất một pha trong mạng điện trung tính cách ly 6kV ở mỏ lộ thiên vùng Quảng Ninh</t>
  </si>
  <si>
    <t>Estimate the Meaning-Time-To-Failure of LED driver using Numerical simulation</t>
  </si>
  <si>
    <r>
      <t>Nguyễn Tiến Sỹ, Hà Thị Chúc,</t>
    </r>
    <r>
      <rPr>
        <sz val="12"/>
        <color rgb="FF333333"/>
        <rFont val="Times New Roman"/>
        <family val="1"/>
      </rPr>
      <t> Phạm Đình An</t>
    </r>
  </si>
  <si>
    <t>động học tạo hình biên dạng cung tròn cho bánh răng rotor ứng dụng trong bơm cánh khế</t>
  </si>
  <si>
    <r>
      <t>Trần Thế Văn, </t>
    </r>
    <r>
      <rPr>
        <b/>
        <sz val="12"/>
        <color rgb="FF333333"/>
        <rFont val="Times New Roman"/>
        <family val="1"/>
      </rPr>
      <t>Nguyễn Thanh Tùng</t>
    </r>
    <r>
      <rPr>
        <sz val="12"/>
        <color rgb="FF333333"/>
        <rFont val="Times New Roman"/>
        <family val="1"/>
      </rPr>
      <t>, Pham Văn Tự, Nguyễn Hồng Phong</t>
    </r>
  </si>
  <si>
    <t>Tạp chí cơ khí</t>
  </si>
  <si>
    <t>Tự động hóa tính toán thiết kế bơm thủy lực piston hướng trục</t>
  </si>
  <si>
    <t>Nguyễn Văn Lại, Nguyễn Văn Tuệ</t>
  </si>
  <si>
    <t>Xây dựng giao thức truyền dữ liệu lên server cho các trạm thu thập dữ liệu sử dụng Raspberry</t>
  </si>
  <si>
    <t>Uông Quang Tuyến, Khổng Cao Phong, Đào Hiếu</t>
  </si>
  <si>
    <t>Nghiên cứu thiết kế trạm thu thập dữ liệu tự động phục vụ phát triển nông lâm nghiệp</t>
  </si>
  <si>
    <t>Đào Hiếu, Khổng Cao Phong, Uông Quang Tuyến</t>
  </si>
  <si>
    <t>Tính toán, thiết kế và xây dựng mô hình máy tách bùn có rotor kiểu elip.</t>
  </si>
  <si>
    <t>Phạm Thị Thủy, Nguyễn Thanh Tùng</t>
  </si>
  <si>
    <t>Ứng dụng Google map API và Google Firebase xây dựng phần mềm giám sát và cảnh báo trượt lở đất.</t>
  </si>
  <si>
    <t>Phạm Thị Thanh Loan, Nguyễn Thế Lực</t>
  </si>
  <si>
    <t>Đánh giá các giải pháp Công nghệ mới nhằm nâng cao hiệu quả sử dụng điện ở các công ty khai thác mỏ</t>
  </si>
  <si>
    <r>
      <t>Phạm Trung Sơn, Nguyễn Thị Bích Hậu,</t>
    </r>
    <r>
      <rPr>
        <sz val="12"/>
        <color rgb="FF333333"/>
        <rFont val="Times New Roman"/>
        <family val="1"/>
      </rPr>
      <t> Nguyễn Đình Tiến</t>
    </r>
  </si>
  <si>
    <t>Using hydrostatic drive system for low operation pressure gas meter calibrator</t>
  </si>
  <si>
    <t>Nguyễn Sơn Tùng, Phạm Thị Thủy, Đoàn Kim Bình</t>
  </si>
  <si>
    <t>Nghiên cứu sự ảnh hưởng của các thông số hai tầng đến hệ số công suất của tuabin gió trục ngang chong chóng</t>
  </si>
  <si>
    <t>Đoàn Kim Bình, Bùi Minh Hoàng, Nguyễn Văn Tuệ, Nguyễn Sơn Tùng</t>
  </si>
  <si>
    <t>Development of algorithm to identify the global optimized point of solar photovoltaics panel under the condition of non-uniform solar array on the surface</t>
  </si>
  <si>
    <r>
      <t>NguyenDucMinh, </t>
    </r>
    <r>
      <rPr>
        <b/>
        <sz val="12"/>
        <color rgb="FF333333"/>
        <rFont val="Times New Roman"/>
        <family val="1"/>
      </rPr>
      <t>Đỗ Như ý, </t>
    </r>
    <r>
      <rPr>
        <sz val="12"/>
        <color rgb="FF333333"/>
        <rFont val="Times New Roman"/>
        <family val="1"/>
      </rPr>
      <t>TrinhTrongChuong</t>
    </r>
  </si>
  <si>
    <t>Tạp Chí Khoa học và Công nghệ</t>
  </si>
  <si>
    <t>Xây dựng mô hình toán học và mô phỏng tổn thất lưu lượng trong máy thủy lực một trục vít</t>
  </si>
  <si>
    <t>Nguyễn Văn Lại</t>
  </si>
  <si>
    <t>Giám sát các thông số hoạt động của thiết bị sử dụng mạng cảm biến không dây</t>
  </si>
  <si>
    <t>Uông Quang Tuyến, Phạm Minh Hải, Thái Hải Âu</t>
  </si>
  <si>
    <t>Bảo vệ chạm đất một pha so sánh song song các véc-tơ cực đại thứ tự không và cảnh báo chạm đất</t>
  </si>
  <si>
    <t>Mô phỏng ảnh hưởng của góc đặt và góc xoắn quạt gió cục bộ dùng trong mỏ than hầm lò</t>
  </si>
  <si>
    <t>Nguyễn Đăng Tấn, Trần Viết Linh, Kiều Đức Thịnh</t>
  </si>
  <si>
    <t>Nghiên cứu, đề xuất các giải pháp giảm tình trạng mất đối xứng trong hệ thống cung cấp điện tại các xí nghiệp mỏ</t>
  </si>
  <si>
    <t>Ứng dụng phương pháp phần tử hữu hạn (FEM) để thiết kế nam châm điện dùng trong thiết bị mỏ</t>
  </si>
  <si>
    <t>Tạp chí Công nghiệp mỏ (ISSN 0868-7052)</t>
  </si>
  <si>
    <t>Nghiên cứu đánh giá hiệu suất hệ thống pin mặt trời sử dụng cấu trúc DC-DC trên mô hình thực nghiệm</t>
  </si>
  <si>
    <r>
      <t>Nguyễn Đức Minh,</t>
    </r>
    <r>
      <rPr>
        <b/>
        <sz val="12"/>
        <color rgb="FF333333"/>
        <rFont val="Times New Roman"/>
        <family val="1"/>
      </rPr>
      <t> Đỗ Như ý</t>
    </r>
    <r>
      <rPr>
        <sz val="12"/>
        <color rgb="FF333333"/>
        <rFont val="Times New Roman"/>
        <family val="1"/>
      </rPr>
      <t>, Trịnh Trọng Chưởng</t>
    </r>
  </si>
  <si>
    <t>Numerical analysis of the tunnel uplift behavior subjected to seismic loading</t>
  </si>
  <si>
    <t>Đỗ Mạnh Tấn, Đỗ Ngọc Anh, Võ Trọng Hùng</t>
  </si>
  <si>
    <t>Điều khiển trượt tầng thích nghi quan sát neural tựa luenberger cho tàu nổi usv</t>
  </si>
  <si>
    <r>
      <t>Nguyễn Khắc Tuấn,</t>
    </r>
    <r>
      <rPr>
        <b/>
        <sz val="12"/>
        <color rgb="FF333333"/>
        <rFont val="Times New Roman"/>
        <family val="1"/>
      </rPr>
      <t> Nguyễn Đức Khoát</t>
    </r>
    <r>
      <rPr>
        <sz val="12"/>
        <color rgb="FF333333"/>
        <rFont val="Times New Roman"/>
        <family val="1"/>
      </rPr>
      <t>, Lê trần Thắng, Lê Xuân Hải</t>
    </r>
  </si>
  <si>
    <t>Tạp chí Khoa học - Công nghệ</t>
  </si>
  <si>
    <t>Nghiên cứu, tính toán và lựa chọn két làm mát dầu thủy lực bằng nước cho tời thủy lực phòng nổ JKYB sử dụng tại công ty than Dương Huy</t>
  </si>
  <si>
    <r>
      <t>Nguyễn Đăng Tấn</t>
    </r>
    <r>
      <rPr>
        <sz val="12"/>
        <color rgb="FF333333"/>
        <rFont val="Times New Roman"/>
        <family val="1"/>
      </rPr>
      <t>, Trần Quốc Thụ</t>
    </r>
  </si>
  <si>
    <t>Đo và giám sát tự động điện trở cách điện các mạng điện hỗn hợp xoay chiều/một chiều cách ly với đất (AC/DC-IT)</t>
  </si>
  <si>
    <r>
      <t>Kim Thị Cẩm Ánh, Nguyễn Trường Giang, Nguyễn Tiến Sỹ</t>
    </r>
    <r>
      <rPr>
        <sz val="12"/>
        <color rgb="FF333333"/>
        <rFont val="Times New Roman"/>
        <family val="1"/>
      </rPr>
      <t>, Nguyễn Văn Quân</t>
    </r>
  </si>
  <si>
    <t>Ứng dụng thuật toán AES để bảo mật dữ liệu truyền thông giữa Sensor node và LoRa Gateway đến Web server</t>
  </si>
  <si>
    <r>
      <t>Đặng Văn Chí, Nguyễn Đức Khoát, Nguyễn Thế Lực</t>
    </r>
    <r>
      <rPr>
        <sz val="12"/>
        <color rgb="FF333333"/>
        <rFont val="Times New Roman"/>
        <family val="1"/>
      </rPr>
      <t>, Lê Ngọc Dùng, Lưu Hồng Quân, Huỳnh Thanh Sơn</t>
    </r>
  </si>
  <si>
    <t>Nghiên cứu ảnh hưởng của kiểu dây quấn stato đến đặc tính khởi động của LSPMSM 5,5kW 3000 vg/ph bằng phương pháp số</t>
  </si>
  <si>
    <r>
      <t>Bùi Đức Hùng, Lê Anh Tuấn, </t>
    </r>
    <r>
      <rPr>
        <b/>
        <sz val="12"/>
        <color rgb="FF333333"/>
        <rFont val="Times New Roman"/>
        <family val="1"/>
      </rPr>
      <t>Đỗ Như ý</t>
    </r>
  </si>
  <si>
    <t>Tạp chí khoa học và Công nghệ</t>
  </si>
  <si>
    <t>Ảnh hưởng sóng hài điện áp lên hệ truyền động điện động cơ một chiều kích từ độc lập - chỉnh lưu cầu 3 pha</t>
  </si>
  <si>
    <r>
      <t>Ngô Xuân Cường, </t>
    </r>
    <r>
      <rPr>
        <b/>
        <sz val="12"/>
        <color rgb="FF333333"/>
        <rFont val="Times New Roman"/>
        <family val="1"/>
      </rPr>
      <t>Đỗ Như ý</t>
    </r>
  </si>
  <si>
    <t>Thu thập và xử lý dữ liệu cho hệ thống hỗ trợ ra quyết định về quản lý, sử dụng đất bền vữn</t>
  </si>
  <si>
    <t>Xây dựng hệ thống giám sát trượt lở trên công nghệ mã nguồn mở</t>
  </si>
  <si>
    <t>Nguyễn Thị Mai Dung</t>
  </si>
  <si>
    <t>Đánh giá biến động lớp phủ thực vật dựa trên phân tích chuỗi thời gian với Apache Spark và RasterFrames</t>
  </si>
  <si>
    <t>Tạp chí Khoa học kỹ thuật Mỏ - Địa chất, Số 62, Kỳ 1, [02 - 2021]</t>
  </si>
  <si>
    <t>Nghiên cứu ứng dụng một số loại ảnh viễn thám độ phân giải cao, siêu cao có chi phí thấp trong cập nhật cơ sở dữ liệu nền thông tin địa lý tỷ lệ 1/10.000 và 1/25.000</t>
  </si>
  <si>
    <r>
      <t>Đỗ Thị Phương Thảo</t>
    </r>
    <r>
      <rPr>
        <sz val="12"/>
        <color rgb="FF333333"/>
        <rFont val="Times New Roman"/>
        <family val="1"/>
      </rPr>
      <t>, Trần Thị Hiền, Nghiêm Văn Ngọ, </t>
    </r>
    <r>
      <rPr>
        <b/>
        <sz val="12"/>
        <color rgb="FF333333"/>
        <rFont val="Times New Roman"/>
        <family val="1"/>
      </rPr>
      <t>Nguyễn Văn Lợi</t>
    </r>
  </si>
  <si>
    <t>Tạp chí KHTNMT</t>
  </si>
  <si>
    <t>Xây dựng hệ thống quản lý giám sát khu vực biên giới tỉnh Cao Bằng theo Công nghệ WebGis và MobileGis</t>
  </si>
  <si>
    <t>Nguyễn Hoàng Long, Đinh Bảo Ngọc, Nguyễn Trường Xuân, Trần Thị Hải Vân</t>
  </si>
  <si>
    <t>Xây dựng thư viện điện tử Tây Nguyên</t>
  </si>
  <si>
    <t>Nguyễn Hoàng Long, Đinh Bảo Ngọc, Nguyễn Thị Hải Yến, Trần Anh Tuấn</t>
  </si>
  <si>
    <t>Phương pháp loại bỏ nhiễu dữ liệu LiDAR</t>
  </si>
  <si>
    <t>PointNet trong phân lớp dữ liệu đám mây điểm LiDAR</t>
  </si>
  <si>
    <t>Quản lý ứng dụng công nghệ thông tin và truyền thông trong dạy học khối ngành kỹ thuật ở các trường đại học</t>
  </si>
  <si>
    <t>Vương Thị Như Quỳnh, Đào Thị Thu Vân</t>
  </si>
  <si>
    <t>Tạp chí Thiết bị giáo dục</t>
  </si>
  <si>
    <t>Những yếu tố tác động đến quản lý ứng dụng công nghệ thông tin và truyền thông trong dạy học khối ngành kỹ thuật ở các trường đại học</t>
  </si>
  <si>
    <t>Đào Thị Thu Vân, Vương Thị Như Quỳnh, Dương Chí Thiện</t>
  </si>
  <si>
    <t>Một số tiếp cận trong đánh giá chính sách công nghệ thông tin ngành mỏ nước ta dưới tác động của cách mạng công nghiệp 4.0 (Nghiên cứu trường hợp: Tập đoàn Công nghiệp Than – khoáng sản Việt Nam)</t>
  </si>
  <si>
    <r>
      <t>Trần Thị Hải Vân</t>
    </r>
    <r>
      <rPr>
        <sz val="12"/>
        <color rgb="FF333333"/>
        <rFont val="Times New Roman"/>
        <family val="1"/>
      </rPr>
      <t>, Doãn Minh Quân</t>
    </r>
  </si>
  <si>
    <t>VNU Journal of Science: Policy and Management Studies</t>
  </si>
  <si>
    <t>Tăng cường bồi dưỡng kỹ năng xã hội cho sinh viên các trường đại học trên địa bàn thành phố Hà Nội</t>
  </si>
  <si>
    <t>Công dân &amp; khuyến học</t>
  </si>
  <si>
    <t>Xây dựng hệ thống du lịch thông minh đa nền tảng cho tỉnh Hòa Bình</t>
  </si>
  <si>
    <r>
      <t>Lê Hồng Anh, Nguyễn Thị Mai Dung</t>
    </r>
    <r>
      <rPr>
        <sz val="12"/>
        <color rgb="FF333333"/>
        <rFont val="Times New Roman"/>
        <family val="1"/>
      </rPr>
      <t>, Nguyễn Văn Thắng </t>
    </r>
    <r>
      <rPr>
        <b/>
        <sz val="12"/>
        <color rgb="FF333333"/>
        <rFont val="Times New Roman"/>
        <family val="1"/>
      </rPr>
      <t>, Tô Xuân Bản</t>
    </r>
  </si>
  <si>
    <t>Khoa học đo đạc và Bản đồ</t>
  </si>
  <si>
    <t>Ứng dụng các phương pháp học tập kết hợp trong dự báo độ mặn của nước</t>
  </si>
  <si>
    <t>Đặng Hữu Nghị, Bùi Thị Vân Anh</t>
  </si>
  <si>
    <t>Xây dựng hệ thống giám sát và dập bụi mỏ tự động ứng dụng công nghệ IoT cho các khu chế biến của mỏ than</t>
  </si>
  <si>
    <r>
      <t>Nguyễn Duy Huy, Nguyễn Thùy Dương, Khổng Cao Phong, Nguyễn Văn Thịnh</t>
    </r>
    <r>
      <rPr>
        <sz val="12"/>
        <color rgb="FF333333"/>
        <rFont val="Times New Roman"/>
        <family val="1"/>
      </rPr>
      <t>, Vũ Đức Trọng</t>
    </r>
  </si>
  <si>
    <t>Tăng cường ứng dụng công nghệ thông tin, công nghệ mô phỏng trong dạy học ở các trường đào tạo ngành kỹ thuật quân sự trong quân đội hiện nay</t>
  </si>
  <si>
    <r>
      <t>V</t>
    </r>
    <r>
      <rPr>
        <b/>
        <sz val="12"/>
        <color rgb="FF333333"/>
        <rFont val="Times New Roman"/>
        <family val="1"/>
      </rPr>
      <t>ương Thị Như Quỳnh,</t>
    </r>
    <r>
      <rPr>
        <sz val="12"/>
        <color rgb="FF333333"/>
        <rFont val="Times New Roman"/>
        <family val="1"/>
      </rPr>
      <t> </t>
    </r>
    <r>
      <rPr>
        <b/>
        <sz val="12"/>
        <color rgb="FF333333"/>
        <rFont val="Times New Roman"/>
        <family val="1"/>
      </rPr>
      <t>Đào Thị Thu Vân</t>
    </r>
  </si>
  <si>
    <t>Tạp chí khoa học giáo dục việt Nam</t>
  </si>
  <si>
    <t>Công nghệ viễn thám trong giám sát khu vực bãi thải tro xỉ ở nhà máy nhiệt điện: thử nghiệm tại quảng ninh</t>
  </si>
  <si>
    <r>
      <t>Đỗ Thị Phương Thảo, </t>
    </r>
    <r>
      <rPr>
        <sz val="12"/>
        <color rgb="FF333333"/>
        <rFont val="Times New Roman"/>
        <family val="1"/>
      </rPr>
      <t>Chu Hải Tùng</t>
    </r>
  </si>
  <si>
    <t>Nghiên cứu đề xuất quy trình ứng dụng công nghệ thực tế ảo tăng cường trong kết nối dữ liệu địa lý trên thiết bị di động thông minh</t>
  </si>
  <si>
    <r>
      <t>Phạm Lan Hương, Nguyễn Thị Phương Bắc, </t>
    </r>
    <r>
      <rPr>
        <b/>
        <sz val="12"/>
        <color rgb="FF333333"/>
        <rFont val="Times New Roman"/>
        <family val="1"/>
      </rPr>
      <t>Trần Trung Chuyên</t>
    </r>
  </si>
  <si>
    <t>Tạp chí Tài Nguyên Và Môi trường</t>
  </si>
  <si>
    <t>Khả năng sử dụng của dữ liệu LiDAR trong phân loại lớp phủ bề mặt khu vực đô thị</t>
  </si>
  <si>
    <r>
      <t>Nguyễn Thị Hữu Phương</t>
    </r>
    <r>
      <rPr>
        <sz val="12"/>
        <color rgb="FF333333"/>
        <rFont val="Times New Roman"/>
        <family val="1"/>
      </rPr>
      <t>, Nguyễn Minh Thắng</t>
    </r>
  </si>
  <si>
    <t>Nghiên cứu ảnh hưởng của góc lắp đặt răng chòong PDC tới công suất phá huỷ đất đá</t>
  </si>
  <si>
    <t>Nguyễn Tiến Hùng, Doãn Thị Trâm</t>
  </si>
  <si>
    <t>Nghiên cứu chất lỏng ion mới từ dầu dừa ứng dụng làm phụ gia cho chất bôi trơn</t>
  </si>
  <si>
    <t>Estimation of shale volume from well logging data using Artificial Neural Network</t>
  </si>
  <si>
    <t>Vũ Hồng Dương, Nguyễn Tiến Hùng</t>
  </si>
  <si>
    <t>Application of seismic attribute analysis in Lower Miocene reservoir characterization, northeast Bach Ho field, Vietnam</t>
  </si>
  <si>
    <t>Nguyễn Minh Hòa, Lê Ngọc ánh, Nguyễn Duy Mười, Bùi Thị Ngân</t>
  </si>
  <si>
    <t>Hydraulic flow unit classification from core data: case study of the Z gas reservoir, Poland</t>
  </si>
  <si>
    <r>
      <t>Hà Quang Mẫn,</t>
    </r>
    <r>
      <rPr>
        <b/>
        <sz val="12"/>
        <color rgb="FF333333"/>
        <rFont val="Times New Roman"/>
        <family val="1"/>
      </rPr>
      <t> Lê Ngọc ánh,</t>
    </r>
    <r>
      <rPr>
        <sz val="12"/>
        <color rgb="FF333333"/>
        <rFont val="Times New Roman"/>
        <family val="1"/>
      </rPr>
      <t> Jadwiga Jarzyna</t>
    </r>
  </si>
  <si>
    <t>Journal of Mining and Earth Sciences ISSN: 1859-1469</t>
  </si>
  <si>
    <t>Geological controls on focused fluid flow in the Song Hong basin, offshore Vietnam</t>
  </si>
  <si>
    <t>Lê Ngọc ánh</t>
  </si>
  <si>
    <t>Sử dụng vật liệu tổ hợp trên cơ sở graphene oxide để hấp thu nhiệt</t>
  </si>
  <si>
    <t>Bùi Thị Lệ Thủy, Phạm Đình Thảo, Đào Đình Thuần</t>
  </si>
  <si>
    <t>Journal of Science and Technology: Engineering and Technology for Sustainable Development</t>
  </si>
  <si>
    <t>Nghiên cứu vai trò của Sorbitol và axit Adipic đối với màng polyme trên cơ sở casein/PVA</t>
  </si>
  <si>
    <r>
      <t>Tống Thị Thanh Hương</t>
    </r>
    <r>
      <rPr>
        <sz val="12"/>
        <color rgb="FF333333"/>
        <rFont val="Times New Roman"/>
        <family val="1"/>
      </rPr>
      <t>, Lê Đức Thọ, Hoàng Thu Hà, Nguyễn Hoàng Long, Phạm Thị MInh Tâm</t>
    </r>
  </si>
  <si>
    <t>Tạp chí Hoá học và Ứng dụng</t>
  </si>
  <si>
    <t>Tổng hợp và đặc trưng tính dẫn nhiệt và tính chất quang của một số vật liệu nanocomposite</t>
  </si>
  <si>
    <r>
      <t>Bùi Thị Lệ Thủy</t>
    </r>
    <r>
      <rPr>
        <sz val="12"/>
        <color rgb="FF333333"/>
        <rFont val="Times New Roman"/>
        <family val="1"/>
      </rPr>
      <t>, Nguyễn Thanh Bảo</t>
    </r>
  </si>
  <si>
    <t>Tạp chí Hóa Học Và Ứng Dụng</t>
  </si>
  <si>
    <t>Nghiên cứu quá trình tách protein fibroin từ kén tằm sử dụng cho quá trình tạo màng kết hợp với chitosan</t>
  </si>
  <si>
    <t>Bùi Thị Lệ Thủy, Đào Đình Thuần</t>
  </si>
  <si>
    <t>Nghiên cứu ảnh hưởng của hợp phần và phụ gia đến tính chất của màng polyme sinh học trên cơ sở chitosan và gelatin</t>
  </si>
  <si>
    <r>
      <t>Nguyễn Khắc Duy, </t>
    </r>
    <r>
      <rPr>
        <b/>
        <sz val="12"/>
        <color rgb="FF333333"/>
        <rFont val="Times New Roman"/>
        <family val="1"/>
      </rPr>
      <t>Bùi Thị Lệ Thủy</t>
    </r>
    <r>
      <rPr>
        <sz val="12"/>
        <color rgb="FF333333"/>
        <rFont val="Times New Roman"/>
        <family val="1"/>
      </rPr>
      <t>, Ca Thị Thúy</t>
    </r>
  </si>
  <si>
    <t>Tạp chí Hóa học và ứng dụng</t>
  </si>
  <si>
    <t>Ứng dụng mạng nơ-ron nhân tạo (ANN) dự báo tốc độ cơ học khoan và đề xuất giá trị tải trọng lên choòng tối ưu cho các giếng khoan dầu khí tại mỏ Nam Rồng - Đồi Mồi, Việt Nam</t>
  </si>
  <si>
    <r>
      <t>Nguyễn Tiến Hùng, Vũ Hồng Dương, Nguyễn Thế Vinh, Doãn Thị Trâm, </t>
    </r>
    <r>
      <rPr>
        <sz val="12"/>
        <color rgb="FF333333"/>
        <rFont val="Times New Roman"/>
        <family val="1"/>
      </rPr>
      <t>Phạm Văn Trung</t>
    </r>
  </si>
  <si>
    <t>Nghiên cứu lựa chọn sỏi chèn và phương pháp thi công chèn sỏi nhằm kiểm soát cát trong khai thác dầu khí tại mỏ Sông Đốc</t>
  </si>
  <si>
    <r>
      <t>Trần Anh Quân, Nguyễn Hải An,</t>
    </r>
    <r>
      <rPr>
        <b/>
        <sz val="12"/>
        <color rgb="FF333333"/>
        <rFont val="Times New Roman"/>
        <family val="1"/>
      </rPr>
      <t> Nguyễn Thế Vinh, Nguyễn Tiến Hùng</t>
    </r>
  </si>
  <si>
    <t>Highly photocatalytic activity of natural halloysite - based material for the treatment of dyes in wastewater</t>
  </si>
  <si>
    <t>Ngô Hà Sơn, Trần Ngọc Tuân, Phạm Xuân Núi</t>
  </si>
  <si>
    <t>Nghiên cứu xây dựng công thức xác định tốc độ cơ học khoan cho choòng PDC</t>
  </si>
  <si>
    <t>Trương Văn Từ, Nguyễn Tiến Hùng, Vũ Hồng Dương</t>
  </si>
  <si>
    <t>Tối ưu hóa nguồn điện điều khiển và thiết kế đảo chiều hệ thống lái cho thiết bị lặn khảo sát ngầm ROV</t>
  </si>
  <si>
    <r>
      <t>Lê Đức Vinh, Nguyễn Thanh Tuấn, Hoàng Anh Dũng, Lê Quang Duyến</t>
    </r>
    <r>
      <rPr>
        <sz val="12"/>
        <color rgb="FF333333"/>
        <rFont val="Times New Roman"/>
        <family val="1"/>
      </rPr>
      <t>, Lê Bá Giáp</t>
    </r>
  </si>
  <si>
    <t>Nghiên cứu nâng cao hiệu quả thiết bị làm mát dung dịch để thi công các giếng đan dày ở bể Cửu Long</t>
  </si>
  <si>
    <t>Nghiên cứu quá trình mòn và phá hủy đá bằng mũi khoan kim cương một lớp trong khoan thăm dò khoáng sản rắn</t>
  </si>
  <si>
    <t>Nguyễn Trần Tuân, Nguyễn Xuân Thảo, Lê Văn Nam</t>
  </si>
  <si>
    <t>Research using seismic waves for orientation of the Ocean-Bottom Seismographs</t>
  </si>
  <si>
    <r>
      <t>Trần Danh Hùng,</t>
    </r>
    <r>
      <rPr>
        <b/>
        <sz val="12"/>
        <color rgb="FF333333"/>
        <rFont val="Times New Roman"/>
        <family val="1"/>
      </rPr>
      <t> Phan Thiên Hương,</t>
    </r>
    <r>
      <rPr>
        <sz val="12"/>
        <color rgb="FF333333"/>
        <rFont val="Times New Roman"/>
        <family val="1"/>
      </rPr>
      <t> Ting Yang</t>
    </r>
  </si>
  <si>
    <t>Tạp chí Khoa học Kỹ thuật Mỏ - Địa chất Tập 62, Kỳ 2 (2021) 79-86</t>
  </si>
  <si>
    <t>Nghiên cứu giải pháp đảm bảo dòng chảy cho tuyến ống vận chuyển hỗn hợp dầu khí từ giàn Diamond về tàu FPSO Ruby - II</t>
  </si>
  <si>
    <r>
      <t>Nguyễn Văn Thịnh</t>
    </r>
    <r>
      <rPr>
        <sz val="12"/>
        <color rgb="FF333333"/>
        <rFont val="Times New Roman"/>
        <family val="1"/>
      </rPr>
      <t>, Nguyễn Đức Chính, </t>
    </r>
    <r>
      <rPr>
        <b/>
        <sz val="12"/>
        <color rgb="FF333333"/>
        <rFont val="Times New Roman"/>
        <family val="1"/>
      </rPr>
      <t>Triệu Hùng Trường</t>
    </r>
  </si>
  <si>
    <t>Nghiên cứu giải pháp kết nối các mỏ cận biên tại bể Cửu Long để xử lý và vận chuyển sản phẩm dựa trên hệ thống công nghệ, thiết bị khai thác hiện có</t>
  </si>
  <si>
    <t>Nghiên cứu giải pháp sửa chữa tuyến ống dẫn khí gaslift từ tàu FPSO Ruby - II về giàn đầu giếng Pearl</t>
  </si>
  <si>
    <r>
      <t>Đỗ Viết Chuyền, </t>
    </r>
    <r>
      <rPr>
        <b/>
        <sz val="12"/>
        <color rgb="FF333333"/>
        <rFont val="Times New Roman"/>
        <family val="1"/>
      </rPr>
      <t>Nguyễn Văn Thịnh, Hoàng Anh Dũng</t>
    </r>
  </si>
  <si>
    <t>Synthesis of Ag-TiO2/perlite composite for the photodegradation of methylene blue under solar light irradiation</t>
  </si>
  <si>
    <r>
      <t>Phạm Xuân Núi,</t>
    </r>
    <r>
      <rPr>
        <sz val="12"/>
        <color rgb="FF333333"/>
        <rFont val="Times New Roman"/>
        <family val="1"/>
      </rPr>
      <t> Nguyễn Thị Hoa, Nguyễn Trung Tiến, Lê Hữu Tài, Trần Thị Văn Thi</t>
    </r>
  </si>
  <si>
    <t>Photocatalytic activity of Ag-Ag3PO4/Cellulose aerogel composite for degradation of dye pollutants under visible light irradiation</t>
  </si>
  <si>
    <r>
      <t>Phạm Xuân Núi</t>
    </r>
    <r>
      <rPr>
        <sz val="12"/>
        <color rgb="FF333333"/>
        <rFont val="Times New Roman"/>
        <family val="1"/>
      </rPr>
      <t>, Nguyễn Thị Hoa, Nguyễn Trung Tiến, Lê Hồng Phong, Vũ Văn Tài, Nguyễn Văn Hưng</t>
    </r>
  </si>
  <si>
    <t>Photodegradation of Synozol Red HF-6BN on g-C3N4/Halloysite nanocomposites</t>
  </si>
  <si>
    <r>
      <t>Phạm Xuân Núi,</t>
    </r>
    <r>
      <rPr>
        <sz val="12"/>
        <color rgb="FF333333"/>
        <rFont val="Times New Roman"/>
        <family val="1"/>
      </rPr>
      <t> Nguyễn Thị Hoa</t>
    </r>
  </si>
  <si>
    <t>Xây dựng mô hình hồi quy đánh giá độ bền mòn răng cắt máy khấu than dùng trong khai thác than Hầm lò Quảng Ninh</t>
  </si>
  <si>
    <t>Phạm Văn Tiến, Triệu Hùng Trường, Đoàn Văn Giáp</t>
  </si>
  <si>
    <t>Application of artificial neural network for predicting production flow rates of gaslift oil wells</t>
  </si>
  <si>
    <r>
      <t>Nguyễn Tiến Hùng, Vũ Hồng Dương,</t>
    </r>
    <r>
      <rPr>
        <sz val="12"/>
        <color rgb="FF333333"/>
        <rFont val="Times New Roman"/>
        <family val="1"/>
      </rPr>
      <t> Tô Hữu Toàn, Nguyễn Thị Nhung, </t>
    </r>
    <r>
      <rPr>
        <b/>
        <sz val="12"/>
        <color rgb="FF333333"/>
        <rFont val="Times New Roman"/>
        <family val="1"/>
      </rPr>
      <t>Vũ Thiết Thạch</t>
    </r>
  </si>
  <si>
    <t>Lựa chọn dung dịch khoan cho các giếng khoan có hàm lượng khí co2 cao tại bể Sông Hồng</t>
  </si>
  <si>
    <r>
      <t>Ngô Hữu Hải, Nguyễn Trọng Tài, </t>
    </r>
    <r>
      <rPr>
        <b/>
        <sz val="12"/>
        <color rgb="FF333333"/>
        <rFont val="Times New Roman"/>
        <family val="1"/>
      </rPr>
      <t>Nguyễn Thế Vinh, Trương Văn Từ</t>
    </r>
  </si>
  <si>
    <t>Bảo quản quả cà chua sau thu hoạch sử dụng nguồn nguyên liệu tự nhiên</t>
  </si>
  <si>
    <t>Nghiên cứu tổng hợp một số chất lỏng ion họ pyridinium và ammonium</t>
  </si>
  <si>
    <r>
      <t>Bùi Thị Lệ Thủy, Phạm Tiến Dũng</t>
    </r>
    <r>
      <rPr>
        <sz val="12"/>
        <color rgb="FF333333"/>
        <rFont val="Times New Roman"/>
        <family val="1"/>
      </rPr>
      <t>, Phạm Công Ngọc</t>
    </r>
  </si>
  <si>
    <t>Nghiên cứu xây dựng mô hình lịch sử chôn vùi 1d từ tài liệu địa chấn, áp dụng cho khu vực ngoài khơi Na Uy</t>
  </si>
  <si>
    <r>
      <t>Lê Ngọc ánh,</t>
    </r>
    <r>
      <rPr>
        <sz val="12"/>
        <color rgb="FF333333"/>
        <rFont val="Times New Roman"/>
        <family val="1"/>
      </rPr>
      <t> Nguyễn Văn Nghĩa, Trần Văn Phòng, Vũ Thị Liên, Vũ Nhật Hoa, Nguyễn Thị Hương</t>
    </r>
  </si>
  <si>
    <t>TẠP CHÍ KHÍ TƯỢNG THỦY VĂN</t>
  </si>
  <si>
    <t>Ứng dụng mạng nơ–ron nhân tạo (ANN) để tối ưu hoá thông số chế độ khoan cho các giếng khoan đan dày tại bể Cửu Long</t>
  </si>
  <si>
    <t>Nguyễn Tiến Hùng, Nguyễn Văn Thịnh, Nguyễn Thế Vinh, Vũ Hồng Dương</t>
  </si>
  <si>
    <t>Tạp chí Khí tượng Thủy văn, Số chuyên đề đặc biệt: Hội nghị Hoa học Toàn quốc Trái đất-Mỏ-Môi trương (EME 2021) lần thứ 4</t>
  </si>
  <si>
    <t>Ứng dụng logic mờ phân chia đơn vị dòng chảy và dự báo độ thấm tầng đá vôi chứa khí bể Sông Hồng</t>
  </si>
  <si>
    <r>
      <t>Nguyễn Hải An, </t>
    </r>
    <r>
      <rPr>
        <b/>
        <sz val="12"/>
        <color rgb="FF333333"/>
        <rFont val="Times New Roman"/>
        <family val="1"/>
      </rPr>
      <t>Nguyễn Văn Thịnh</t>
    </r>
  </si>
  <si>
    <t>Dự báo khai thác dầu tầng chứa Oligoxen C, mỏ X, bể Cửu Long ứng dụng mô hình tăng trưởng logistic</t>
  </si>
  <si>
    <r>
      <t>Bùi Thị Ngân, Lê Ngọc ánh, Nguyễn Duy Mười, Nguyễn Minh Hòa</t>
    </r>
    <r>
      <rPr>
        <sz val="12"/>
        <color rgb="FF333333"/>
        <rFont val="Times New Roman"/>
        <family val="1"/>
      </rPr>
      <t>, Trần Thị Oanh</t>
    </r>
  </si>
  <si>
    <t>Offshore wind power - the new trend for economic development and security of island sovereignty</t>
  </si>
  <si>
    <t>Doãn Thị Trâm</t>
  </si>
  <si>
    <t>Highly efficient adsorption of dye using novel reduced graphene oxide/halloysite nanocomposite</t>
  </si>
  <si>
    <t>Ngô Hà Sơn, Nguyễn Thị Linh</t>
  </si>
  <si>
    <r>
      <t>Nguyễn Đình Hoàn</t>
    </r>
    <r>
      <rPr>
        <sz val="12"/>
        <color rgb="FF333333"/>
        <rFont val="Times New Roman"/>
        <family val="1"/>
      </rPr>
      <t>, Vũ Quang Hay</t>
    </r>
  </si>
  <si>
    <t>Kết hợp phát triển kinh tế - xã hội với tăng cường củng cố quốc phòng ở vùng Tây Nam Bộ</t>
  </si>
  <si>
    <r>
      <t>Nguyễn Đình Hoàn, </t>
    </r>
    <r>
      <rPr>
        <b/>
        <sz val="12"/>
        <color rgb="FF333333"/>
        <rFont val="Times New Roman"/>
        <family val="1"/>
      </rPr>
      <t>Vũ Quang Hay</t>
    </r>
  </si>
  <si>
    <t>Công nghiệp quốc phòng &amp; kinh tế</t>
  </si>
  <si>
    <t>Phát huy các di sản văn hóa truyền thống cộng đồng các dân tộc thiểu số ở tỉnh hà giang trong phát triển du lịch cộng đồng</t>
  </si>
  <si>
    <t>DÂN TỘC VÀ THỜI ĐẠI</t>
  </si>
  <si>
    <t>Bồi dưỡng phương pháp dạy học cho giảng viên ở khoa Giáo dục quốc phòng và an ninh ở các trường đại học hiện nay</t>
  </si>
  <si>
    <t>Giải pháp bảo đảm chất lượng giáo dục quốc phòng và an ninh cho sinh viên Trường Đại học Mỏ - Địa chất do ảnh hưởng của đại dịch Covid-19</t>
  </si>
  <si>
    <t>Trung đoàn pháo binh 68 Sư đoàn 3 trong Chiến dịch Hồ Chí Minh lịch sử năm 1973</t>
  </si>
  <si>
    <t>Tạp chí khoa học quân sự pháo binh</t>
  </si>
  <si>
    <t>Pháo tự hành của Quân đội một số nước trên thế giới</t>
  </si>
  <si>
    <t>Phương pháp thảo luận nhóm và một số yêu cầu biện pháp khi vận dụng trong dạy học môn giáo dục quốc phòng và an ninh ở trường Đại Học Mỏ - Địa chất</t>
  </si>
  <si>
    <t>Một số giải pháp đổi mới nâng cao chất lượng giáo dục quốc phòng và an ninh ở khoa giáo dục quốc phòng trường Đại học Mỏ - Địa chất</t>
  </si>
  <si>
    <t>Khai sáng một vùng biên Tây Nguyên</t>
  </si>
  <si>
    <r>
      <t>Ngọc Diệp, </t>
    </r>
    <r>
      <rPr>
        <b/>
        <sz val="12"/>
        <color rgb="FF333333"/>
        <rFont val="Times New Roman"/>
        <family val="1"/>
      </rPr>
      <t>Vũ Quang Hay</t>
    </r>
  </si>
  <si>
    <t>Công nghiệp Quốc phòng &amp; kinh tế</t>
  </si>
  <si>
    <t>Nâng cao chất lượng giáo dục Chính trị cho sinh viên ở Trường Đại học Mỏ - Địa chất hiện nay</t>
  </si>
  <si>
    <t>Trần Thanh Hanh</t>
  </si>
  <si>
    <t>Tạp chí của Trung ương hội khuyến học Việt Nam</t>
  </si>
  <si>
    <t>Nâng cao chất lượng trong huấn luyện, học tập hoạt động phối hợp tiến công ở địa hình trung du hiện nay</t>
  </si>
  <si>
    <t>Nghiêm Công Đĩnh</t>
  </si>
  <si>
    <t>Nâng cao chất lượng giáo dục chính trị tư tưởng cho sinh viên tại cơ sở giáo dục quốc phòng trường đại học mỏ - địa chất hiện nay</t>
  </si>
  <si>
    <t>Một số biện pháp nâng cao chất lượng nghiên cứu khoa học của giảng viên giáo dục quốc phòng và an ninh Trường Đại học Mỏ - Địa chất</t>
  </si>
  <si>
    <t>Một số giải pháp nâng cao chất lượng xây dựng lực lượng dự bị động viên ở Trường Đại học Mỏ - Địa chất</t>
  </si>
  <si>
    <t>Tạp chí khoa học quân sự thủ đô</t>
  </si>
  <si>
    <t>Đổi mới hoạt động giáo dục quốc phòng và an ninh cho sinh viên trường Đại học Mỏ - Địa chất theo tinh thần nghị quyết Đại hội XIII của Đảng</t>
  </si>
  <si>
    <t>Bàn về biện pháp nâng cao chất lượng giáo dục quốc phòng và an ninh cho sinh viên Trường Đại học Mỏ - Địa chất</t>
  </si>
  <si>
    <t>Thông tin Khoa học Quân sự</t>
  </si>
  <si>
    <t>Đặc điểm quy trình hạch toán chi phí sản xuất và tính giá thành than của các doanh nghiệp mỏ thuộc TKV</t>
  </si>
  <si>
    <t>Nguyễn Văn Bưởi, Phạm Thị Nguyệt</t>
  </si>
  <si>
    <t>Ảnh hưởng điều tiết của nhóm tham khảo đến y định mua xăng nhiên liệu sinh học E5 của người tiêu dùng tại thành phố Hà Nội</t>
  </si>
  <si>
    <t>Vũ Thị Hiền, Nguyễn Văn Bưởi</t>
  </si>
  <si>
    <t>Tạp chị Công Thương</t>
  </si>
  <si>
    <t>Lê Đình Chiều, Đặng Huy Thái, Nguyễn Ngọc Khánh, Nguyễn Văn Thưởng</t>
  </si>
  <si>
    <t>Giải pháp tăng cường công tác quản trị chi phí tại công ty than Quang Hanh - TKV</t>
  </si>
  <si>
    <r>
      <t>Lê Văn Chiến, Phạm Kiên Trung, </t>
    </r>
    <r>
      <rPr>
        <sz val="12"/>
        <color rgb="FF333333"/>
        <rFont val="Times New Roman"/>
        <family val="1"/>
      </rPr>
      <t>Trần Minh Đức</t>
    </r>
  </si>
  <si>
    <t>Quyền của người khuyết tật trong việc thành lập doanh nghiệp</t>
  </si>
  <si>
    <t>Tạp chí Đồng Hành Việt</t>
  </si>
  <si>
    <t>Ảnh hưởng các nhân tố tới sự hài lòng trong công việc của công nhân sản xuất tại các doanh nghiệp  khai thác than hầm lò trên địa bàn tỉnh Quảng Ninh</t>
  </si>
  <si>
    <r>
      <t>N</t>
    </r>
    <r>
      <rPr>
        <b/>
        <sz val="12"/>
        <color rgb="FF333333"/>
        <rFont val="Times New Roman"/>
        <family val="1"/>
      </rPr>
      <t>guyễn Đức Thắng, Nguyễn Thị Hường, Phạm Kiên Trung, Lê Văn Chiến</t>
    </r>
  </si>
  <si>
    <t>Bàn về đổi mới kế hoạch hóa tại các doanh nghiệp khai thác than thuộc tập đoàn công nghiệp than – khoáng sản Việt Nam </t>
  </si>
  <si>
    <t>Lê ĐÌnh Chiều</t>
  </si>
  <si>
    <t>Bàn về quản lý thu và sử dụng phí bảo vệ môi trường trong hoạt động khai thác khoáng sản</t>
  </si>
  <si>
    <t>Bảo vệ quyền lợi người tiêu dùng trong thương mại điện tử theo pháp luật Việt Nam</t>
  </si>
  <si>
    <r>
      <t>Nguyễn Thị Ngọc Anh, </t>
    </r>
    <r>
      <rPr>
        <b/>
        <sz val="12"/>
        <color rgb="FF333333"/>
        <rFont val="Times New Roman"/>
        <family val="1"/>
      </rPr>
      <t>Lê Minh Chiến</t>
    </r>
  </si>
  <si>
    <t>Cơ chế định giá than của một số quốc gia trên thế giới và  Bài học kinh nghiệm cho tập đoàn công nghiệp than - khoáng sản việt nam</t>
  </si>
  <si>
    <r>
      <t>Nguyễn Công Tân, </t>
    </r>
    <r>
      <rPr>
        <b/>
        <sz val="12"/>
        <color rgb="FF333333"/>
        <rFont val="Times New Roman"/>
        <family val="1"/>
      </rPr>
      <t>Lưu Thu Hà, Đồng THị Bích</t>
    </r>
  </si>
  <si>
    <t>Định hướng tái cấu trúc đối với tổng công ty thăm dò khai thác dầu khí (PVEP) trong bối cảnh hội nhập quốc tế</t>
  </si>
  <si>
    <t>Nguyễn Thanh Thủy, Nguyễn Lan Hoàng Thảo</t>
  </si>
  <si>
    <t>Hiệu quả sử dụng vốn kinh doanh: Nhìn từ thực tế tại Công ty CP Than Mông Dương – Vinacomin</t>
  </si>
  <si>
    <r>
      <t>Nguyễn Thị Huyền Trang</t>
    </r>
    <r>
      <rPr>
        <sz val="12"/>
        <color rgb="FF333333"/>
        <rFont val="Times New Roman"/>
        <family val="1"/>
      </rPr>
      <t>, Nguyễn Thị Tuyết Mai</t>
    </r>
  </si>
  <si>
    <t>Hoàn thiện hệ thống tên gọi và ký hiệu các chỉ tiêu trong giáo trình và tài liệu học tập các chuyên ngành đào tạo khối kinh tế, Trường đại học Mỏ - Địa chất</t>
  </si>
  <si>
    <t>Nguyễn Thị Bích Ngọc,  Đặng Huy Thái</t>
  </si>
  <si>
    <t>Lợi ích cổ đông không kiểm soát trên báo cáo tài chính hợp nhất của Tổng công ty Đông Bắc</t>
  </si>
  <si>
    <r>
      <t>Nguyễn Thị Minh Thu</t>
    </r>
    <r>
      <rPr>
        <sz val="12"/>
        <color rgb="FF333333"/>
        <rFont val="Times New Roman"/>
        <family val="1"/>
      </rPr>
      <t>, Hoàng Kim Oanh</t>
    </r>
  </si>
  <si>
    <t>Mô hình Blended Learning trong đào tạo đại học và khả năng áp dụng trong đào tạo khối ngành kinh tế tại trường đại học Mỏ - Địa chất</t>
  </si>
  <si>
    <t>Nhân tố ảnh hưởng tới khả năng sinh lời của các doanh nghiệp khai thác than thuộc tập đoàn công nghiệp than-khoáng sản Việt nam sau tái cơ cấu</t>
  </si>
  <si>
    <t>Phân tích tình hình tổ chức sản xuất và bố trí lao động tại lò chợ cơ giới hóa đồng bộ công suất 600.000 tấn/năm tại công ty cổ phần than Hà Lầm - TKV</t>
  </si>
  <si>
    <t>Bùi Thị Thu Thủy, Đào Anh Tuấn, Nguyễn THị Bích Ngọc, Phạm Kiên Trung</t>
  </si>
  <si>
    <t>Quan hệ giữa tâm lý nhà đầu tư và hoạt động đầu tư của doanh nghiệp trên thị trường chứng khoán: nhìn từ các nghiên cứu trải nghiệm</t>
  </si>
  <si>
    <t>Hoàng Thị Thủy</t>
  </si>
  <si>
    <t>Tác động của Fintech tới hoạt động tài chính - ngân hàng và khuyến nghị cho ngành Tài chính - Ngân hàng Việt Nam</t>
  </si>
  <si>
    <t>Pham Thu Hương, Đào Anh Tuấn</t>
  </si>
  <si>
    <t>Tiềm năng và xu hướng sử dụng năng lượng sạch ở việt nam</t>
  </si>
  <si>
    <r>
      <t>Nguyễn Thị Kim Ngân</t>
    </r>
    <r>
      <rPr>
        <sz val="12"/>
        <color rgb="FF333333"/>
        <rFont val="Times New Roman"/>
        <family val="1"/>
      </rPr>
      <t>, Hoàng Thị Phượng</t>
    </r>
  </si>
  <si>
    <t>Tổng quan về mô hình dự báo năng lượng – khả năng áp dụng mô hình dự báo POLES cho Việt Nam trong bối cảnh hiện nay</t>
  </si>
  <si>
    <t>Ứng dụng bảng tính điện tử microsoft excel trong công tác kế toán nguyên vật liệu trong các doanh nghiệp mỏ thuộc tập đoàn Công nghiệp Than Khoáng sản Việt Nam</t>
  </si>
  <si>
    <t>Nguyễn Thị Bích Ngọc, Phạm THị Hồng Hạnh</t>
  </si>
  <si>
    <t>Ứng dụng thuật toán K-Means trong phân cụm khách hàng mục tiêu</t>
  </si>
  <si>
    <t>Phạm Kiên Trung, Nguyễn Đức Thắng, Lê Văn Chiến, Nguyễn Văn Thưởng</t>
  </si>
  <si>
    <t>Văn hóa an toàn trong các doanh nghiệp khai thác than: một số nhân tố ảnh hưởng và mô hình văn hóa an toàn phù hợp với ngành khai thác than Việt Nam</t>
  </si>
  <si>
    <r>
      <t>Nguyễn THị Hoài Nga, Nguyễn Thị Hường</t>
    </r>
    <r>
      <rPr>
        <sz val="12"/>
        <color rgb="FF333333"/>
        <rFont val="Times New Roman"/>
        <family val="1"/>
      </rPr>
      <t>, Nguyễn Hồng Phong</t>
    </r>
  </si>
  <si>
    <t>Một số giải pháp cho thị trường lao động Việt Nam trong bối cảnh cách mạng công nghiệp 4.0</t>
  </si>
  <si>
    <t>Tạp chí Kinh tế Châu Á - Thái BÌnh Dương</t>
  </si>
  <si>
    <t>Áp dụng mô hình dự trữ lựa chọn khối lượng dự trữ tối ưu theo nhu cầu thực tế ngẫu nhiên </t>
  </si>
  <si>
    <t>Chính sách giá than của Indonesia và bài học tham khảo cho Việt Nam</t>
  </si>
  <si>
    <t>Đồng Thị Bích, Lê Thị Thu Hường</t>
  </si>
  <si>
    <t>Vision Zero: 7 nguyên tắc vàng và việc áp dụng tại Việt Nam</t>
  </si>
  <si>
    <t>An toàn vệ sinh lao động</t>
  </si>
  <si>
    <t>nghiên cứu ảnh hưởng kích thước trụ bảo vệ đến ổn định đường lò nằm trong khu vực lò chợ hoạt động</t>
  </si>
  <si>
    <r>
      <t>P</t>
    </r>
    <r>
      <rPr>
        <b/>
        <sz val="12"/>
        <color rgb="FF333333"/>
        <rFont val="Times New Roman"/>
        <family val="1"/>
      </rPr>
      <t>hạm Thị Nhàn,</t>
    </r>
    <r>
      <rPr>
        <sz val="12"/>
        <color rgb="FF333333"/>
        <rFont val="Times New Roman"/>
        <family val="1"/>
      </rPr>
      <t> Ngô Đức Quyền, Bùi Thị Kim Dung</t>
    </r>
  </si>
  <si>
    <t>Bản tin tư vấn và công nghệ mỏ</t>
  </si>
  <si>
    <t>Protection of employment rights of female workers in vietnam</t>
  </si>
  <si>
    <r>
      <t>Nguyễn Thị Hồng Loan, Bùi Thị Thu Thủy, Phạm Thu Trang, Nguyễn Thị Ngọc Anh, </t>
    </r>
    <r>
      <rPr>
        <sz val="12"/>
        <color rgb="FF333333"/>
        <rFont val="Times New Roman"/>
        <family val="1"/>
      </rPr>
      <t>Nguyễn Hồng Thái</t>
    </r>
  </si>
  <si>
    <t>Journal of Finance and Accounting Reasearch</t>
  </si>
  <si>
    <t>Các nhân tố ảnh hưởng đến mức học phí theo quan điểm người học tại Trường Đại học Mỏ - Địa chất</t>
  </si>
  <si>
    <t>Mô hình nghiên cứu các nhân tố ảnh hưởng đến ý định khởi nghiệp của sinh viên khối ngành kinh tế trong các trường đại học kỹ thuật trên địa bàn thành phố Hà Nội</t>
  </si>
  <si>
    <t>Lê Đình Chiều, Phan Thị Thùy Linh, Nguyễn Văn Thưởng</t>
  </si>
  <si>
    <t>Xây dựng mô hình các nhân tố ảnh hưởng đến mức học phí theo quan điểm người học tại Trường Đại học Mỏ - Địa chất</t>
  </si>
  <si>
    <t>Lê Văn Chiến, Nguyễn Đức Thắng, Nguyễn Thị Hường</t>
  </si>
  <si>
    <t>Giải pháp quản lý thuế xuất khẩu, nhập khẩu tại Chi cục Hải quản cừa khẩu Móng Cái</t>
  </si>
  <si>
    <r>
      <t>Nguyễn Tiến Hưng, Phạm Thị Nguyệt, </t>
    </r>
    <r>
      <rPr>
        <sz val="12"/>
        <color rgb="FF333333"/>
        <rFont val="Times New Roman"/>
        <family val="1"/>
      </rPr>
      <t>Nguyễn Hải Đăng</t>
    </r>
  </si>
  <si>
    <t>Đề xuất bộ chỉ tiêu đánh giá chất lượng công tác kế hoạch của doanh nghiệp</t>
  </si>
  <si>
    <t>Một số nét chính trong xuất khẩu gạo của Việt Nam</t>
  </si>
  <si>
    <t>Cạnh tranh giữa Thái Lan và Việt Nam trên thị trường gạo Trung Quốc</t>
  </si>
  <si>
    <t>Mô hình lý thuyết về các nhân tố ảnh hưởng tới giá bán than của Việt Nam</t>
  </si>
  <si>
    <t>Phát triển nguồn nhân lực chất lượng cao thực hiện chiến lược phát triển năng lượng quốc gia của Việt Nam đến năm 2030, tầm nhìn đến năm 2045</t>
  </si>
  <si>
    <t>Phát triển làng nghề khu vực đồng bằng Sông Hồng nhìn từ đặc điểm các hình thức tổ chức kinh doanh</t>
  </si>
  <si>
    <t>Tạp chí đồng hành việt</t>
  </si>
  <si>
    <t>Đảm bảo môi trường tại các làng nghề sử dụng lao động khuyết tật: thực trạng và giải pháp</t>
  </si>
  <si>
    <t>Phân tích tình hình bố trí lao động tại lò chợ vỉa 11 (Áp dụng cơ giới hóa đồng bộ công suất 600 ngàn tấn/năm) tại công ty Cổ phần Than Hà Lầm – TKV</t>
  </si>
  <si>
    <t>Bùi Thị Thu Thủy, Đào Anh Tuấn, Nguyễn Thị Bích Ngọc, Phạm Kiên Trung</t>
  </si>
  <si>
    <t>Tác động của Fintech tới hoạt động của ngành tài chính - ngân hàng</t>
  </si>
  <si>
    <t>Thu hút vốn đầu tư trực tiếp nước ngoài vào các khu công nghiệp trên địa bàn tỉnh Bình Định - vấn đề đặt ra và một số kiến nghị</t>
  </si>
  <si>
    <t>Lưu Thị Thu Hà, Lê Anh Tuấn</t>
  </si>
  <si>
    <t>Chế độ bảo hiểm tai nạn, bệnh nghề nghiệp theo pháp luật Việt Nam</t>
  </si>
  <si>
    <t>Tác động của mức lương tối thiểu đến thu nhập và việc làm</t>
  </si>
  <si>
    <t>Một số giải pháp phát triển du lịch di sản địa chất gắn với phát triển bền vững tại Việt Nam</t>
  </si>
  <si>
    <t>Nguyễn Lan Hoàng Thảo, Nguyễn Thanh Thủy</t>
  </si>
  <si>
    <t>Ứng dụng OKR tạo động lực cho người lao động tại Công ty Cổ phần CNG Việt nam</t>
  </si>
  <si>
    <r>
      <t>Nguyễn Thị Kim Ngân</t>
    </r>
    <r>
      <rPr>
        <sz val="12"/>
        <color rgb="FF333333"/>
        <rFont val="Times New Roman"/>
        <family val="1"/>
      </rPr>
      <t>, Hoàng Trung Quân</t>
    </r>
  </si>
  <si>
    <t>Kinh nghiệm quốc tế về quản lý tài chính công và bài học cho Việt Nam</t>
  </si>
  <si>
    <t>Phát triển ngành công nghiệp môi trường ở Việt Nam</t>
  </si>
  <si>
    <t>Tạp chí Kinh tế Châu Á - Thái Bình Dương, ISSN 0868-3808</t>
  </si>
  <si>
    <t>Tác động của công đoàn đối với thị trường lao động</t>
  </si>
  <si>
    <t>Ứng dụng mô hình Dupont trong phân tích tài chính Công ty cổ phần than Cọc Sáu</t>
  </si>
  <si>
    <r>
      <t>Phạm Thị Nguyệt, Nguyễn Tiến Hưng,</t>
    </r>
    <r>
      <rPr>
        <sz val="12"/>
        <color rgb="FF333333"/>
        <rFont val="Times New Roman"/>
        <family val="1"/>
      </rPr>
      <t> Vũ Mạnh Dũng</t>
    </r>
  </si>
  <si>
    <t>Một số vấn đề về dự phòng phải thu khó đòi tại Tổng công ty Đông Bắc</t>
  </si>
  <si>
    <t>Chu kỳ chuyển đổi tiền mặt trong quản trị dòng tiền tại Tập đoàn TKV</t>
  </si>
  <si>
    <t>Một số giải pháp phát triển du lịch địa chất tại Việt Nam</t>
  </si>
  <si>
    <t>Nguyễn Thị Bích Phượng, Nguyễn Lan Hoàng Thảo</t>
  </si>
  <si>
    <t>Journal of Sience and Technology</t>
  </si>
  <si>
    <t>Xác định chuyển dịch trên phạm vi lãnh thổ Việt Nam dựa vào dữ liệu của các trạm CORS thuộc mạng lưới VNGEONET</t>
  </si>
  <si>
    <r>
      <t>Nguyễn Viết Nghĩa, Nguyễn Gia Trọng, Phạm Công Khải</t>
    </r>
    <r>
      <rPr>
        <sz val="12"/>
        <color rgb="FF333333"/>
        <rFont val="Times New Roman"/>
        <family val="1"/>
      </rPr>
      <t>, Nguyễn Hà Thành , Lý Lâm Hà, Vũ Trung Dũng , Nguyễn Viết Quân , </t>
    </r>
    <r>
      <rPr>
        <b/>
        <sz val="12"/>
        <color rgb="FF333333"/>
        <rFont val="Times New Roman"/>
        <family val="1"/>
      </rPr>
      <t>Phạm Ngọc Quang</t>
    </r>
  </si>
  <si>
    <t>Khí Tượng Thủy Văn</t>
  </si>
  <si>
    <t>Ứng dụng công nghệ Blockchain trong chuỗi cung ứng ngành khai thác</t>
  </si>
  <si>
    <r>
      <t>Nguyễn Thu Hằng,</t>
    </r>
    <r>
      <rPr>
        <sz val="12"/>
        <color rgb="FF333333"/>
        <rFont val="Times New Roman"/>
        <family val="1"/>
      </rPr>
      <t> Nguyễn Thị Minh Hương</t>
    </r>
  </si>
  <si>
    <t>Phát triển kinh tế số tại một số quốc gia trên thế giới và bài học kinh nghiệm cho Việt Nam</t>
  </si>
  <si>
    <t>Kinh tế Châu Á - Thái Bình dương. ISSN 0868-3808.Số 619</t>
  </si>
  <si>
    <t>An toàn, vệ sinh lao động ở các mỏ đá quy mô nhỏ tại Nghệ An: Doanh nghiệp phải chủ động cải thiện</t>
  </si>
  <si>
    <t>Tạp chí An toàn vệ sinh lao động</t>
  </si>
  <si>
    <t>Vận dụng công cụ phân tích dữ liệu của Microsoft Excel để phân tích giá bán than của Việt Nam</t>
  </si>
  <si>
    <t>Nguyễn Thị Bích Ngọc, Đồng Thị Bích</t>
  </si>
  <si>
    <t>Giải pháp đẩy mạnh hoạt động chia sẻ tri thức của bộ phận lao động trực tiếp tại Công ty cổ phần Than Hà Lầm - Vinacomin</t>
  </si>
  <si>
    <t>Ứng dụng biểu đồ nhân quả trong kiểm soát chất lượng sản phẩm tại Xưởng Cơ khí Dung Quất – PTSC Quảng Ngãi</t>
  </si>
  <si>
    <t>Nguyễn Thu Hà, Phạm Ngọc Tuấn</t>
  </si>
  <si>
    <t>Tạp Chí Công Thương</t>
  </si>
  <si>
    <t>Nghiên cứu các nhân tố ảnh hưởng tới giá quặng sắt thế giới</t>
  </si>
  <si>
    <t>Tạp chí Công Thương</t>
  </si>
  <si>
    <t>Thực trạng phát triển mô hình kinh tế chia sẻ ngành du lịch việt nam</t>
  </si>
  <si>
    <t>Ứng dụng mô hình Random Forest để dự báo giá quặng sắt thế giới</t>
  </si>
  <si>
    <t>Nghiên cứu động lực làm việc công nhân khai thác than</t>
  </si>
  <si>
    <t>Mô hình quản trị chiến lược phù hợp với các doanh nghiệp Nhà nước hoạt động theo mô hình Công ty mẹ - Công ty con: Trường hợp Tập đoàn Công nghiệp Than - Khoáng sản Việt Nam</t>
  </si>
  <si>
    <t>Pháp luật bảo vệ người tiêu dùng trong thương mại điện tử của Hàn Quốc – Bài học kinh nghiệm cho Việt Nam</t>
  </si>
  <si>
    <t>Phí Mạnh Cường, Vũ Diệp Anh</t>
  </si>
  <si>
    <t>Đặc điểm quặng hóa đồng - molybden khu vực Ô Quy Hồ, tỉnh Lào Cai</t>
  </si>
  <si>
    <t>Phát triển ngành vật liệu xây dựng tỉnh Đồng Nai theo hướng kinh tế tuần hoàn</t>
  </si>
  <si>
    <r>
      <t>Lê Anh Chiến, </t>
    </r>
    <r>
      <rPr>
        <b/>
        <sz val="12"/>
        <color rgb="FF333333"/>
        <rFont val="Times New Roman"/>
        <family val="1"/>
      </rPr>
      <t>Nguyễn Thị Kim Ngân</t>
    </r>
  </si>
  <si>
    <t>Một số vấn đề pháp lý về bảo vệ quyền sở hữu trí tuệ trong thương mại điện tử</t>
  </si>
  <si>
    <t>Nghiên cứu ảnh hưởng của thanh toán điện tử đến quyết định mua hàng trực tuyến của sinh viên các trường đại học trên địa bàn Hà Nội</t>
  </si>
  <si>
    <t>Lê Văn Chiến, Phan Thị Thùy Linh</t>
  </si>
  <si>
    <t>Nghiên cứu các nhân tố ảnh hưởng tới giá đồng thế giới</t>
  </si>
  <si>
    <t>Vũ Diệp Anh, Phí Mạnh Cường</t>
  </si>
  <si>
    <t>Tăng cường đổi mới sáng tạo tại Tập đoàn Công nghiệp Than - Khoáng sản Việt Nam</t>
  </si>
  <si>
    <t>Tạp chí Công thương ISSN 0866-7756</t>
  </si>
  <si>
    <t>Xây dựng chiến lược kinh doanh cho công ty cổ phần than Núi Béo -Vinacomin giai đoạn 2021-2025, tầm nhìn đến 2030</t>
  </si>
  <si>
    <r>
      <t>Nguyễn Thị Kim Oanh</t>
    </r>
    <r>
      <rPr>
        <sz val="12"/>
        <color rgb="FF333333"/>
        <rFont val="Times New Roman"/>
        <family val="1"/>
      </rPr>
      <t>, Châu Quang Phúc</t>
    </r>
  </si>
  <si>
    <t>Tạp chí Khoa học Công nghệ và Quản lý</t>
  </si>
  <si>
    <t>Nâng cao hiệu quả thực thi pháp luật về doanh nghiệp xã hội ở Việt Nam</t>
  </si>
  <si>
    <t>Nguyễn Thị Ngọc Anh, Vũ Diệp Anh</t>
  </si>
  <si>
    <t>Những nội dung cơ bản về khoán chi phí phân xưởng sản xuất trong doanh nghiệp đào lò thuộc Tập đoàn Công nghiệp Than - Khoáng sản Việt nam (TKV)</t>
  </si>
  <si>
    <t>Tạp chí khoa hoc Quản lý và Công nghệ số 20 quý 1/2022, chỉ số ISSN: 2525-2348</t>
  </si>
  <si>
    <t>Mô hình hệ sinh thái khởi nghiệp trong trường đại học ở Việt Nam</t>
  </si>
  <si>
    <t>Phạm Thu Hương, Đào Anh Tuấn</t>
  </si>
  <si>
    <t>Giải pháp phát triển nguồn nhân lực tại các doanh nghiệp ngành công nghiệp than Việt Nam</t>
  </si>
  <si>
    <t>Tạp chí Kinh tế Châu Á - Thái Bình Dương, ISSN 0868-3808, Số 606, tháng 3/2022 (p54-56)</t>
  </si>
  <si>
    <t>Pháp luật về hợp đồng trong thương mại điện tử</t>
  </si>
  <si>
    <t>Tạp chí Quản lý nhà nước</t>
  </si>
  <si>
    <t>Study on the capability of treating Fe, Mn in the wastewater of several aquatic plant species</t>
  </si>
  <si>
    <r>
      <t>Đỗ Thị Hải,</t>
    </r>
    <r>
      <rPr>
        <sz val="12"/>
        <color rgb="FF333333"/>
        <rFont val="Times New Roman"/>
        <family val="1"/>
      </rPr>
      <t> Anh Kim Thi Bui, Son Thanh Le, </t>
    </r>
    <r>
      <rPr>
        <b/>
        <sz val="12"/>
        <color rgb="FF333333"/>
        <rFont val="Times New Roman"/>
        <family val="1"/>
      </rPr>
      <t>Vũ Thị Phương Thảo,</t>
    </r>
    <r>
      <rPr>
        <sz val="12"/>
        <color rgb="FF333333"/>
        <rFont val="Times New Roman"/>
        <family val="1"/>
      </rPr>
      <t> </t>
    </r>
    <r>
      <rPr>
        <b/>
        <sz val="12"/>
        <color rgb="FF333333"/>
        <rFont val="Times New Roman"/>
        <family val="1"/>
      </rPr>
      <t>Trần Thị Kim Hà,</t>
    </r>
    <r>
      <rPr>
        <sz val="12"/>
        <color rgb="FF333333"/>
        <rFont val="Times New Roman"/>
        <family val="1"/>
      </rPr>
      <t> Kien Tran Pham, </t>
    </r>
    <r>
      <rPr>
        <b/>
        <sz val="12"/>
        <color rgb="FF333333"/>
        <rFont val="Times New Roman"/>
        <family val="1"/>
      </rPr>
      <t>Nguyễn Mai Hoa</t>
    </r>
  </si>
  <si>
    <t>Journal of Mining and earth science</t>
  </si>
  <si>
    <t>Nghiên cứu xử lý đóng rắn bùn đỏ thải của nhà máy chế biến alumina bằng công nghệ polyme vô cơ trên cơ sở hỗn hợp cao lanh và tro bay</t>
  </si>
  <si>
    <r>
      <t>Công Tiến Dũng</t>
    </r>
    <r>
      <rPr>
        <sz val="12"/>
        <color rgb="FF333333"/>
        <rFont val="Times New Roman"/>
        <family val="1"/>
      </rPr>
      <t>, Phương Thảo, Lê Đặng Thùy Dung, Nguyễn Minh Đức, </t>
    </r>
    <r>
      <rPr>
        <b/>
        <sz val="12"/>
        <color rgb="FF333333"/>
        <rFont val="Times New Roman"/>
        <family val="1"/>
      </rPr>
      <t>Lê Thị Duyên</t>
    </r>
    <r>
      <rPr>
        <sz val="12"/>
        <color rgb="FF333333"/>
        <rFont val="Times New Roman"/>
        <family val="1"/>
      </rPr>
      <t>, </t>
    </r>
    <r>
      <rPr>
        <b/>
        <sz val="12"/>
        <color rgb="FF333333"/>
        <rFont val="Times New Roman"/>
        <family val="1"/>
      </rPr>
      <t>Võ Thị Hạnh</t>
    </r>
    <r>
      <rPr>
        <sz val="12"/>
        <color rgb="FF333333"/>
        <rFont val="Times New Roman"/>
        <family val="1"/>
      </rPr>
      <t>, </t>
    </r>
    <r>
      <rPr>
        <b/>
        <sz val="12"/>
        <color rgb="FF333333"/>
        <rFont val="Times New Roman"/>
        <family val="1"/>
      </rPr>
      <t>Nguyễn Viết Hùng</t>
    </r>
    <r>
      <rPr>
        <sz val="12"/>
        <color rgb="FF333333"/>
        <rFont val="Times New Roman"/>
        <family val="1"/>
      </rPr>
      <t>, Vũ Minh Thành</t>
    </r>
  </si>
  <si>
    <t>Tổng hợp vật liệu nano NaYF4: Yb3+, Er3+ nhằm ứng dụng trong đánh dấu tế bào ung thư phổi Lu-1</t>
  </si>
  <si>
    <r>
      <t>Trần Thu Hương, Hà Thị Phượng, </t>
    </r>
    <r>
      <rPr>
        <b/>
        <sz val="12"/>
        <color rgb="FF333333"/>
        <rFont val="Times New Roman"/>
        <family val="1"/>
      </rPr>
      <t>Lê Thị Vinh</t>
    </r>
    <r>
      <rPr>
        <sz val="12"/>
        <color rgb="FF333333"/>
        <rFont val="Times New Roman"/>
        <family val="1"/>
      </rPr>
      <t>, Phan Diệu Hằng, Hoàng Thị Khuyên</t>
    </r>
  </si>
  <si>
    <t>Chuyển pha trạng thái điện môi exciton/sóng mật độ điện do thăng giáng nhiệt trong vật liệu bán kim loại</t>
  </si>
  <si>
    <r>
      <t>Đỗ Thị Hồng Hải</t>
    </r>
    <r>
      <rPr>
        <sz val="12"/>
        <color rgb="FF333333"/>
        <rFont val="Times New Roman"/>
        <family val="1"/>
      </rPr>
      <t>, Phan Văn Nhâm</t>
    </r>
  </si>
  <si>
    <t>Ảnh hưởng của độ dày lớp điện môi lên trạng thái ngưng tụ exciton trong cấu trúc graphene hai lớp</t>
  </si>
  <si>
    <t>Ảnh hưởng của Tri-sodium citrate  đến hình thái học, tính chất quang của vật liệu nano phát quang  TbPO4.H2O</t>
  </si>
  <si>
    <r>
      <t>Lê Thị Vinh</t>
    </r>
    <r>
      <rPr>
        <sz val="12"/>
        <color rgb="FF333333"/>
        <rFont val="Times New Roman"/>
        <family val="1"/>
      </rPr>
      <t>, Hà Thị Phượng, Hoàng Thị Khuyên, Nguyễn Mạnh Hùng,Lê Đức Bảo Phúc, Nguyễn Thu Hà, Phan Diệu Hằng, Trần Thu Hương</t>
    </r>
  </si>
  <si>
    <t>Tạp chí Khoa học và Công nghệ  ĐHTN</t>
  </si>
  <si>
    <t>Nghiên cứu chế tạo và đặc trưng tính chất vật liệu geopolyme đóng rắn từ bùn đỏ và cao lanh</t>
  </si>
  <si>
    <r>
      <t>Công Tiến Dũng</t>
    </r>
    <r>
      <rPr>
        <sz val="12"/>
        <color rgb="FF333333"/>
        <rFont val="Times New Roman"/>
        <family val="1"/>
      </rPr>
      <t>, Phương Thảo, </t>
    </r>
    <r>
      <rPr>
        <b/>
        <sz val="12"/>
        <color rgb="FF333333"/>
        <rFont val="Times New Roman"/>
        <family val="1"/>
      </rPr>
      <t>Lê Thị Phương Thảo, Nguyễn Viết Hùng, Lê Thị Duyên, Võ Thị Hạnh, Vũ Thị Minh Hồng, Nguyễn Mạnh Hà, </t>
    </r>
    <r>
      <rPr>
        <sz val="12"/>
        <color rgb="FF333333"/>
        <rFont val="Times New Roman"/>
        <family val="1"/>
      </rPr>
      <t>Đặng Văn Kiên, Nguyễn Duyên Phong</t>
    </r>
  </si>
  <si>
    <t>Tạp chí nghiên cứu KH&amp;CN quân sự</t>
  </si>
  <si>
    <t>Đỗ Thị Trinh, Hoàng Văn Tài, Đỗ Việt Anh</t>
  </si>
  <si>
    <t>Nghiên cứu khả năng phát hiện tế bào ung thư của phức hợp nano phát quang chứa ion đất hiếm Tb3+</t>
  </si>
  <si>
    <r>
      <t>Trần Thu Hương, </t>
    </r>
    <r>
      <rPr>
        <b/>
        <sz val="12"/>
        <color rgb="FF333333"/>
        <rFont val="Times New Roman"/>
        <family val="1"/>
      </rPr>
      <t>Lê Thị Vinh,</t>
    </r>
    <r>
      <rPr>
        <sz val="12"/>
        <color rgb="FF333333"/>
        <rFont val="Times New Roman"/>
        <family val="1"/>
      </rPr>
      <t> Hà Thị Phượng, Hoàng Thị Khuyên, Nguyễn Thanh Hường, Đỗ Thị Anh Thư, Phạm Thị Thanh, Đỗ Thị Thảo, Phạm Thị Liên, Lê Nhật Minh, Trần Kim Anh </t>
    </r>
  </si>
  <si>
    <t>Tạp chí sức khỏe và môi trường</t>
  </si>
  <si>
    <t>Phát  triển vật liệu nano đa chức năng trên cơ sở phức chất huỳnh qunag Eu[-[2-naphthoyl]-3,3,3-trifluoroacetone]3 nhằm ứng dụng trong y sinh</t>
  </si>
  <si>
    <r>
      <t>Hoàng Thị Khuyên, Vương Thị Dung, Phạm thị Liên, Trần Thu Hương, Nguyễn Thanh Hường, </t>
    </r>
    <r>
      <rPr>
        <b/>
        <sz val="12"/>
        <color rgb="FF333333"/>
        <rFont val="Times New Roman"/>
        <family val="1"/>
      </rPr>
      <t>Lê Thị Vinh</t>
    </r>
    <r>
      <rPr>
        <sz val="12"/>
        <color rgb="FF333333"/>
        <rFont val="Times New Roman"/>
        <family val="1"/>
      </rPr>
      <t>, Hà Thi Phượng, Đỗ Thị Thảo, Trần Kim Anh</t>
    </r>
  </si>
  <si>
    <t>Giải bài toán hình học bằng tư duy bám đích</t>
  </si>
  <si>
    <t>Nghiên cứu khả năng hấp phụ Zn2+ bằng nanocomposit hydroxyapatit/Chitosan Research on adsorption of Zn2+ by hydroxyapatite/Chitosan nanocomposite</t>
  </si>
  <si>
    <r>
      <t>Lê Thị Duyên, Lê Thị Phương Thảo, Võ Thị Hạnh,</t>
    </r>
    <r>
      <rPr>
        <sz val="12"/>
        <color rgb="FF333333"/>
        <rFont val="Times New Roman"/>
        <family val="1"/>
      </rPr>
      <t> Đinh Thị Mai Thanh</t>
    </r>
  </si>
  <si>
    <t>Dihydrostilbene glycosides and lignan from Camellia sasanqua,</t>
  </si>
  <si>
    <r>
      <t>Nguyen Thi Cuc, Nguyen Xuan Nhiem, Bui Huu Tai, Phan Van Kiem, </t>
    </r>
    <r>
      <rPr>
        <b/>
        <sz val="12"/>
        <color rgb="FF333333"/>
        <rFont val="Times New Roman"/>
        <family val="1"/>
      </rPr>
      <t>Vu Kim Thu</t>
    </r>
  </si>
  <si>
    <t>Diterpene glycosides and phenolic compounds from the fruits of Xanthium strumarium, </t>
  </si>
  <si>
    <r>
      <t>Phan Van Kiem, Nguyen Huy Hoang, </t>
    </r>
    <r>
      <rPr>
        <b/>
        <sz val="12"/>
        <color rgb="FF333333"/>
        <rFont val="Times New Roman"/>
        <family val="1"/>
      </rPr>
      <t>Vu Kim Thu</t>
    </r>
    <r>
      <rPr>
        <sz val="12"/>
        <color rgb="FF333333"/>
        <rFont val="Times New Roman"/>
        <family val="1"/>
      </rPr>
      <t>, Bui Huu Tai and Nguyen Xuan Nhiem</t>
    </r>
  </si>
  <si>
    <r>
      <t>Nguyen Xuan Tong, Trần Thị Thu Hương, Mai Huong, </t>
    </r>
    <r>
      <rPr>
        <b/>
        <sz val="12"/>
        <color rgb="FF333333"/>
        <rFont val="Times New Roman"/>
        <family val="1"/>
      </rPr>
      <t>Duong Thi Thuy,</t>
    </r>
    <r>
      <rPr>
        <sz val="12"/>
        <color rgb="FF333333"/>
        <rFont val="Times New Roman"/>
        <family val="1"/>
      </rPr>
      <t> Nguyen Hoang Thuy Vy</t>
    </r>
  </si>
  <si>
    <t>Nghiên cứu cấu trúc của màng ZnO:Ag chế tạo bằng phương pháp phún xạ r.f. magnetron</t>
  </si>
  <si>
    <r>
      <t>Trần Thị Hà,</t>
    </r>
    <r>
      <rPr>
        <sz val="12"/>
        <color rgb="FF333333"/>
        <rFont val="Times New Roman"/>
        <family val="1"/>
      </rPr>
      <t> Trần Thị Ngọc Anh, Hồ Khắc Hiếu, Nguyễn Thị Hồng Hạnh, Trịnh Ngô Minh Thăng, Phạm Nguyên Hải, Nguyễn Việt Tuyên, Nguyễn Thị Diệu Thu</t>
    </r>
  </si>
  <si>
    <t>Tạp chí Đại học Duy tân</t>
  </si>
  <si>
    <t>Hoàng Ngự Huấn, Lê Thị Hương Giang</t>
  </si>
  <si>
    <t>Tạp chí Khoa học Đại học Cửu Long</t>
  </si>
  <si>
    <t>Các giải pháp phòng ngừa, giảm thiểu tác động xấu đến môi trường trong đầu tư cơ sở vật chất kỹ thuật thể dục thể thao</t>
  </si>
  <si>
    <r>
      <t>Hoàng Công Dân, </t>
    </r>
    <r>
      <rPr>
        <b/>
        <sz val="12"/>
        <color rgb="FF333333"/>
        <rFont val="Times New Roman"/>
        <family val="1"/>
      </rPr>
      <t>Nguyễn Quang Huy</t>
    </r>
  </si>
  <si>
    <t>Tạp chí khoa học Đào tạo và Huấn luyện thể thao</t>
  </si>
  <si>
    <t>Nghiên cứu thành phần hóa học nguồn nước phục vụ bảo tồn gen và phát triển chuỗi giá trị bò H’mông ở miền núi phía Bắc</t>
  </si>
  <si>
    <t>Vũ Thị Minh Hồng, Đỗ Thị Hải</t>
  </si>
  <si>
    <t>Nghiên cứu tính chất quang, từ của vật liệu FexNi1-xMn2O4</t>
  </si>
  <si>
    <r>
      <t>Phạm Vũ Bích Hằng, Nguyễn Hải Yến, Phùng Thị Thanh Mai, Đặng Đức Dũng, </t>
    </r>
    <r>
      <rPr>
        <b/>
        <sz val="12"/>
        <color rgb="FF333333"/>
        <rFont val="Times New Roman"/>
        <family val="1"/>
      </rPr>
      <t>Nguyễn Mạnh Hùng</t>
    </r>
    <r>
      <rPr>
        <sz val="12"/>
        <color rgb="FF333333"/>
        <rFont val="Times New Roman"/>
        <family val="1"/>
      </rPr>
      <t>, Nguyễn Cao Khang</t>
    </r>
  </si>
  <si>
    <t>Thuật toán viterbi cải tiến và bài toán xác định số mục tiêu trong mô hình quan sát đa mục tiêu</t>
  </si>
  <si>
    <t>Nguyễn Thị Hằng, Lê Bích Phượng, Phạm Ngọc Anh</t>
  </si>
  <si>
    <t>Tạp chí Nghiên cứu KH&amp;CN quân sự, Số 73, 06 - 2021</t>
  </si>
  <si>
    <t>Nghiên cứu thiết kế bộ ghép cầu phương băng x trên ống sóng tích hợp chất nền siw</t>
  </si>
  <si>
    <r>
      <t>Dương Tuấn Việt ,</t>
    </r>
    <r>
      <rPr>
        <b/>
        <sz val="12"/>
        <color rgb="FF333333"/>
        <rFont val="Times New Roman"/>
        <family val="1"/>
      </rPr>
      <t> Phan Thị Mai Anh</t>
    </r>
  </si>
  <si>
    <t>Tạp chí Nghiên cứu Khoa học và Công nghệ quân sự (JMST)</t>
  </si>
  <si>
    <t>Khai thác yếu tố hình học không gian trong kiến trúc công trình</t>
  </si>
  <si>
    <t>Vũ Hữu Tuyên, Đỗ Việt Anh</t>
  </si>
  <si>
    <t>Tạp chí nghiên cứu và phát triển vật liệu xây dựng</t>
  </si>
  <si>
    <t>Bài toán Basel</t>
  </si>
  <si>
    <t>Tạp chi Pi</t>
  </si>
  <si>
    <t>Thiết kế tình huống dạy học giải bài tập Hình học họa hình nhằm phát triển tư duy thuật toán và nâng cao năng lực giải quyết vấn đề cho sinh viên</t>
  </si>
  <si>
    <t>Hoàng Văn Tài, Đỗ Việt Anh</t>
  </si>
  <si>
    <t>Dạy học tích hợp liên môn hình học họa hình - vẽ kỹ thuật ở trường Đại học Mỏ - Địa chất</t>
  </si>
  <si>
    <t>Bộ văn hóa thể thao và Du lịch: Quyết liệt hành động, khát vọng cống hiến</t>
  </si>
  <si>
    <t>Trần Lan Hương</t>
  </si>
  <si>
    <t>Một số biện pháp nâng cao thể lực cho sinh viên các trường Đại học trên địa bàn Hà Nội.</t>
  </si>
  <si>
    <t>Nguyên Trường Đông</t>
  </si>
  <si>
    <t>Một số yếu tố ảnh hưởng đến công tác giáo dục thể chất cho sinh viên hiện nay</t>
  </si>
  <si>
    <t>Lã Ngọc Linh, Nguyên Trường Đông</t>
  </si>
  <si>
    <t>Xung quanh việc tổ chức Sea Games 31 và Asean Para Games 11: chờ một quyết định sáng suốt và phương án tốt nhất</t>
  </si>
  <si>
    <t>Lã Ngọc Linh</t>
  </si>
  <si>
    <t>Olimpic Tokyo 2020: Quyết tấm chiến thắng đại dịc</t>
  </si>
  <si>
    <t>Các giải pháp bồi dưỡng nâng cao năng lực sư phạm của Giảng viên Bộ môn Giáo dục thể chất Trường Đại học Mỏ - Địa chất</t>
  </si>
  <si>
    <t>Vũ Thị Hương Giang</t>
  </si>
  <si>
    <t>Thái Lan và kế hoạch phát triển thể thao 2017 - 2021</t>
  </si>
  <si>
    <t>Nguyễn Huy Thông</t>
  </si>
  <si>
    <t>Lựa chọn bài tập phát triển thể lực cho nam sinh viên trường đại học Mỏ - Địa chất</t>
  </si>
  <si>
    <t>Đõ Tiến Thiết</t>
  </si>
  <si>
    <t>Giải phương trình vi phân phi tuyến cấp ba bằng phương pháp phân tích Adomian</t>
  </si>
  <si>
    <t>Trần Thị Trâm</t>
  </si>
  <si>
    <t>Tính toán dao động phi tuyến của móng máy trên nền đàn nhớt cấp phân số chịu kích động lệch tâm</t>
  </si>
  <si>
    <t>Bùi Thị Thúy</t>
  </si>
  <si>
    <t>Sử dụng toán học hóa trong dạy học môn hình họa vẽ kỹ thuật</t>
  </si>
  <si>
    <t>Điều khiển bám quỹ đạo tay máy robot hai khâu T-R đàn hồi</t>
  </si>
  <si>
    <t>Đinh Công Đạt</t>
  </si>
  <si>
    <t>Tạp chí xây dựng - Bộ Xây dựng</t>
  </si>
  <si>
    <t>New results on robust state bounding estimation for discrete time markovian jumb stochastic control systems</t>
  </si>
  <si>
    <t>Nguyễn Trường Thanh, Nguyễn Thu Hằng, Phạm Ngọc Anh</t>
  </si>
  <si>
    <t>Tổng hợp, cấu trúc, hoạt tính kháng tế bào ung thư của phức chất trans- [PtCl2(EugH)(Cafein)] và [PtCl(Eug)(Cafein)] (EugH: eugenol)</t>
  </si>
  <si>
    <r>
      <t>Trương Thúy Hằng, L</t>
    </r>
    <r>
      <rPr>
        <b/>
        <sz val="12"/>
        <color rgb="FF333333"/>
        <rFont val="Times New Roman"/>
        <family val="1"/>
      </rPr>
      <t>ê Thị Duyên,</t>
    </r>
    <r>
      <rPr>
        <sz val="12"/>
        <color rgb="FF333333"/>
        <rFont val="Times New Roman"/>
        <family val="1"/>
      </rPr>
      <t> Nguyễn Thị Thanh Chi</t>
    </r>
  </si>
  <si>
    <t>Nghiên cứu khả năng hấp phụ Cd2+ bằng nanocomposit hydroxyapatit/chitosan Research on adsorption of Cd2+ by hydroxyapatite/chitosan nanocomposite</t>
  </si>
  <si>
    <r>
      <t>Lê Thị Duyên, Võ Thị Hạnh, Công Tiến Dũng, </t>
    </r>
    <r>
      <rPr>
        <sz val="12"/>
        <color rgb="FF333333"/>
        <rFont val="Times New Roman"/>
        <family val="1"/>
      </rPr>
      <t>Đinh Thị Mai Thanh</t>
    </r>
  </si>
  <si>
    <t>Preparation of CuO nanorods by thermal oxidation in ozone ambient</t>
  </si>
  <si>
    <r>
      <t>Trần Thị Hà</t>
    </r>
    <r>
      <rPr>
        <sz val="12"/>
        <color rgb="FF333333"/>
        <rFont val="Times New Roman"/>
        <family val="1"/>
      </rPr>
      <t>, Bach Thanh Cong, Pham Nguyen Hai, Nguyen Hoang, Ho Van Chinh1, Bui Thu Huong, Nguyen Thuy Linh1, Bui Truong Son, Tran Thi Quynh Hoa, Nguyen Viet Tuyen</t>
    </r>
  </si>
  <si>
    <t>Giải số phương trình vi phân trong Maple</t>
  </si>
  <si>
    <r>
      <t>Hoàng Ngự Huấn</t>
    </r>
    <r>
      <rPr>
        <sz val="12"/>
        <color rgb="FF333333"/>
        <rFont val="Times New Roman"/>
        <family val="1"/>
      </rPr>
      <t>, Nguyễn Thế Lâm</t>
    </r>
  </si>
  <si>
    <t>Tạp chí Khoa học và Công nghệ Trường Đại học Công nghiệp Hà Nội P-ISSN 1859-3585 E-ISSN 2615-9619</t>
  </si>
  <si>
    <t>Enhance a photocatalytic activity on ag3po4 by ag/ag3po4 composites</t>
  </si>
  <si>
    <r>
      <t>Nguyễn Mạnh Hùng, Đào Việt Thắng</t>
    </r>
    <r>
      <rPr>
        <sz val="12"/>
        <color rgb="FF333333"/>
        <rFont val="Times New Roman"/>
        <family val="1"/>
      </rPr>
      <t>,</t>
    </r>
    <r>
      <rPr>
        <b/>
        <sz val="12"/>
        <color rgb="FF333333"/>
        <rFont val="Times New Roman"/>
        <family val="1"/>
      </rPr>
      <t> Nguyễn Thị Diệu Thu, Hồ Quỳnh Anh,</t>
    </r>
    <r>
      <rPr>
        <sz val="12"/>
        <color rgb="FF333333"/>
        <rFont val="Times New Roman"/>
        <family val="1"/>
      </rPr>
      <t> Nguyen Cao Khang, Le Thi Mai Oanh, Pham Do Chung, Nguyen Thi Nhung, Lam Thi Hang</t>
    </r>
  </si>
  <si>
    <t>Các hợp chất iridoid glycoside từ thân rễ loài Địa hoàng Rehmannia glutinosa,</t>
  </si>
  <si>
    <r>
      <t>Lê Thị Huyền, </t>
    </r>
    <r>
      <rPr>
        <b/>
        <sz val="12"/>
        <color rgb="FF333333"/>
        <rFont val="Times New Roman"/>
        <family val="1"/>
      </rPr>
      <t>Vũ Kim Thư</t>
    </r>
  </si>
  <si>
    <t>Tạp chí phân tích Hóa, Lý và Sinh học</t>
  </si>
  <si>
    <t>Các hợp chất phenylpropanoid glycoside từ rễ củ loài Địa hoàng Rehmannia glutinosa và hoạt tính ức chế enzyme alpha-glucosidase</t>
  </si>
  <si>
    <r>
      <t>Vũ Kim Thư, Đỗ Thị Hải,</t>
    </r>
    <r>
      <rPr>
        <sz val="12"/>
        <color rgb="FF333333"/>
        <rFont val="Times New Roman"/>
        <family val="1"/>
      </rPr>
      <t> Lê Thị Huyền</t>
    </r>
  </si>
  <si>
    <t>Phát huy hơn nữa vai trò của của các hội thể thao quốc gia trong quá trình chuẩn bị seagame 31</t>
  </si>
  <si>
    <t>Tạp chí thể thao</t>
  </si>
  <si>
    <t>Các VĐV tuổi Dần - Khỏe như mãnh hổ</t>
  </si>
  <si>
    <t>Lựa chọn bài tập phát triển sức bền chuyên môn bóng đá cho nam sinh viên Trường Đại học Mỏ - Địa chất</t>
  </si>
  <si>
    <t>Nguyễn Quang Huy</t>
  </si>
  <si>
    <t>Các hội nghị, hội thảo quann trong tại seagame 31: thành công và trọng thị</t>
  </si>
  <si>
    <t>Nhìn lại SEA Games 31: Một kỳ Đại hội đặc biệt và những con số biết nói...</t>
  </si>
  <si>
    <t>Đằng sau thành công của đoàn thể thao Việt Nam: Khi sức mạnh đoàn kết toàn dân tộc được phát huy</t>
  </si>
  <si>
    <t>Định hướng nguồn nhân lực thể dục thể thao thời kỳ hội nhập quốc tế.</t>
  </si>
  <si>
    <t>Hoạt động Giáo dục thể chất ở trường Đại học Mỏ - Địa chất trong bối cảnh đổi mới giáo dục hiện nay</t>
  </si>
  <si>
    <t>Ứng dụng mô hình hóa toán học với học phần vẽ kỹ thuật</t>
  </si>
  <si>
    <t>Tạp chí Vật liệu &amp; Xây dựng</t>
  </si>
  <si>
    <t>Giải phương trình vi phân tuyến tính có chứa đạo hàm cấp phân số bằng phương pháp phân tích adomian</t>
  </si>
  <si>
    <t>Tạp chí Vật liệu và Xây dựng</t>
  </si>
  <si>
    <t>Thiết lập phương trình vi phân dao động tuyến tính của ô tô có chứa cản nhớt cấp phân số</t>
  </si>
  <si>
    <t>một số bài tập bổ trợ nhằm tăng hiệu quả thực hiện kỹ thuật phát bóng cao tay chính diện cho sinh viên trường đai học mỏ- địa chất</t>
  </si>
  <si>
    <r>
      <t>Nguyễn Huy Thông</t>
    </r>
    <r>
      <rPr>
        <sz val="12"/>
        <color rgb="FF333333"/>
        <rFont val="Times New Roman"/>
        <family val="1"/>
      </rPr>
      <t>, Tôn Thanh Hải</t>
    </r>
  </si>
  <si>
    <t>Thiết bị giáo dục</t>
  </si>
  <si>
    <t>Nghiên cứu khả năng xử lý ion Pb2+ trong nước bằng sericit ở mỏ Sơn Bình, Hà Tĩnh</t>
  </si>
  <si>
    <r>
      <t>Võ Thị Hạnh, Lê Thị Duyên</t>
    </r>
    <r>
      <rPr>
        <sz val="12"/>
        <color rgb="FF333333"/>
        <rFont val="Times New Roman"/>
        <family val="1"/>
      </rPr>
      <t>, N</t>
    </r>
    <r>
      <rPr>
        <b/>
        <sz val="12"/>
        <color rgb="FF333333"/>
        <rFont val="Times New Roman"/>
        <family val="1"/>
      </rPr>
      <t>guyễn Thị Thanh Thảo</t>
    </r>
    <r>
      <rPr>
        <sz val="12"/>
        <color rgb="FF333333"/>
        <rFont val="Times New Roman"/>
        <family val="1"/>
      </rPr>
      <t>, </t>
    </r>
    <r>
      <rPr>
        <b/>
        <sz val="12"/>
        <color rgb="FF333333"/>
        <rFont val="Times New Roman"/>
        <family val="1"/>
      </rPr>
      <t>Đỗ Thị Hải, Nguyễn Mạnh Hà, Vũ Thị Minh Hồng, Bùi Hoàng Bắc</t>
    </r>
  </si>
  <si>
    <t>Vietnam Journal of Catalysis and Adsorption, 11 – issue 2 (2022) 76-82</t>
  </si>
  <si>
    <t>Evaluation of the effect of the chitosan/carrageenan ratio on lovastatin release from chitosan/carrageenan based biomaterials</t>
  </si>
  <si>
    <r>
      <t>Hà Mạnh Hùng</t>
    </r>
    <r>
      <rPr>
        <sz val="12"/>
        <color rgb="FF333333"/>
        <rFont val="Times New Roman"/>
        <family val="1"/>
      </rPr>
      <t>, Vu Quoc Manh 2 , Vu Thi Thu Thao 3 , Dao Thi Phuong Thuy 3 , Nguyen Thi Bich Viet , Duong Khanh Linh , Nguyen Ngoc Linh , Doan Thi Yen Oanh, Nguyen Thuy Chinh, Thai Hoang, Vu Quoc Trung, </t>
    </r>
    <r>
      <rPr>
        <b/>
        <sz val="12"/>
        <color rgb="FF333333"/>
        <rFont val="Times New Roman"/>
        <family val="1"/>
      </rPr>
      <t>Phạm Tiến Dũng</t>
    </r>
  </si>
  <si>
    <t>Vibration control and calculating inverse dynamics of the rigid-flexible two-link manipulator t-r</t>
  </si>
  <si>
    <r>
      <t>Nguyễn Văn Khang, </t>
    </r>
    <r>
      <rPr>
        <b/>
        <sz val="12"/>
        <color rgb="FF333333"/>
        <rFont val="Times New Roman"/>
        <family val="1"/>
      </rPr>
      <t>Đinh Công Đạt</t>
    </r>
  </si>
  <si>
    <t>A facile way to optimize photoelectric properties of SnSe nanosheets via sonication-assisted liquid-phase exfoliation</t>
  </si>
  <si>
    <r>
      <t>Thiet Van Duong, Dung Dinh Nguyen, Hong Tuan Nguyen, Nhat Van Pham, Bac Huu Luong, Hong Ngoc Phan, </t>
    </r>
    <r>
      <rPr>
        <b/>
        <sz val="12"/>
        <color rgb="FF333333"/>
        <rFont val="Times New Roman"/>
        <family val="1"/>
      </rPr>
      <t>Nguyễn Xuân Chung</t>
    </r>
  </si>
  <si>
    <t>Vietnam Journal of Science and Technlogly</t>
  </si>
  <si>
    <t>Iron and Manganese Removal from Wastewater by Constructed Wetlands Planted with Caladium bicolor</t>
  </si>
  <si>
    <r>
      <t>Đỗ Thị Hải</t>
    </r>
    <r>
      <rPr>
        <sz val="12"/>
        <color rgb="FF333333"/>
        <rFont val="Times New Roman"/>
        <family val="1"/>
      </rPr>
      <t>, Nguyen Minh Phuong, Nguyen Van Thanh, Bui Thi Kim Anh</t>
    </r>
  </si>
  <si>
    <t>VNU Journal of Science: Earth and Environmental Sciences. Vol. 38, No. 2 (2022) 111-118.</t>
  </si>
  <si>
    <t>Effect of Eu Doping on Structural, Optical and Magnetic Properties of BiFeO3 Materials</t>
  </si>
  <si>
    <r>
      <t>Đào Việt Thắng, Nguyễn Mạnh Hùng,</t>
    </r>
    <r>
      <rPr>
        <sz val="12"/>
        <color rgb="FF333333"/>
        <rFont val="Times New Roman"/>
        <family val="1"/>
      </rPr>
      <t> Nguyen Phuong Thao Nguyen Cao Khang, Le Thi Mai Oanh, Ngo Thi Cam Linh Bui Dinh Tu</t>
    </r>
  </si>
  <si>
    <t>Applying the Equivalent Plane Strain solution to design the soft soil improvement by vertical drains</t>
  </si>
  <si>
    <t>Đặc điểm chất lượng và tiềm năng tài nguyên đá bazan làm phụ gia xi măng khu vực Pá Đông tỉnh Sơn La</t>
  </si>
  <si>
    <t>Lương Quang Khang, Khương Thế Hùng, Bùi Thanh Tịnh</t>
  </si>
  <si>
    <t>Paleo - position of the South China Craton in the RodiniaSupercontinent: Evidence from the U - Pb age and Hf isotope of detrital zircon from the Nam Co Complex</t>
  </si>
  <si>
    <r>
      <t>Bùi Vinh Hậu</t>
    </r>
    <r>
      <rPr>
        <sz val="12"/>
        <color rgb="FF333333"/>
        <rFont val="Times New Roman"/>
        <family val="1"/>
      </rPr>
      <t>, Kim Yoonsup</t>
    </r>
  </si>
  <si>
    <t>Identification of Deep Tectonic Structures of the Pho Lu area, Northwestern Vietnam Using Digital Elevation Model and Earth Focal Mechanism</t>
  </si>
  <si>
    <t>Đặc điểm quặng hóa và tiềm năng tài nguyên vàng gốc khu vực Tương Dương, Nghệ An</t>
  </si>
  <si>
    <r>
      <t>Khương Thế Hùng,</t>
    </r>
    <r>
      <rPr>
        <sz val="12"/>
        <color rgb="FF333333"/>
        <rFont val="Times New Roman"/>
        <family val="1"/>
      </rPr>
      <t> Hà Trí Dũng</t>
    </r>
  </si>
  <si>
    <t>Mô hình địa chất 3D trong đánh giá các vỉa than ở mỏ Khe Chàm I, Quảng Ninh: Kỹ thuật và Ứng dụng</t>
  </si>
  <si>
    <t>Ứng dụng mô hình đề xuất khai thác bền vững nước dưới đất vùng Nam Định</t>
  </si>
  <si>
    <r>
      <t>Phạm Quý Nhân, Trần Thành Lê, </t>
    </r>
    <r>
      <rPr>
        <b/>
        <sz val="12"/>
        <color rgb="FF333333"/>
        <rFont val="Times New Roman"/>
        <family val="1"/>
      </rPr>
      <t>Trần Vũ Long</t>
    </r>
  </si>
  <si>
    <t>KHOA HỌC KỸ THUẬT THỦY LỢI VÀ MÔI TRƯỜNG</t>
  </si>
  <si>
    <t>Đề xuất các giải pháp bảo vệ môi trường trong hoạt động thăm dò, khai thác cát sông Hồng trên địa bàn Thành phố Hà Nội</t>
  </si>
  <si>
    <r>
      <t>Nguyễn Thị Thanh Thảo, </t>
    </r>
    <r>
      <rPr>
        <sz val="12"/>
        <color rgb="FF333333"/>
        <rFont val="Times New Roman"/>
        <family val="1"/>
      </rPr>
      <t>Trần Thị Kim Oanh</t>
    </r>
  </si>
  <si>
    <t>Đặc điểm chất lượng sét kaolin khu vực Phú Lạc, tỉnh Thái Nguyên và định hướng sử dụng</t>
  </si>
  <si>
    <t>Lương Quang Khang, Lê Thị Thu</t>
  </si>
  <si>
    <t>Tạp chí- Công Thương</t>
  </si>
  <si>
    <t>Đặc điểm địa mạo thời kỳ pliocene khu vực tây nam trũng sâu biển đông</t>
  </si>
  <si>
    <r>
      <t>Đặng Văn Bát, </t>
    </r>
    <r>
      <rPr>
        <b/>
        <sz val="12"/>
        <color rgb="FF333333"/>
        <rFont val="Times New Roman"/>
        <family val="1"/>
      </rPr>
      <t>Ngô Thị Kim Chi,</t>
    </r>
    <r>
      <rPr>
        <sz val="12"/>
        <color rgb="FF333333"/>
        <rFont val="Times New Roman"/>
        <family val="1"/>
      </rPr>
      <t> Tống Duy Cương</t>
    </r>
  </si>
  <si>
    <t>GIS based – GALDIT method for aquifer vulnerability assessment to seawater intrusion: case of a qp2-3 aquifer of Mekong Delta</t>
  </si>
  <si>
    <t>Phạm Thị Việt Nga</t>
  </si>
  <si>
    <t>Tạp chí JMES-Số chuyên đề bộ môn ĐCCT</t>
  </si>
  <si>
    <t>Đặc tính môi trường oxy hoá -khử của granitoid khối NgọcTụ và tính chuyên hoá địa hoá của chúng</t>
  </si>
  <si>
    <r>
      <t>Đỗ Đức Nguyên, </t>
    </r>
    <r>
      <rPr>
        <b/>
        <sz val="12"/>
        <color rgb="FF333333"/>
        <rFont val="Times New Roman"/>
        <family val="1"/>
      </rPr>
      <t>Hoàng Thị Thoa</t>
    </r>
    <r>
      <rPr>
        <sz val="12"/>
        <color rgb="FF333333"/>
        <rFont val="Times New Roman"/>
        <family val="1"/>
      </rPr>
      <t>, Nguyễn Văn Niệm, Phạm Hùng Thanh, Dương Công Hiếu, Bùi Trọng Tấn, Hoàng Thị Thuỳ linh, Đinh Công Tiến</t>
    </r>
  </si>
  <si>
    <t>Estimation of static jacking load (Pep) for the prestressed centrifugal concrete piles on some types of ground structure in Hai Duong city</t>
  </si>
  <si>
    <r>
      <t>Đỗ Hồng Thắng, </t>
    </r>
    <r>
      <rPr>
        <b/>
        <sz val="12"/>
        <color rgb="FF333333"/>
        <rFont val="Times New Roman"/>
        <family val="1"/>
      </rPr>
      <t>Nguyễn Văn Phóng</t>
    </r>
  </si>
  <si>
    <t>Tạp chí KHKT Mỏ - Địa chất (tiếng Anh)</t>
  </si>
  <si>
    <t>Tuổi U - Pb và thành phần zircon của các đá granodiorit khu vực mỏ vàng G18 Quảng Nam và ý nghĩa kiến tạo (in Vietnames)</t>
  </si>
  <si>
    <t>Ngô Xuân Thành, Bùi Vinh Hậu, Trần Thanh Hải, Phan Văn Bình, Vũ Anh Đạo</t>
  </si>
  <si>
    <t>Tổng quan về một số phương pháp định tuổi thành tạo khoáng hoá</t>
  </si>
  <si>
    <t>Một số kết quả nghiên cứu về đặc điểm thành phần vật chất quặng titan trong tầng cát đỏ khu vực Bình Thuận</t>
  </si>
  <si>
    <r>
      <t>Nguyễn Thị Hồng Gấm</t>
    </r>
    <r>
      <rPr>
        <b/>
        <sz val="12"/>
        <color rgb="FF333333"/>
        <rFont val="Times New Roman"/>
        <family val="1"/>
      </rPr>
      <t>, Bùi Hoàng Bắc, Nhữ Thị Kim Dung</t>
    </r>
  </si>
  <si>
    <t>Đặc điểm thành phần thạch học và cấu trúc các đá phiến chứa granat của hệ tầng Nậm Cô, khu vực Sơn La, đới khâu Sông Mã, Tây Bắc Việt Nam</t>
  </si>
  <si>
    <t>Bùi Vinh Hậu, Ngô Xuân Thành, Trần Thanh Hải, Ngô Thị Kim Chi</t>
  </si>
  <si>
    <t>Tạp chí khoa học Kỹ thuật Mỏ-Địa chất</t>
  </si>
  <si>
    <t>Classification of the hydrogeological structure along the Red river in Hanoi area</t>
  </si>
  <si>
    <r>
      <t>Triệu Đức Huy, </t>
    </r>
    <r>
      <rPr>
        <b/>
        <sz val="12"/>
        <color rgb="FF333333"/>
        <rFont val="Times New Roman"/>
        <family val="1"/>
      </rPr>
      <t>Tống Ngọc Thanh</t>
    </r>
    <r>
      <rPr>
        <sz val="12"/>
        <color rgb="FF333333"/>
        <rFont val="Times New Roman"/>
        <family val="1"/>
      </rPr>
      <t>, Nguyễn Văn Lâm, Phạm Bá Quyền, Hoàng Đại Phúc, Trịnh Hoài Thu</t>
    </r>
  </si>
  <si>
    <t>Tạp chí khoa học và Công nghệ biển</t>
  </si>
  <si>
    <t>Nghiên cứu khả năng xử lý ion Cd2+ trong môi trường nước bằng haloysit khu vực Thạch Khoán, Phú Thọ</t>
  </si>
  <si>
    <t>Bùi Hoàng Bắc, Võ Thị Hạnh, Lê Thị Duyên, Nguyễn Thị Thanh Thảo, Khương Thế Hùng, Đỗ Mạnh An, Trịnh Thế Lực</t>
  </si>
  <si>
    <t>Tạp chí Phát triển Khoa học và Công nghệ – Khoa học Trái đất và Môi trường</t>
  </si>
  <si>
    <t>Đặc điểm thạch học, tuổi đồng vị U-Pb zircon và thành phần đồng vị Hf của granit khu vực Ea H’leo, Đắk Lắk</t>
  </si>
  <si>
    <r>
      <t>Nguyễn Xuân Tình, Phạm Minh, </t>
    </r>
    <r>
      <rPr>
        <b/>
        <sz val="12"/>
        <color rgb="FF333333"/>
        <rFont val="Times New Roman"/>
        <family val="1"/>
      </rPr>
      <t>Khương Thế Hùng</t>
    </r>
    <r>
      <rPr>
        <sz val="12"/>
        <color rgb="FF333333"/>
        <rFont val="Times New Roman"/>
        <family val="1"/>
      </rPr>
      <t>, Đỗ Thị Ngọc Học, Lữ Văn Khởi, Phạm Trung Hiếu</t>
    </r>
  </si>
  <si>
    <t>Tạp chí Phát triển Khoa học và Công nghệ: Khoa học Trái đất và Môi trường</t>
  </si>
  <si>
    <t>Đặc điểm thạch học và tuổi đồng vị U-Pb zircon khối Cha Val-Quảng Nam và ý nghĩa kiến tạo</t>
  </si>
  <si>
    <r>
      <t>Phạm Minh, Phạm Trung Hiếu, </t>
    </r>
    <r>
      <rPr>
        <b/>
        <sz val="12"/>
        <color rgb="FF333333"/>
        <rFont val="Times New Roman"/>
        <family val="1"/>
      </rPr>
      <t>Khương Thế Hùng</t>
    </r>
    <r>
      <rPr>
        <sz val="12"/>
        <color rgb="FF333333"/>
        <rFont val="Times New Roman"/>
        <family val="1"/>
      </rPr>
      <t>, Nguyễn Thị Trường Giang, Lê Đức Phúc</t>
    </r>
  </si>
  <si>
    <t>Đặc điểm quặng hóa, thành phần và tiềm năng tài nguyên quặng đồng khu vực Lang Chánh, Thanh Hóa</t>
  </si>
  <si>
    <r>
      <t>Khương Thế Hùng,</t>
    </r>
    <r>
      <rPr>
        <sz val="12"/>
        <color rgb="FF333333"/>
        <rFont val="Times New Roman"/>
        <family val="1"/>
      </rPr>
      <t> Nguyễn Thành Công</t>
    </r>
  </si>
  <si>
    <t>Tạp chí Phát triển Khoa học và Công nghệ: Khoa học Tự nhiên</t>
  </si>
  <si>
    <t>Tai biến thiên nhiên ảnh hưởng đến phát triển đất nông nghiệp tại khu vực trung du và miền núi phía Bắc</t>
  </si>
  <si>
    <r>
      <t>Tô Xuân Bản, Lê Tiến Dũng, Phạm Thị Vân Anh, Lê Thị Ngọc Tú, Nguyễn Trung Thành, Nguyễn Khắc Giảng</t>
    </r>
    <r>
      <rPr>
        <sz val="12"/>
        <color rgb="FF333333"/>
        <rFont val="Times New Roman"/>
        <family val="1"/>
      </rPr>
      <t>, Trần Văn Đức</t>
    </r>
  </si>
  <si>
    <t>Tạp chí Tài nguyên &amp; Môi trường</t>
  </si>
  <si>
    <t>Đặc điểm chất lượng và trữ lượng quặng graphit khu vực Văn Yên, tỉnh Yên Bái</t>
  </si>
  <si>
    <t>Tính toán, đánh giá dòng chảy môi trường cho lưu vực sông Hương bằng phương pháp thủy văn</t>
  </si>
  <si>
    <t>Vũ Thu Hiền, Đào Đức Bằng</t>
  </si>
  <si>
    <t>Khả năng cải tạo đất than bùn hóa abQ23 phân bố tại khu vực Kiên Ggiang bằng xi măng kết hợp với phụ gia thủy tinh lỏng</t>
  </si>
  <si>
    <r>
      <t>Nguyễn Thị Nụ, Tạ Thị Toán</t>
    </r>
    <r>
      <rPr>
        <sz val="12"/>
        <color rgb="FF333333"/>
        <rFont val="Times New Roman"/>
        <family val="1"/>
      </rPr>
      <t>, Vu Ngoc Binh</t>
    </r>
  </si>
  <si>
    <t>Research on compressive strength of concrete as building partition wall when using artificial rubber granules to partially replace fine aggregate</t>
  </si>
  <si>
    <t>Nguyễn Văn Hùng, Nguyễn Văn Phóng, Phùng Hữu Hải, Phạm Thị Ngọc Hà, Võ Thị Công Chính</t>
  </si>
  <si>
    <t>Chuyên đề kỷ niêm 50 bộ môn Địa chất công trình</t>
  </si>
  <si>
    <t>Đặc điểm quặng hóa và tiềm năng chì – kẽm khu vực Chư Mố, huyện Ia Pa, tỉnh Gia Lai</t>
  </si>
  <si>
    <t>Nguyễn Tiến Dũng, Nguyễn Thị Thanh Thảo, Phan Viết Sơn</t>
  </si>
  <si>
    <t>Characterization of foraminifera in the southern East Sea during the late Holocene</t>
  </si>
  <si>
    <r>
      <t>Ngô Thị Kim Chi, </t>
    </r>
    <r>
      <rPr>
        <sz val="12"/>
        <color rgb="FF333333"/>
        <rFont val="Times New Roman"/>
        <family val="1"/>
      </rPr>
      <t>Đặng Văn Bát</t>
    </r>
  </si>
  <si>
    <t>Landslide hazard assessment for Batxat area of Vietnam using GIS-based spatial prediction models</t>
  </si>
  <si>
    <r>
      <t>Dương Văn Bình</t>
    </r>
    <r>
      <rPr>
        <sz val="12"/>
        <color rgb="FF333333"/>
        <rFont val="Times New Roman"/>
        <family val="1"/>
      </rPr>
      <t>, Igor Konstantinovich Formenko, </t>
    </r>
    <r>
      <rPr>
        <b/>
        <sz val="12"/>
        <color rgb="FF333333"/>
        <rFont val="Times New Roman"/>
        <family val="1"/>
      </rPr>
      <t>Nhữ Việt Hà</t>
    </r>
    <r>
      <rPr>
        <sz val="12"/>
        <color rgb="FF333333"/>
        <rFont val="Times New Roman"/>
        <family val="1"/>
      </rPr>
      <t>, Nguyễn Huy Phương, Olga Nikolaevna Sirotkina , Nguyễn Trung Kiên, </t>
    </r>
    <r>
      <rPr>
        <b/>
        <sz val="12"/>
        <color rgb="FF333333"/>
        <rFont val="Times New Roman"/>
        <family val="1"/>
      </rPr>
      <t>Phạm Thị Ngọc Hà</t>
    </r>
  </si>
  <si>
    <t>Nghiên cứu trình tự tướng đá trầm tích khu vực thung lũng Hoành Bồ, Quảng Ninh bằng mô hình xích Markov và Entropy</t>
  </si>
  <si>
    <r>
      <t>Khương Thế Hùng,</t>
    </r>
    <r>
      <rPr>
        <sz val="12"/>
        <color rgb="FF333333"/>
        <rFont val="Times New Roman"/>
        <family val="1"/>
      </rPr>
      <t> Lại Thị Thúy Trà</t>
    </r>
  </si>
  <si>
    <t>Tổng quan về nghiên cứu nguồn trầm tích biển Đông từ các hệ thống sông dựa trên kết quả luận giải thành phần khoáng vật sét và đồng vị Sr-Nd</t>
  </si>
  <si>
    <r>
      <t>Nguyễn Hữu Hiệp, Phạm Như Sang, Khương Thế Hùng</t>
    </r>
    <r>
      <rPr>
        <sz val="12"/>
        <color rgb="FF333333"/>
        <rFont val="Times New Roman"/>
        <family val="1"/>
      </rPr>
      <t>, Đào Bùi Din, </t>
    </r>
    <r>
      <rPr>
        <b/>
        <sz val="12"/>
        <color rgb="FF333333"/>
        <rFont val="Times New Roman"/>
        <family val="1"/>
      </rPr>
      <t>Bùi Hoàng Bắc</t>
    </r>
    <r>
      <rPr>
        <sz val="12"/>
        <color rgb="FF333333"/>
        <rFont val="Times New Roman"/>
        <family val="1"/>
      </rPr>
      <t>, Chu Quốc Huy</t>
    </r>
  </si>
  <si>
    <t>Tuổi U-Pb zircon LA-ICP-MS và thành phần đồng vị Hf trong các đá granitogneis khối Chu Lai, khu vực địa khối Kontum và ý nghĩa địa chất</t>
  </si>
  <si>
    <t>Nguyễn Hữu Trọng, Tô Xuân Bản, Lê Tiến Dũng, Phạm Thị Vân Anh, Ngô Xuân Thành, Hà Thành Như, Nguyễn Thị Ly Ly</t>
  </si>
  <si>
    <t>Khoa Học Kỹ Thuật Mỏ - Địa chất</t>
  </si>
  <si>
    <t>Đánh giá tài nguyên nước dưới đất trong các thành tạo bở rời thung lũng Mường Thanh bằng phương pháp mô hình số</t>
  </si>
  <si>
    <r>
      <t>Nguyễn Huy Vượng,</t>
    </r>
    <r>
      <rPr>
        <b/>
        <sz val="12"/>
        <color rgb="FF333333"/>
        <rFont val="Times New Roman"/>
        <family val="1"/>
      </rPr>
      <t> Nguyễn Bách Thảo, Đào Đức Bằng</t>
    </r>
    <r>
      <rPr>
        <sz val="12"/>
        <color rgb="FF333333"/>
        <rFont val="Times New Roman"/>
        <family val="1"/>
      </rPr>
      <t>, Trần Văn Quang, Nguyễn Thành Công, Phạm Tuấn</t>
    </r>
  </si>
  <si>
    <t>Khoa học và Công nghệ Việt Nam</t>
  </si>
  <si>
    <t>Đặc điểm quặng đất hiếm trong vỏ phong hóa của đá magma phức hệ Xóm Giấu khu Suối Trát, Lào Cai</t>
  </si>
  <si>
    <r>
      <t>Nguyễn Thị Thanh Thảo, Nguyễn Tiến Dũng, Phan Viết Sơn</t>
    </r>
    <r>
      <rPr>
        <sz val="12"/>
        <color rgb="FF333333"/>
        <rFont val="Times New Roman"/>
        <family val="1"/>
      </rPr>
      <t>, Nguyễn Văn Phương</t>
    </r>
  </si>
  <si>
    <t>Nghiên cứu thành phần có ích đi kèm trong các mỏ quặng chì – kẽm kh vực Chợ Đồn, Bắc Kạn</t>
  </si>
  <si>
    <t>Đặc điểm quặng hóa đồng trong đá bazan khu Lũng Pô, Bát Xát, Lào Cai</t>
  </si>
  <si>
    <r>
      <t>Nguyễn Thị Thanh Thảo, Nguyễn Tiến Dũng, Phan Viết Sơn</t>
    </r>
    <r>
      <rPr>
        <sz val="12"/>
        <color rgb="FF333333"/>
        <rFont val="Times New Roman"/>
        <family val="1"/>
      </rPr>
      <t>, Nguyễn Vũ Hải</t>
    </r>
  </si>
  <si>
    <t>Tiềm năng tài nguyên quặng Talc khu vực Pá Lông - Bó Xinh, Sơn La</t>
  </si>
  <si>
    <t>Đặc điểm biến đổi các thông số vỉa than mỏ than hầm lò Núi Béo và ảnh hưởng của chúng đến lựa chọn hệ thống khai thác</t>
  </si>
  <si>
    <r>
      <t>Khương Thế Hùng</t>
    </r>
    <r>
      <rPr>
        <sz val="12"/>
        <color rgb="FF333333"/>
        <rFont val="Times New Roman"/>
        <family val="1"/>
      </rPr>
      <t>, Nguyễn Danh Tuyên, Nguyễn Khắc Đức</t>
    </r>
  </si>
  <si>
    <t>Đặc điểm quặng hóa và các yếu tố khống chế quặng đồng vùng biển động - quý sơn, bắc giang</t>
  </si>
  <si>
    <t>Lê Thị Thu</t>
  </si>
  <si>
    <t>Đánh giá hiện tượng mất ổn định mái đào hạ lưu vai phải đập công trình thủy điện Trung Sơn và đề xuất giải pháp xử lý</t>
  </si>
  <si>
    <r>
      <t>Bùi Trường Sơn, Nguyễn Thị Nụ</t>
    </r>
    <r>
      <rPr>
        <sz val="12"/>
        <color rgb="FF333333"/>
        <rFont val="Times New Roman"/>
        <family val="1"/>
      </rPr>
      <t>, Phạm Đình Chiến</t>
    </r>
  </si>
  <si>
    <t>Tạp chí khí tượng thủy văn</t>
  </si>
  <si>
    <t>Preliminary research results on the use of volcanic ash and felsic volcanic rock in Vietnam as materials to support crop growth</t>
  </si>
  <si>
    <t>Đặng Thị Vinh, Nguyễn Khắc Giảng</t>
  </si>
  <si>
    <t>Evaluation of the coal reserve reliability in the cao son mine, quang ninh province by using geomathermatic models</t>
  </si>
  <si>
    <t>Tạp chí Khoa học Đại học Huế: Khoa học Trái đất và Môi trường</t>
  </si>
  <si>
    <t>Ứng dụng mô hình toán địa chất trong xác lập nhóm mỏ và mạng lưới thăm dò than mỏ Bình Minh, Quảng Ninh</t>
  </si>
  <si>
    <r>
      <t>Đỗ Mạnh An, Nguyễn Tiến Dũng, Nguyễn Thị Thanh Thả</t>
    </r>
    <r>
      <rPr>
        <sz val="12"/>
        <color rgb="FF333333"/>
        <rFont val="Times New Roman"/>
        <family val="1"/>
      </rPr>
      <t>o, Nguyễn Hoàng Huân, Phạm Tuấn Anh , Đinh Bá Tuấn</t>
    </r>
  </si>
  <si>
    <t>A review on the role of the Mekong River in contributing terrigenous sediments in the southwest East Sea</t>
  </si>
  <si>
    <r>
      <t>Phạm Như Sang</t>
    </r>
    <r>
      <rPr>
        <sz val="12"/>
        <color rgb="FF333333"/>
        <rFont val="Times New Roman"/>
        <family val="1"/>
      </rPr>
      <t>,</t>
    </r>
    <r>
      <rPr>
        <b/>
        <sz val="12"/>
        <color rgb="FF333333"/>
        <rFont val="Times New Roman"/>
        <family val="1"/>
      </rPr>
      <t> Nguyễn Hữu Hiệp</t>
    </r>
    <r>
      <rPr>
        <sz val="12"/>
        <color rgb="FF333333"/>
        <rFont val="Times New Roman"/>
        <family val="1"/>
      </rPr>
      <t>, Hoàng Văn Long, </t>
    </r>
    <r>
      <rPr>
        <b/>
        <sz val="12"/>
        <color rgb="FF333333"/>
        <rFont val="Times New Roman"/>
        <family val="1"/>
      </rPr>
      <t>Khương Thế Hùng</t>
    </r>
    <r>
      <rPr>
        <sz val="12"/>
        <color rgb="FF333333"/>
        <rFont val="Times New Roman"/>
        <family val="1"/>
      </rPr>
      <t>, Nguyễn Lâm Anh, Trịnh Thành Trung</t>
    </r>
  </si>
  <si>
    <t>Tính toán lượng mưa thiết kế ứng với các kịch bản biến đổi khí hậu phục vụ đánh giá, dự báo tiêu thoát lũ cho khu vực Rạch Bầu Hạ, thành phố Tuy Hòa, tỉnh Phú Yên</t>
  </si>
  <si>
    <t>Vũ Thu Hiền</t>
  </si>
  <si>
    <t>Removal of Pb2+ from Aqueous Solution using Thach Khoan Kaolin from Phu Tho Province</t>
  </si>
  <si>
    <t>Bùi Hoàng Bắc, Nguyễn Thị Thanh Thảo, Võ Thị Hạnh, Lê Thị Duyên, Nguyễn Tiến Dũng, Phan Viết Sơn, Đỗ Mạnh An</t>
  </si>
  <si>
    <t>VNU Journal of Science: Earth and Environmental Sciences,</t>
  </si>
  <si>
    <t>Biến đổi văn hóa các dân tộc thiểu số ở việt nam từ đổi mới đất nước đến nay</t>
  </si>
  <si>
    <r>
      <t>Nguyen văn phong</t>
    </r>
    <r>
      <rPr>
        <sz val="12"/>
        <color rgb="FF333333"/>
        <rFont val="Times New Roman"/>
        <family val="1"/>
      </rPr>
      <t>, Nguyễn Thi Song Hà</t>
    </r>
  </si>
  <si>
    <t>BIẾN ĐỔI VĂN HÓA CÁC DÂN TỘC TIỂU SỐ Ở VIỆT NAM TỪ ĐỔI MỚI ĐẤT NƯỚC ĐẾN NAY</t>
  </si>
  <si>
    <t>Tổng tuyển cử năm 1946 - Sự khởi đầu của quá trình xây dựng chế độ dân chủ mới</t>
  </si>
  <si>
    <t>nhipcautrithuc.vn</t>
  </si>
  <si>
    <t>Promoting cultural soft power for sustainable development in Vietnam today</t>
  </si>
  <si>
    <r>
      <t>Nguyễn Thị Nga, </t>
    </r>
    <r>
      <rPr>
        <b/>
        <sz val="12"/>
        <color rgb="FF333333"/>
        <rFont val="Times New Roman"/>
        <family val="1"/>
      </rPr>
      <t>Đỗ Thị Vân Hà</t>
    </r>
  </si>
  <si>
    <t>Political Theory</t>
  </si>
  <si>
    <t>The effect of debt ratio and COVID-19 pandemic on profitability of Vietnam coal mining enterprises</t>
  </si>
  <si>
    <r>
      <t>Phạm Thu Trang, </t>
    </r>
    <r>
      <rPr>
        <b/>
        <sz val="12"/>
        <color rgb="FF333333"/>
        <rFont val="Times New Roman"/>
        <family val="1"/>
      </rPr>
      <t>Ngô Văn Hưởng</t>
    </r>
    <r>
      <rPr>
        <sz val="12"/>
        <color rgb="FF333333"/>
        <rFont val="Times New Roman"/>
        <family val="1"/>
      </rPr>
      <t>, </t>
    </r>
    <r>
      <rPr>
        <b/>
        <sz val="12"/>
        <color rgb="FF333333"/>
        <rFont val="Times New Roman"/>
        <family val="1"/>
      </rPr>
      <t>Lê Thị Thúy Hà</t>
    </r>
  </si>
  <si>
    <t>Tạp chí KHKT Mỏ-Địa chất (tiếng Anh)</t>
  </si>
  <si>
    <t>Sử dụng phương pháp đàm thoại gợi mở trong giảng dạy học phần Tư tưởng Hồ Chí Minh</t>
  </si>
  <si>
    <t>Trần Thị Phúc An, Bùi Thị Thùy Dương</t>
  </si>
  <si>
    <t>Tạp chí khoa học Đại học Đồng Tháp</t>
  </si>
  <si>
    <t>Dấu ấn Hồ Chí Minh trong cuộc tổng tuyển cử năm 1946</t>
  </si>
  <si>
    <t>Hành trình tìm đường cứu nước của Hồ Chí Minh – Tiếp cận từ khía cạnh văn hóa</t>
  </si>
  <si>
    <t>Tạp chí Xây dựng Đảng,</t>
  </si>
  <si>
    <t>Giải phóng phụ nữ - Giá trị nhân văn trong tư tưởng Hồ Chí Minh</t>
  </si>
  <si>
    <t>Xaydungdang.org.vn</t>
  </si>
  <si>
    <t>Nhu cầu chăm sóc dài hạn của người cao tuổi ở việt nam: bằng chứng từ khảo sát quốc gia</t>
  </si>
  <si>
    <r>
      <t>Phí Mạnh Phong</t>
    </r>
    <r>
      <rPr>
        <sz val="12"/>
        <color rgb="FF333333"/>
        <rFont val="Times New Roman"/>
        <family val="1"/>
      </rPr>
      <t>, Phí Mạnh Hồng</t>
    </r>
  </si>
  <si>
    <t>Kinh tế &amp; Phát triển</t>
  </si>
  <si>
    <t>Nghề trạm bạc của người dao đỏ ở huyện nguyên bình, tỉnh cao bằng</t>
  </si>
  <si>
    <r>
      <t>Nguyễn Văn Phong</t>
    </r>
    <r>
      <rPr>
        <sz val="12"/>
        <color rgb="FF333333"/>
        <rFont val="Times New Roman"/>
        <family val="1"/>
      </rPr>
      <t>, Nguyễn Thị Hoa</t>
    </r>
  </si>
  <si>
    <t>NHÂN LỰC KHOA HỌC XÃ HỘI</t>
  </si>
  <si>
    <t>Thúc đẩy xây dựng, phát triển đô thị thông minh trong bối cảnh chuyển đổi số ở Việt Nam</t>
  </si>
  <si>
    <t>Dương Thị Tuyết Nhung, Nguyễn Thi Phương</t>
  </si>
  <si>
    <t>Tạp chí công thương - Bộ Công Thương</t>
  </si>
  <si>
    <t>Chính sách tăng trưởng xanh của Việt Nam: Thực trạng và giải pháp</t>
  </si>
  <si>
    <t>Phát triển du lịch - phương thức hiệu quả nhằm phát huy sức mạnh mềm của Việt Nam hiện nay</t>
  </si>
  <si>
    <t>Tạp chí Giáo dục &amp; xã hội</t>
  </si>
  <si>
    <t>Từ "quan điểm lấy dân làm gốc" đến "bài học về dân" trong văn kiện Đại hội lần thứ XIII của Đảng</t>
  </si>
  <si>
    <t>Tạp chí Giáo dục lý luận</t>
  </si>
  <si>
    <t>Đạo đức trong hoạt động sản xuất nông nghiệp</t>
  </si>
  <si>
    <t>Vận dụng tư tưởng Hồ Chí Minh về tinh thần trách nhiệm để khơi dậy khát vọng phát triển đất nước</t>
  </si>
  <si>
    <t>A 2-D numerical model of the mechanical behavior of the textile-reinforced concrete composite material</t>
  </si>
  <si>
    <r>
      <t>Trần Mạnh Tiến, Đỗ Ngọc Tú,</t>
    </r>
    <r>
      <rPr>
        <sz val="12"/>
        <color rgb="FF333333"/>
        <rFont val="Times New Roman"/>
        <family val="1"/>
      </rPr>
      <t> Đinh Thị Thu Hà, Xuân Hồng Vũ, Emmanuel Ferrier</t>
    </r>
  </si>
  <si>
    <t>Journal of Mining and Earth sciences</t>
  </si>
  <si>
    <t>Xác định chế độ làm việc của các quạt gió chính khu mỏ Giáp Khẩu, Công ty than Hòn Gai – TKV</t>
  </si>
  <si>
    <r>
      <t>Trần Văn Được, </t>
    </r>
    <r>
      <rPr>
        <b/>
        <sz val="12"/>
        <color rgb="FF333333"/>
        <rFont val="Times New Roman"/>
        <family val="1"/>
      </rPr>
      <t>Nguyễn Hoàng Sơn, Nhữ Thị Kim Dung, Vũ Thị Chinh</t>
    </r>
  </si>
  <si>
    <t>Nghiên cứu hiện trạng và đề xuất các giải pháp hoàn thiện hệ thống thông gió mỏ than Quang Hanh</t>
  </si>
  <si>
    <t>Đào Văn Chi, Trần Xuân Hà</t>
  </si>
  <si>
    <t>Nghiên cứu giải pháp thu gom vận chuyển dầu từ giàn Đại Hùng Nam (WHP - DHN) về giàn FPU DH - 01 mỏ Đại Hùng</t>
  </si>
  <si>
    <t>Nguyễn Văn Thịnh, Tăng Văn Đồng, Lê Quang Duyến, Nguyễn Thế Vinh</t>
  </si>
  <si>
    <t> A 2-D numerical model of the mechanical behavior of the textile-reinforced concrete composite material: effect of textile reinforcement ratio</t>
  </si>
  <si>
    <r>
      <t>Manh Tien Tran</t>
    </r>
    <r>
      <rPr>
        <sz val="12"/>
        <color rgb="FF333333"/>
        <rFont val="Times New Roman"/>
        <family val="1"/>
      </rPr>
      <t>, Ngoc Tu Do, Thi Thu Ha Dinh, Xuan Hong Vu, Emmanuel Ferrier,</t>
    </r>
  </si>
  <si>
    <t>Tạp chí khoa học mỏ và trái đất</t>
  </si>
  <si>
    <t> Nghiên cứu thực nghiệm và mô phỏng quá trình truyền nhiệt trong mẫu bê tông chế tạo từ xi măng canxi aluminat.,  </t>
  </si>
  <si>
    <r>
      <t>Trần Mạnh Tiến</t>
    </r>
    <r>
      <rPr>
        <sz val="12"/>
        <color rgb="FF333333"/>
        <rFont val="Times New Roman"/>
        <family val="1"/>
      </rPr>
      <t> , Vũ Xuân Hồng, Emmanuel Ferrier,</t>
    </r>
  </si>
  <si>
    <t>Xác định thông số áp lực điều khiển đá vách cho lò chợ L7 sử dụng giá khung ZH/1800/16/24F Công ty than Mông Dương</t>
  </si>
  <si>
    <t>Nguyễn Phi Hùng</t>
  </si>
  <si>
    <t>Khai thông cho thân quặng số 2 nằm giữa ranh giới moong lộ thiên và hầm lò đã kết thúc cho mỏ vàng nam mai, tỉnh quảng nam</t>
  </si>
  <si>
    <t>Nghiên cứu thực nghiệm và mô phỏng quá trình truyền nhiệt trong mẫu bê tông chế tạo từ xi măng canxi aluminat.</t>
  </si>
  <si>
    <r>
      <t>Trần Mạnh Tiến</t>
    </r>
    <r>
      <rPr>
        <sz val="12"/>
        <color rgb="FF333333"/>
        <rFont val="Times New Roman"/>
        <family val="1"/>
      </rPr>
      <t>, Vũ Xuân Hồng, Emmanuel Ferrier</t>
    </r>
  </si>
  <si>
    <t>Numerical modelling techniques for studying longwall geotechnical problems under realistic geological structures</t>
  </si>
  <si>
    <t>Lê Tiến Dũng, Bùi Mạnh Tùng</t>
  </si>
  <si>
    <t>Experimental investigation and analytical modeling of the crack width effect on the fire performance of carbon textile-reinforced concrete composite</t>
  </si>
  <si>
    <r>
      <t>Trần Mạnh Tiến</t>
    </r>
    <r>
      <rPr>
        <sz val="12"/>
        <color rgb="FF333333"/>
        <rFont val="Times New Roman"/>
        <family val="1"/>
      </rPr>
      <t>, Xuan Hong Vu, Emmanuel Ferrier , </t>
    </r>
    <r>
      <rPr>
        <b/>
        <sz val="12"/>
        <color rgb="FF333333"/>
        <rFont val="Times New Roman"/>
        <family val="1"/>
      </rPr>
      <t>Phạm Đức Thọ</t>
    </r>
    <r>
      <rPr>
        <sz val="12"/>
        <color rgb="FF333333"/>
        <rFont val="Times New Roman"/>
        <family val="1"/>
      </rPr>
      <t>, Bui Thi Loan</t>
    </r>
  </si>
  <si>
    <t>Journal of Science and Technology in Civil Engineering (STCE)</t>
  </si>
  <si>
    <t>A 3-D finite element modeling for the textile-reinforced concrete plates under tensile load using a non-linear behaviour for cementitious matrix</t>
  </si>
  <si>
    <t>Trần Mạnh Tiến, Phạm Đức Thọ, Xuan Hong Vu , Dao Phuc Lam</t>
  </si>
  <si>
    <t>Journal of Science and Technology in Civil Engineering (STCE) - NUCE</t>
  </si>
  <si>
    <t>Nghiên cứu trình tự lựa chọn công nghệ khai thác phù hợp cho các mỏ titan sa khoáng ven biển tỉnh Bình Thuận</t>
  </si>
  <si>
    <r>
      <t>Lê Quí Thảo, Bùi Xuân Nam, Lê Thị Thu Hoa</t>
    </r>
    <r>
      <rPr>
        <sz val="12"/>
        <color rgb="FF333333"/>
        <rFont val="Times New Roman"/>
        <family val="1"/>
      </rPr>
      <t>, Vũ Đình Hiếu</t>
    </r>
  </si>
  <si>
    <t>Khoa học Kỹ thuật Mỏ- Địa chất</t>
  </si>
  <si>
    <t>Tối ưu hóa kế hoạch khai thác dài hạn các mỏ đá vôi xi măng sử dụng lập trình tuyến tính số nguyên hỗn hợp</t>
  </si>
  <si>
    <r>
      <t>Trần Đình Bão, Nguyễn Anh Tuấn, Phạm Văn Việt, Nguyễn Đình An, Nhữ Văn Phúc,</t>
    </r>
    <r>
      <rPr>
        <sz val="12"/>
        <color rgb="FF333333"/>
        <rFont val="Times New Roman"/>
        <family val="1"/>
      </rPr>
      <t> Đoàn Văn Thanh</t>
    </r>
  </si>
  <si>
    <t>Tổng quan về các phương pháp tái chế vật liệu composite</t>
  </si>
  <si>
    <t>Nhữ Thị Kim Dung, Trần Văn Được, Phùng Tiến Thuật, Trần Trung Tới</t>
  </si>
  <si>
    <t>Nghiên cứu phương pháp xác định hệ số phát tán CH4 trong khai thác than lộ thiên ở vùng Quảng Ninh</t>
  </si>
  <si>
    <r>
      <t>Hà Quang Anh, Lý Việt Hùng, </t>
    </r>
    <r>
      <rPr>
        <b/>
        <sz val="12"/>
        <color rgb="FF333333"/>
        <rFont val="Times New Roman"/>
        <family val="1"/>
      </rPr>
      <t>Đào Văn Chi</t>
    </r>
  </si>
  <si>
    <t>Nghiên cứu thực nghiệm ứng xử kéo nhổ lưới sợi dệt các bon từ tấm bê tông cốt sợi</t>
  </si>
  <si>
    <r>
      <t>Trần Mạnh Tiến,</t>
    </r>
    <r>
      <rPr>
        <sz val="12"/>
        <color rgb="FF333333"/>
        <rFont val="Times New Roman"/>
        <family val="1"/>
      </rPr>
      <t> Xuan Hong Vu, Emmanuel Ferrier</t>
    </r>
  </si>
  <si>
    <t>Tạp chí Khoa học Công nghệ Xây dựng (KHCNXD) - ĐHXDHN</t>
  </si>
  <si>
    <t>Nghiên cứu, đề xuất giải pháp giảm nồng độ bụi tại lò chợ cơ khí hóa VM-L (7)-1 mỏ than Mông Dương</t>
  </si>
  <si>
    <t>Đinh Thị Thanh Nhàn</t>
  </si>
  <si>
    <t>Giải pháp khai thác khu vực chân lò chợ khi vượt qua lò xuyên vỉa cúp tại vỉa V6 Đông cánh Bắc - Công ty than Mạo Khê-TKV</t>
  </si>
  <si>
    <t>Đỗ Anh Sơn, Phạm Đức Hưng</t>
  </si>
  <si>
    <t>Hoàn thiện công nghệ khai thác lò chợ mức -170/-100 vỉa H10 cánh Đông mỏ than Mông Dương</t>
  </si>
  <si>
    <t>Vũ Trung Tiến, Trần Mạnh Hà , Đỗ Anh Sơn, Lê Tiến Dũng, Thái Hải Âu</t>
  </si>
  <si>
    <t>Nghiên cứu quy luật phân bố ứng suất trước gương lò chợ cơ giới hóa hạ trần than nóc với chiều cao khấu lớn</t>
  </si>
  <si>
    <r>
      <t>Bùi Mạnh Tùng, Lê Tiến Dũng</t>
    </r>
    <r>
      <rPr>
        <sz val="12"/>
        <color rgb="FF333333"/>
        <rFont val="Times New Roman"/>
        <family val="1"/>
      </rPr>
      <t>, Nguyễn Văn Tuân</t>
    </r>
  </si>
  <si>
    <t>Nghiên cứu hoàn thiện biểu đồ tổ chức sản xuất lò chợ cơ giới hóa vỉa 11 khu Trung tâm - Công ty than Dương Huy</t>
  </si>
  <si>
    <r>
      <t>Đỗ Hoàng Hiêp; ,</t>
    </r>
    <r>
      <rPr>
        <b/>
        <sz val="12"/>
        <color rgb="FF333333"/>
        <rFont val="Times New Roman"/>
        <family val="1"/>
      </rPr>
      <t> Bùi Mạnh Tùng, Vũ Thái Tiến Dũng</t>
    </r>
  </si>
  <si>
    <t>Các nghiên cứu về quy trình xử lý quặng niken laterit trên thế giới và ở Việt Nam</t>
  </si>
  <si>
    <r>
      <t>Trần Trung Tới, Phùng Tiến Thuật, </t>
    </r>
    <r>
      <rPr>
        <sz val="12"/>
        <color rgb="FF333333"/>
        <rFont val="Times New Roman"/>
        <family val="1"/>
      </rPr>
      <t>Nguyễn Tuấn Khanh</t>
    </r>
  </si>
  <si>
    <t>Công nghệ tái chế kim loại từ rác thải điện - điện tử</t>
  </si>
  <si>
    <t>Trần Trung Tới, Vũ Thị Chinh, Phạm Thị Nhung</t>
  </si>
  <si>
    <t>Tổng quan các phương pháp tái chế từ màn hình LCD phế thải</t>
  </si>
  <si>
    <t>Phạm Văn Luận, Trần Trung Tới</t>
  </si>
  <si>
    <t>Những thách thức và cơ hội phát triển của ngành Tuyển khoáng Việt Nam trong thế kỷ XXI</t>
  </si>
  <si>
    <t>Phương pháp luận về chuẩn bị ruộng mỏ bằng phương pháp tác động phức hợp đối với vỉa than có độ chứa khí mê-tan cao</t>
  </si>
  <si>
    <t>Vũ Thái Tiến Dũng</t>
  </si>
  <si>
    <t>Các giải pháp thông gió cho khai trường mỏ khu Cao Thắng và định hướng trong tương lai</t>
  </si>
  <si>
    <t>Nguyễn Hồng Cường, Nguyễn Cao Khải</t>
  </si>
  <si>
    <t>Nghiên cứu áp dụng tổ hợp giàn chống thủy lực di động trong đào lò và khai thác ở các mỏ than hầm lò vùng Quảng Ninh</t>
  </si>
  <si>
    <t>Dự báo độ chứa khí mêtan trong các vỉa than khai thác từ mức -250 m đến -400 m của mỏ than Mông Dương</t>
  </si>
  <si>
    <r>
      <t>Nguyễn Văn Thịnh, Nguyễn Phi Hùng, </t>
    </r>
    <r>
      <rPr>
        <sz val="12"/>
        <color rgb="FF333333"/>
        <rFont val="Times New Roman"/>
        <family val="1"/>
      </rPr>
      <t>Nguyễn Viết Thắng</t>
    </r>
  </si>
  <si>
    <t>Tạp chí khoa học kỹ thuật mỏ - địa chất</t>
  </si>
  <si>
    <t>Ứng dụng phương pháp mô hình số xác định ảnh hưởng của khai thác hầm lò đến các công trình thuộc cụm kho G9 mỏ than Mông Dương bằng phần mềm UDEC - 2D</t>
  </si>
  <si>
    <t>Phạm Đức Hưng</t>
  </si>
  <si>
    <t>Tổng quan về các phương pháp tái chế pin thải Liti</t>
  </si>
  <si>
    <t>Phùng Tiến Thuật, Trần Văn Được</t>
  </si>
  <si>
    <t>Tạp chí Khoa học kỹ thuật Mỏ-Địa chất</t>
  </si>
  <si>
    <t>A state-of-the art review of tensile behavior of the textile-reinforced concrete composite</t>
  </si>
  <si>
    <r>
      <t>Trần Mạnh Tiến, Đỗ Ngọc Tú,</t>
    </r>
    <r>
      <rPr>
        <sz val="12"/>
        <color rgb="FF333333"/>
        <rFont val="Times New Roman"/>
        <family val="1"/>
      </rPr>
      <t> Vũ Xuân Hồng</t>
    </r>
  </si>
  <si>
    <t>Transport and Communications Science Journal</t>
  </si>
  <si>
    <t>Field investigation of face spall in moderate strength coal seam at Vang Danh coal mine, Vietnam</t>
  </si>
  <si>
    <r>
      <t>Lê Tiến Dũng,</t>
    </r>
    <r>
      <rPr>
        <sz val="12"/>
        <color rgb="FF333333"/>
        <rFont val="Times New Roman"/>
        <family val="1"/>
      </rPr>
      <t> Đào Hồng Quảng</t>
    </r>
  </si>
  <si>
    <t>VNU Journal of Science: Earth and Environmental Sciences</t>
  </si>
  <si>
    <t>Định hướng phương án khai thác hầm lò cho mỏ quặng phân tán nhỏ lẻ antimol Làng Vài, Tuyên Quang</t>
  </si>
  <si>
    <t>Nguyễn Phi Hùng, Bùi Mạnh Tùng, Nguyễn Thị Như Hoa</t>
  </si>
  <si>
    <t>JOURNAL OF MINING AND EARTH SCIENCE</t>
  </si>
  <si>
    <t>Ảnh hưởng của điều kiện khí tượng tới chất lượng không khí tại các mỏ lộ thiên sâu Việt Nam</t>
  </si>
  <si>
    <t>Bùi Xuân Nam</t>
  </si>
  <si>
    <t>Ứng dụng mô phỏng số để xác định áp lực nổ cần thiết nhằm tạo khe nứt giữa các lỗ khoan trong nổ mìn tạo biên tại mỏ đồng Sin Quyền</t>
  </si>
  <si>
    <r>
      <t>Phạm Văn Hòa, Phạm Văn Việt, Nguyễn Đình An, Trần Đình Bão</t>
    </r>
    <r>
      <rPr>
        <sz val="12"/>
        <color rgb="FF333333"/>
        <rFont val="Times New Roman"/>
        <family val="1"/>
      </rPr>
      <t>, Đinh Tiến</t>
    </r>
  </si>
  <si>
    <t>Quá trình tuyển nổi graphit kỵ nước tự nhiên trong dung dịch muối điện ly</t>
  </si>
  <si>
    <t>Nhữ Thị Kim Dung, Trần Văn Được</t>
  </si>
  <si>
    <t>Nghiên cứu công nghệ lắp đặt và đánh giá hiệu quả chống bụi của thiết bị hút bụi dạng ướt trong quá trình đào lò ở mỏ than vàng danh</t>
  </si>
  <si>
    <t>Đào Văn Chi, Lê Tiến Dũng, Đỗ Văn Linh</t>
  </si>
  <si>
    <t>Tạp Chí Công nghiệp mỏ</t>
  </si>
  <si>
    <t>Nguyên nhân hiện tượng bục nước vào lò chợ và giải pháp phòng ngừa khi khai thác vỉa than dưới khu vực moong lộ thiên đã kết thúc khai thác</t>
  </si>
  <si>
    <t>Vũ Trung Tiến</t>
  </si>
  <si>
    <t>Một số kết quả nghiên cứu thành phần vật chất mẫu quặng đồng Tả Phời - Lào Cai</t>
  </si>
  <si>
    <t>Nhữ Thị Kim Dung, Vũ Thị Chinh, Phạm Thị Nhung, Phùng Tiến Thuật</t>
  </si>
  <si>
    <t>Giải pháp nâng cao năng suất lao động cho lò chợ chống bằng giá khung ZHF 1600/16/24 vỉa 10, cánh Bắc tại Công ty than Mạo Khê – TKV</t>
  </si>
  <si>
    <t>Nghiên cứu đánh giá đặc điểm chung các trạm quạt gió chính và sự kết nối của quạt với rãnh gió ở các mỏ than hầm lò thuộc tkv</t>
  </si>
  <si>
    <t>Đào Văn Chi, Lê Tiến Dũng</t>
  </si>
  <si>
    <t>Mô phỏng khối đá phục vụ đánh giá ổn định bờ mỏ, áp dụng đánh giá cho mỏ than Khe Sim, Quảng Ninh</t>
  </si>
  <si>
    <r>
      <t>Nguyễn Anh Tuấn, Phạm Văn Hòa, Phạm Văn Việt, Trần Đình Bã</t>
    </r>
    <r>
      <rPr>
        <sz val="12"/>
        <color rgb="FF333333"/>
        <rFont val="Times New Roman"/>
        <family val="1"/>
      </rPr>
      <t>o</t>
    </r>
  </si>
  <si>
    <t>Nghiên cứu giải pháp giảm nồng độ bụi tại lò chợ cơ giới hoá VN-L(7)-1 mỏ than Mông Dương</t>
  </si>
  <si>
    <r>
      <t>Đinh Thị Thanh Nhàn, </t>
    </r>
    <r>
      <rPr>
        <b/>
        <sz val="12"/>
        <color rgb="FF333333"/>
        <rFont val="Times New Roman"/>
        <family val="1"/>
      </rPr>
      <t>Nguyễn Văn Thịnh</t>
    </r>
    <r>
      <rPr>
        <sz val="12"/>
        <color rgb="FF333333"/>
        <rFont val="Times New Roman"/>
        <family val="1"/>
      </rPr>
      <t>, Lê Mạnh Cường</t>
    </r>
  </si>
  <si>
    <t>Đánh giá hiệu quả chống bụi trong mỏ hầm lò tại công ty 35 – tổng công ty đông bắc bằng hệ thống phun sương kết hợp nước và khí nén</t>
  </si>
  <si>
    <t>Đào Văn Chi, Vũ Thái Tiến Dũng, Lê Tiến Dũng</t>
  </si>
  <si>
    <t>Thông tin KHCN Mỏ</t>
  </si>
  <si>
    <t>Application of artificial neural network with fine–tuning parameters for forecasting PM2.5 in deep open–pit mines: A case study</t>
  </si>
  <si>
    <r>
      <t>Bùi Xuân Nam, Nguyễn Hoàng, Lê Quí Thảo</t>
    </r>
    <r>
      <rPr>
        <sz val="12"/>
        <color rgb="FF333333"/>
        <rFont val="Times New Roman"/>
        <family val="1"/>
      </rPr>
      <t>, </t>
    </r>
    <r>
      <rPr>
        <b/>
        <sz val="12"/>
        <color rgb="FF333333"/>
        <rFont val="Times New Roman"/>
        <family val="1"/>
      </rPr>
      <t>Trần Quang Hiếu</t>
    </r>
  </si>
  <si>
    <t>Vietnam Journal of Hydrometeorology</t>
  </si>
  <si>
    <t>Nghiên cứu chế tạo nano TiO2 biến tính bằng nguyên tố đất hiếm và khả năng xử lý màu trong nước của vật liệu</t>
  </si>
  <si>
    <r>
      <t>Đặng Thị Ngọc Thủy</t>
    </r>
    <r>
      <rPr>
        <sz val="12"/>
        <color rgb="FF333333"/>
        <rFont val="Times New Roman"/>
        <family val="1"/>
      </rPr>
      <t>, Nguyễn Thị Hà, Nguyễn Mạnh Khải, Nguyễn Quang Dương, </t>
    </r>
    <r>
      <rPr>
        <b/>
        <sz val="12"/>
        <color rgb="FF333333"/>
        <rFont val="Times New Roman"/>
        <family val="1"/>
      </rPr>
      <t>Nguyễn Hoàng Nam</t>
    </r>
  </si>
  <si>
    <t>Chiết tách thông tin lớp nước bề mặt dựa trên các chỉ số từ ảnh Sentinel 2</t>
  </si>
  <si>
    <t>Trần Thị Ngọc</t>
  </si>
  <si>
    <t>Nghiên cứu hiện tượng lũ bùn đá tại thung lũng Tả Phời, TP.Lào Cai sử dụng mô hình Flow-R</t>
  </si>
  <si>
    <t>Nguyễn Quang Minh, Nguyễn Quốc Phi</t>
  </si>
  <si>
    <t>Kết quả tính toán tài về tài nguyên nước dưới đất Tây Nguyên</t>
  </si>
  <si>
    <r>
      <t>Nguyễn Thị Thanh Thủy</t>
    </r>
    <r>
      <rPr>
        <sz val="12"/>
        <color rgb="FF333333"/>
        <rFont val="Times New Roman"/>
        <family val="1"/>
      </rPr>
      <t>, Ngô Tuấn Tú, Hà Hải Dương, Đoàn Văn Cánh, Nguyễn Minh Tiến, Đặng Xuân Phong, Vũ Thị Minh Nguyệt</t>
    </r>
  </si>
  <si>
    <t>Tính toán lưu lượng khai thác nước dưới đất trong trầm tích tầng t2ađg tại bãi giếng kiện khê, hà nam</t>
  </si>
  <si>
    <t>Đỗ Văn Bình, Đỗ Thị Hải, Đỗ Cao Cường, Đỗ Lan Anh; Hoàng Nam, Trần Thị Kim Hà</t>
  </si>
  <si>
    <t>Nghiên cứu chế tạo và ứng dụng vật liệu nano Fe3O4 pha tạp mangan (Mn) để xử lý nước ô nhiễm As(III)</t>
  </si>
  <si>
    <t>Tạp chí Khoa học và công nghệ Việt Nam</t>
  </si>
  <si>
    <t>Nghiên cứu chỉ tiêu giám sát tuân thủ và xây dựng hệ thống giám sát các quy định trong giấy phép tài nguyên nước</t>
  </si>
  <si>
    <r>
      <t>Nguyễn Hồng Hiếu, </t>
    </r>
    <r>
      <rPr>
        <b/>
        <sz val="12"/>
        <color rgb="FF333333"/>
        <rFont val="Times New Roman"/>
        <family val="1"/>
      </rPr>
      <t>Vũ Lan Phương</t>
    </r>
    <r>
      <rPr>
        <sz val="12"/>
        <color rgb="FF333333"/>
        <rFont val="Times New Roman"/>
        <family val="1"/>
      </rPr>
      <t>, Trần Thị Thu Hằng, Trương Mai Hoa, Trương Quang Đại, Vũ Hải Ninh, Nghiêm Đức Bình</t>
    </r>
  </si>
  <si>
    <t>Nghiên cứu đánh giá sự phân bố và rủi ro sinh thái của một số kim loại nặng trong trầm tích sông Sét trên địa bàn thành phố Hà Nội</t>
  </si>
  <si>
    <t>Đào Trung Thành, Đặng Thị Ngọc Thủy, Nguyễn Thị Hồng</t>
  </si>
  <si>
    <t>Đánh giá mức độ nhạy cảm môi trường khu vực quần thể di sản Tràng An, tỉnh Ninh Bình</t>
  </si>
  <si>
    <t>Nguyễn Quốc Phi, Nguyễn Quang Minh, Nguyễn Văn Bình</t>
  </si>
  <si>
    <t>Đánh giá khả năng khai thác tại giếng lk7 mỏ nước khoáng mớ đá, kim bôi, hòa bình</t>
  </si>
  <si>
    <r>
      <t>Đỗ Văn Bình, Đỗ Cao Cường, Trần Thị Kim Hà, Đỗ Thị Hải, </t>
    </r>
    <r>
      <rPr>
        <sz val="12"/>
        <color rgb="FF333333"/>
        <rFont val="Times New Roman"/>
        <family val="1"/>
      </rPr>
      <t>Trần Văn Long</t>
    </r>
  </si>
  <si>
    <t>Chuyên đề II tháng 6/2021</t>
  </si>
  <si>
    <t>Nghiên cứu lựa chọn giải pháp cấp nước cho trại nuôi lợn xã Thạch Tượng, huyện Thạch Thành, tỉnh Thanh Hóa</t>
  </si>
  <si>
    <r>
      <t>Đỗ Văn Bình, Nguyễn Văn Dũng, Đỗ Thị Hải, Hồ Văn Thủy, </t>
    </r>
    <r>
      <rPr>
        <sz val="12"/>
        <color rgb="FF333333"/>
        <rFont val="Times New Roman"/>
        <family val="1"/>
      </rPr>
      <t>Trần Văn Long</t>
    </r>
  </si>
  <si>
    <t>chuyên đề II tháng 6/2021</t>
  </si>
  <si>
    <t>Nguồn nước khoáng Phú Ninh, xã Tam Đại, huyện Phú Ninh, tỉnh Quảng Nam và định hướng khai thác sử dụng hợp lý</t>
  </si>
  <si>
    <r>
      <t>Đỗ Văn Bình, Đỗ Thị Hải, Trần Thị Kim Hà</t>
    </r>
    <r>
      <rPr>
        <sz val="12"/>
        <color rgb="FF333333"/>
        <rFont val="Times New Roman"/>
        <family val="1"/>
      </rPr>
      <t>, Lê Văn Tường</t>
    </r>
  </si>
  <si>
    <t>Công nghiệp mỏ số 4+5+6 năm 2021</t>
  </si>
  <si>
    <t>Nghiên cứu đánh giá sự phân bố và rủi ro sinh thái của một số kim loại nặng trong nước và trầm tích: Áp dụng tại sông Kim Ngưu thành phố Hà Nội</t>
  </si>
  <si>
    <r>
      <t>Đào Trung Thành, Nguyễn Thị Hồng,</t>
    </r>
    <r>
      <rPr>
        <sz val="12"/>
        <color rgb="FF333333"/>
        <rFont val="Times New Roman"/>
        <family val="1"/>
      </rPr>
      <t> Nguyễn Thị Thu Trang</t>
    </r>
  </si>
  <si>
    <t>Đánh giá trữ lượng và khả năng khai thác an toàn tầng chứa nước qp2 thành phố Hà Nội</t>
  </si>
  <si>
    <r>
      <t>Đỗ Cao Cường, Nguyễn Văn Bình, Đỗ Thị Hải, Vũ Thị Phương Thảo</t>
    </r>
    <r>
      <rPr>
        <sz val="12"/>
        <color rgb="FF333333"/>
        <rFont val="Times New Roman"/>
        <family val="1"/>
      </rPr>
      <t>, Đào Trọng Tú</t>
    </r>
  </si>
  <si>
    <t>Tạp chí Công nghiệp Môi trường, ISSN:2525-2534</t>
  </si>
  <si>
    <t>Thu hồi hợp chất đất hiếm từ nam châm NdFeB của ổ cứng máy tính thải và thăm dò khả năng ức chế ăn mòn đối với hợp kim nhôm</t>
  </si>
  <si>
    <r>
      <t>Bùi Thị Thanh Huyền, </t>
    </r>
    <r>
      <rPr>
        <b/>
        <sz val="12"/>
        <color rgb="FF333333"/>
        <rFont val="Times New Roman"/>
        <family val="1"/>
      </rPr>
      <t>Phạm Khánh Huy</t>
    </r>
    <r>
      <rPr>
        <sz val="12"/>
        <color rgb="FF333333"/>
        <rFont val="Times New Roman"/>
        <family val="1"/>
      </rPr>
      <t>, Hà Duy Dũng, Vũ Thị Xuân</t>
    </r>
  </si>
  <si>
    <t>Tạp chí Khoa học Giao thông vận tải</t>
  </si>
  <si>
    <t>Nghiên cứu nhận diện các dạng xung đột môi trường trong hoạt động khoáng sản ở tỉnh Lào Cai và đề xuất giải pháp phát triển bền vững</t>
  </si>
  <si>
    <t>Nguyễn Phương, Nguyễn Phương Đông, Nguyễn Thị Cúc</t>
  </si>
  <si>
    <t>Đánh giá liều chiếu xạ tự nhiên khu vực mỏ đất hiếm Mường Hum, huyện Bát Xát, tỉnh Lào Cai</t>
  </si>
  <si>
    <r>
      <t>Nguyễn Văn Dũng</t>
    </r>
    <r>
      <rPr>
        <sz val="12"/>
        <color rgb="FF333333"/>
        <rFont val="Times New Roman"/>
        <family val="1"/>
      </rPr>
      <t>, Trịnh Đình Huấn, Phan Văn Tường</t>
    </r>
  </si>
  <si>
    <t>Tạp chí Khoa học kỹ thuật mỏ - Địa chất</t>
  </si>
  <si>
    <t>Studying the biochar modified by AgNO3 from coffee grounds to handle organic pollutants and microorganism in the seafood-processing wastewater</t>
  </si>
  <si>
    <r>
      <t>Trần Thị Thu Hương</t>
    </r>
    <r>
      <rPr>
        <sz val="12"/>
        <color rgb="FF333333"/>
        <rFont val="Times New Roman"/>
        <family val="1"/>
      </rPr>
      <t>, Nga Thanh Pham, Cuong Manh Nguyen1, Thanh Van Doan1, Manh Cuong Tran1, Duc Hieu Tran1, Quoc Huan Nguyen, Nguyen Xuan Tong, Vu Ngoc Toan</t>
    </r>
  </si>
  <si>
    <t>Hiện trạng xả nước thải vào nguồn nước trên địa bàn tỉnh Hải Dương và những khó khăn trong công tác quản lý</t>
  </si>
  <si>
    <t>Đỗ Thị Hải, Đỗ Văn Bình, Trần Thị Kim Hà, Đỗ Cao Cường, Hoàng Thu Trang, Ngô Thị Thảo</t>
  </si>
  <si>
    <t>Nghiên cứu ứng dụng hệ bãi lọc trồng cây nhân tạo để xử lý kim loại nặng sắt, mangan trong nước thải.</t>
  </si>
  <si>
    <r>
      <t>Đỗ Thị Hải, </t>
    </r>
    <r>
      <rPr>
        <sz val="12"/>
        <color rgb="FF333333"/>
        <rFont val="Times New Roman"/>
        <family val="1"/>
      </rPr>
      <t>Bùi Thị Kim Anh, Nguyễn Văn Thành</t>
    </r>
    <r>
      <rPr>
        <b/>
        <sz val="12"/>
        <color rgb="FF333333"/>
        <rFont val="Times New Roman"/>
        <family val="1"/>
      </rPr>
      <t>, Nguyễn Văn Bình</t>
    </r>
  </si>
  <si>
    <t>Sự phát tán vật chất lơ lửng trong nước biển do nạo vét và nhận chìm vật, chất nạo vét tại cảng nghi sơn, thanh hóa</t>
  </si>
  <si>
    <t>Trần Anh Quân, Nguyễn Thị Hồng Ngọc, Đỗ Thị Hải</t>
  </si>
  <si>
    <t>Nghiên cứu xây dựng kịch bản biến đổi khí hậu độ phân giải cao cho việt nam bằng phương pháp hiệu chỉnh sai số và phân rã không gian bcsd</t>
  </si>
  <si>
    <t>Trần Anh Quân, Ngô Đức Thành, Nguyễn Thị Hồng Ngọc</t>
  </si>
  <si>
    <t>Ứng dụng phương pháp lấy mẫu thụ động, tính hệ số thu mẫu để phân tích PAHS trong pha khí tại hà nội</t>
  </si>
  <si>
    <r>
      <t>Vũ Thị Vui, Phan Quang Thăng, Vũ Văn Tú, Trần Văn Cường, Vương Trần Quang, Lê Thị Linh, Nguyễn Thị Phố, </t>
    </r>
    <r>
      <rPr>
        <b/>
        <sz val="12"/>
        <color rgb="FF333333"/>
        <rFont val="Times New Roman"/>
        <family val="1"/>
      </rPr>
      <t>Hoàng Thị Chung</t>
    </r>
  </si>
  <si>
    <t>Tạp chí phân tích hóa lý và sinh học</t>
  </si>
  <si>
    <t>Nghiên cứu chế tạo ống phát hiện khí H2S phục vụ quan trắc, giám sát môi trường lao động</t>
  </si>
  <si>
    <r>
      <t>Đào Duy Hưng, Hoàng Thanh Thái, Lâm Phước Sơn, T</t>
    </r>
    <r>
      <rPr>
        <b/>
        <sz val="12"/>
        <color rgb="FF333333"/>
        <rFont val="Times New Roman"/>
        <family val="1"/>
      </rPr>
      <t>rần Thị Thanh Thủy</t>
    </r>
    <r>
      <rPr>
        <sz val="12"/>
        <color rgb="FF333333"/>
        <rFont val="Times New Roman"/>
        <family val="1"/>
      </rPr>
      <t>, Vũ Thanh Bình</t>
    </r>
  </si>
  <si>
    <t>Tạp chí phân tích Hoá, Lý và Sinh học</t>
  </si>
  <si>
    <t>Đặc điểm phân bố, thành phần vật chất và cơ chế thành tạo các hang động núi lửa basalt khu vực Đông Nam Bộ</t>
  </si>
  <si>
    <r>
      <t>Thiềm Quốc Tuấn, </t>
    </r>
    <r>
      <rPr>
        <b/>
        <sz val="12"/>
        <color rgb="FF333333"/>
        <rFont val="Times New Roman"/>
        <family val="1"/>
      </rPr>
      <t>Đỗ Văn Nhuận</t>
    </r>
  </si>
  <si>
    <t>Tạp chí Phát triển Khoa học và Công nghệ - Science of The Earth &amp; Environment, 5(SI2) - Viet Nam National University Ho Chi Minh City</t>
  </si>
  <si>
    <t>Đặc điểm thạch địa hóa và địa hóa đồng vị của các đá phun trào trung tính kiềm SokLu, Đồng Nai</t>
  </si>
  <si>
    <r>
      <t>Thiềm Quốc Tuấn,</t>
    </r>
    <r>
      <rPr>
        <b/>
        <sz val="12"/>
        <color rgb="FF333333"/>
        <rFont val="Times New Roman"/>
        <family val="1"/>
      </rPr>
      <t> Đỗ Văn Nhuận</t>
    </r>
  </si>
  <si>
    <t>Sử dụng chỉ số quang phổ của dữ liệu ảnh Sentinel-2 và Landsat-8 để lập bản đồ trữ lượng các bon của lúa tại tỉnh Nam Định</t>
  </si>
  <si>
    <t>Phan Thị Mai Hoa, Nguyễn Thị Cúc</t>
  </si>
  <si>
    <t>Tạp chí Rừng và Môi trường</t>
  </si>
  <si>
    <t>So sánh việc sử dụng các chỉ số thực vật để tính trữ lượng sinh khối lúa bằng ảnh Sentinel-2</t>
  </si>
  <si>
    <t>Phan Thị Mai Hoa, Đỗ Văn Nhuận, Nguyễn Văn Dũng, Nguyễn Quốc Phi Nguyễn Thị Cúc</t>
  </si>
  <si>
    <t>Tối ưu hóa phương pháp phân lập vi sinh vật nội sinh trong rễ</t>
  </si>
  <si>
    <t>Vũ Thị Lan Anh, Nguyễn Văn Dũng, Trần Thị Ngọc, Đỗ Văn Nhuận</t>
  </si>
  <si>
    <t>Quy trình đánh giá tác động môi trường cho các dự án khai thác khoáng sản biển Việt Nam</t>
  </si>
  <si>
    <r>
      <t>Nguyễn Phương, Nguyễn Phương Đông, </t>
    </r>
    <r>
      <rPr>
        <sz val="12"/>
        <color rgb="FF333333"/>
        <rFont val="Times New Roman"/>
        <family val="1"/>
      </rPr>
      <t>Nguyễn Tiến Thành</t>
    </r>
  </si>
  <si>
    <t>Nghiên cứu ứng dụng cỏ Vetiver trong xử lý ô nhiễm môi trường</t>
  </si>
  <si>
    <r>
      <t>Vũ Thị Lan Anh, Trần Thị Ngọc</t>
    </r>
    <r>
      <rPr>
        <sz val="12"/>
        <color rgb="FF333333"/>
        <rFont val="Times New Roman"/>
        <family val="1"/>
      </rPr>
      <t>, Ngô Thị Thúy Hường</t>
    </r>
  </si>
  <si>
    <t>__Radon concentrations and forecasting exposure risks to residents and workers in rare earth and copper mines containing radioactivity in Northwest Vietnam</t>
  </si>
  <si>
    <r>
      <t>Nguyễn Văn Dũng, Vũ Thị Lan Anh</t>
    </r>
    <r>
      <rPr>
        <sz val="12"/>
        <color rgb="FF333333"/>
        <rFont val="Times New Roman"/>
        <family val="1"/>
      </rPr>
      <t>, Trịnh Đình Huấn</t>
    </r>
  </si>
  <si>
    <t>Vietnam Journal of Science, Technology and Engineering</t>
  </si>
  <si>
    <t>Phân loại và đánh giá thành phần rác thải nhựa theo nguồn gốc sản phẩm gia dụng trên sông Nhuệ, đoạn từ cống Chèm đến cầu Noi</t>
  </si>
  <si>
    <r>
      <t>Trần Thị Thu Hương, </t>
    </r>
    <r>
      <rPr>
        <sz val="12"/>
        <color rgb="FF333333"/>
        <rFont val="Times New Roman"/>
        <family val="1"/>
      </rPr>
      <t>Nguyễn Xuân Tòng</t>
    </r>
  </si>
  <si>
    <t>Simulation of thermal power plant source contribution to ambient air concentration in Cam Pha City, Quang Ninh province using AERMOD dispersion model</t>
  </si>
  <si>
    <r>
      <t>Trần Anh Quân, Nguyễn Quốc Phi,</t>
    </r>
    <r>
      <rPr>
        <sz val="12"/>
        <color rgb="FF333333"/>
        <rFont val="Times New Roman"/>
        <family val="1"/>
      </rPr>
      <t> Nguyễn Mai Anh</t>
    </r>
  </si>
  <si>
    <t>Journal of mining and earth science</t>
  </si>
  <si>
    <t>Nghiên cứu vai trò của vi sinh vật trong đời sống và ứng dụng trong xử lý ô nhiễm môi trường</t>
  </si>
  <si>
    <t>Nguyễn Thị Hồng, Vũ Thị Lan Anh, Nguyễn Văn Dũng, Nguyễn Thị Hòa</t>
  </si>
  <si>
    <t>Rừng và môi trường</t>
  </si>
  <si>
    <t>Đánh giá sự biến động môi trường không khí tại khu vực khai thác và chế biến quặng Đồng - Apatit tại tỉnh Lào Cai</t>
  </si>
  <si>
    <r>
      <t>Nguyễn Thị Hòa, Nguyễn Thị Cúc, Trần Thị Ngọc</t>
    </r>
    <r>
      <rPr>
        <sz val="12"/>
        <color rgb="FF333333"/>
        <rFont val="Times New Roman"/>
        <family val="1"/>
      </rPr>
      <t>,</t>
    </r>
    <r>
      <rPr>
        <b/>
        <sz val="12"/>
        <color rgb="FF333333"/>
        <rFont val="Times New Roman"/>
        <family val="1"/>
      </rPr>
      <t> Đào Trung Thành, Nguyễn Phương Đông, Đặng Thị Ngọc Thủy, Nguyễn Thị Hồng</t>
    </r>
  </si>
  <si>
    <t>Đánh giá hiện trạng chất lượng nước sông Trà Lý đoạn chảy qua thành phố Thái Bình</t>
  </si>
  <si>
    <t>Nguyễn Thị Hồng, Đào Trung Thành, Trần Thị Ngọc</t>
  </si>
  <si>
    <t>Tài nguyên và môi trường</t>
  </si>
  <si>
    <t>Đánh giá hiện trạng chất lượng môi trường và đề xuất giải pháp quản lý môi trường cho Công ty Cổ phần than Hà Tu - Vinacomin</t>
  </si>
  <si>
    <t>Trần Thị Thanh Thủy, Nguyễn Mai Hoa, Phạm Khánh Huy</t>
  </si>
  <si>
    <t>Đánh giá hoạt động khai thác khoáng sản tại thành phố Cam Ranh, tỉnh Khánh Hoà và đề xuất giải pháp quản lý</t>
  </si>
  <si>
    <r>
      <t>Trần Thị Thanh Thủy, Đỗ Văn Bình</t>
    </r>
    <r>
      <rPr>
        <sz val="12"/>
        <color rgb="FF333333"/>
        <rFont val="Times New Roman"/>
        <family val="1"/>
      </rPr>
      <t>, Vũ Ngọc Hà</t>
    </r>
  </si>
  <si>
    <t>Nghiên cứu áp dụng chuỗi Markov thăm dò than khu mỏ Lộ Trí, Quảng Ninh</t>
  </si>
  <si>
    <r>
      <t>Nguyễn Phương, Nguyễn Phương Đông,</t>
    </r>
    <r>
      <rPr>
        <sz val="12"/>
        <color rgb="FF333333"/>
        <rFont val="Times New Roman"/>
        <family val="1"/>
      </rPr>
      <t> Đỗ Văn Định, Phạm Tuấn Anh</t>
    </r>
  </si>
  <si>
    <t>Assessing the impact of climate change on Ha Tu coal mine, Quang Ninh province</t>
  </si>
  <si>
    <t>Trần Thị Thanh Thủy, Phạm Khánh Huy, Nguyễn Mai Hoa</t>
  </si>
  <si>
    <t>Ứng dụng phương pháp hệ số tin cậy (CF) và mô hình thống kê Bayes đánh giá mối quan hệ giữa trượt lở với các yếu tố liên quan tại khu vực huyện Bảo Thắng và thành phố Lào Cai, tỉnh Lào Cai</t>
  </si>
  <si>
    <r>
      <t>Nguyễn Quang Minh, Nguyễn Quốc Phi,</t>
    </r>
    <r>
      <rPr>
        <sz val="12"/>
        <color rgb="FF333333"/>
        <rFont val="Times New Roman"/>
        <family val="1"/>
      </rPr>
      <t> Phan Đông Pha, Nguyễn Việt Hưng</t>
    </r>
  </si>
  <si>
    <t>Kết quả quan trắc khí radon(222rn;220rn) và suất liều bức xạ gamma theo thời gian tại mỏ đất hiếm mường hum, lào cai</t>
  </si>
  <si>
    <r>
      <t>Nguyễn Văn Dũng, Vũ Thị Lan Anh, </t>
    </r>
    <r>
      <rPr>
        <sz val="12"/>
        <color rgb="FF333333"/>
        <rFont val="Times New Roman"/>
        <family val="1"/>
      </rPr>
      <t>Hoàng Ngoc Lan</t>
    </r>
  </si>
  <si>
    <t>TẠP CHÍ KHOA HỌC ĐẠI HỌC TÂN TRÀO</t>
  </si>
  <si>
    <t>Xác định nhóm mỏ và mạng lưới thăm dò quặng vàng gốc vùng Attapeu, CHDCND Lào</t>
  </si>
  <si>
    <r>
      <t>Houmphavanh Phatthana , </t>
    </r>
    <r>
      <rPr>
        <b/>
        <sz val="12"/>
        <color rgb="FF333333"/>
        <rFont val="Times New Roman"/>
        <family val="1"/>
      </rPr>
      <t>Nguyễn Phương,</t>
    </r>
    <r>
      <rPr>
        <sz val="12"/>
        <color rgb="FF333333"/>
        <rFont val="Times New Roman"/>
        <family val="1"/>
      </rPr>
      <t> </t>
    </r>
    <r>
      <rPr>
        <b/>
        <sz val="12"/>
        <color rgb="FF333333"/>
        <rFont val="Times New Roman"/>
        <family val="1"/>
      </rPr>
      <t>Nguyễn Tiến Dũng</t>
    </r>
    <r>
      <rPr>
        <sz val="12"/>
        <color rgb="FF333333"/>
        <rFont val="Times New Roman"/>
        <family val="1"/>
      </rPr>
      <t>, Bùi Viết Sáng</t>
    </r>
  </si>
  <si>
    <t>Đánh giá độ tin cậy của công tác thăm dò và tính trữ lượng Urani mỏ Bình Đường, Cao Bằng</t>
  </si>
  <si>
    <r>
      <t>Nguyễn Phương</t>
    </r>
    <r>
      <rPr>
        <sz val="12"/>
        <color rgb="FF333333"/>
        <rFont val="Times New Roman"/>
        <family val="1"/>
      </rPr>
      <t>, Trịnh đình huấn , Trần Lê Châu, Nguyễn Trường Giang</t>
    </r>
  </si>
  <si>
    <t>Evaluate to remove azo dye Chrysoidine Y of activated carbon material produced from bamboo leaves</t>
  </si>
  <si>
    <t>Trần Thị Thu Hương, Trần Thị Kim Hà</t>
  </si>
  <si>
    <t>Effects of some plant protection chemicals ocps on the growth of two crustancean species d. magna and m. macrocopa</t>
  </si>
  <si>
    <r>
      <t>Trần Thị Thu Hương</t>
    </r>
    <r>
      <rPr>
        <sz val="12"/>
        <color rgb="FF333333"/>
        <rFont val="Times New Roman"/>
        <family val="1"/>
      </rPr>
      <t>, nguyễn xuân tòng, lê hùng anh, lê văn hậu</t>
    </r>
  </si>
  <si>
    <t>Tạp chí khoa học và công nghệ Biển</t>
  </si>
  <si>
    <t>Nghiên cứu đánh giá vai trò của tài nguyên khoáng sản trong phát triển kinh tế tỉnh Lào Cai</t>
  </si>
  <si>
    <t>Vũ Thị Lan Anh, Nguyễn Phương Đông, Nguyễn Phương, Nguyễn Thị Cúc, Phan Thị Mai Hoa</t>
  </si>
  <si>
    <t>Mối tương quan giữa diện tích đất sử dụng với hiện tượng đảo nhiệt đô thị tại Hà Nội</t>
  </si>
  <si>
    <r>
      <t>Nguyễn Phương Đông,</t>
    </r>
    <r>
      <rPr>
        <sz val="12"/>
        <color rgb="FF333333"/>
        <rFont val="Times New Roman"/>
        <family val="1"/>
      </rPr>
      <t> leminhtuan</t>
    </r>
  </si>
  <si>
    <t>Đánh giá chất lượng không khí thành phố Nha Trang và khu công nghiệp lân cận qua chỉ số chất lượng không khí (AQI)</t>
  </si>
  <si>
    <r>
      <t>Nguyễn Văn Dũng, Đào Đình Thuần</t>
    </r>
    <r>
      <rPr>
        <sz val="12"/>
        <color rgb="FF333333"/>
        <rFont val="Times New Roman"/>
        <family val="1"/>
      </rPr>
      <t>, Đỗ Anh Văn, Lưu Hoàng Duy</t>
    </r>
  </si>
  <si>
    <t>Đánh giá diễn biến và đề xuất biện pháp cải thiện chất lượng không khí thành phố Cao Bằng</t>
  </si>
  <si>
    <t>Đào Trung Thành, Nguyễn Thị Hồng</t>
  </si>
  <si>
    <t>Phân vùng nguy cơ tai biến địa chất tại khu vực huyện nguyên bình, tỉnh cao bằng sử dụng các nguồn dữ liệu mở</t>
  </si>
  <si>
    <r>
      <t>Nguyễn Thị Hòa, Nguyễn Quốc Phi,</t>
    </r>
    <r>
      <rPr>
        <sz val="12"/>
        <color rgb="FF333333"/>
        <rFont val="Times New Roman"/>
        <family val="1"/>
      </rPr>
      <t> phamdinhmanh</t>
    </r>
  </si>
  <si>
    <t>tạp chí Tài nguyên và Môi trường (chỉ số ISSN 1869 - 1477)</t>
  </si>
  <si>
    <t>Radon concentrations and forecasting exposure risks to residents and workers in rare earth and copper mines containing radioactivity in northwest Vietnam</t>
  </si>
  <si>
    <r>
      <t>Nguyễn Văn Dũng, Vũ Thị Lan Anh, Nguyễn Thị Cúc</t>
    </r>
    <r>
      <rPr>
        <sz val="12"/>
        <color rgb="FF333333"/>
        <rFont val="Times New Roman"/>
        <family val="1"/>
      </rPr>
      <t>, Trịnh Đình Huấn</t>
    </r>
  </si>
  <si>
    <t>Classification and Assessment the Composition of Plastic Waste Drived from Household Product on Nhue River, from Chem Drain to Noi Bridge</t>
  </si>
  <si>
    <r>
      <t>Trần Thị Thu Hương,</t>
    </r>
    <r>
      <rPr>
        <sz val="12"/>
        <color rgb="FF333333"/>
        <rFont val="Times New Roman"/>
        <family val="1"/>
      </rPr>
      <t> Xuan tong nguyen</t>
    </r>
  </si>
  <si>
    <t>The Toxicity of Pesticides on the Growth of Fish Medaka Oryzias latipes</t>
  </si>
  <si>
    <r>
      <t>Trần Thị Thu Hương</t>
    </r>
    <r>
      <rPr>
        <sz val="12"/>
        <color rgb="FF333333"/>
        <rFont val="Times New Roman"/>
        <family val="1"/>
      </rPr>
      <t>, Nguyen Xuan Tong, Le Ta Dang Khoi</t>
    </r>
  </si>
  <si>
    <t>Ứng dụng mạng nơ-ron nhân tạo đa lớp trong thành lập mô hình phân vùng lũ quét khu vực miền núi Tây Bắc, thực nghiệm tại tỉnh Yên Bái</t>
  </si>
  <si>
    <t>Nguyễn Viết Nghĩa, Nguyễn Cao Cường</t>
  </si>
  <si>
    <t>ạp chí Khoa học Đo đạc và Bản đồ</t>
  </si>
  <si>
    <t>Đánh giá độ chính xác của mô hình dị thường trọng lực toàn cầu xác định từ đo cao vệ tinh trên Biển Đông</t>
  </si>
  <si>
    <t>Quy trình đo đạc và đánh giá độ chính xác của thiết bị định vị gnss động thời gian thực</t>
  </si>
  <si>
    <r>
      <t>Trần Ngọc Đông</t>
    </r>
    <r>
      <rPr>
        <b/>
        <sz val="12"/>
        <color rgb="FF333333"/>
        <rFont val="Times New Roman"/>
        <family val="1"/>
      </rPr>
      <t>, Nguyễn Hà, </t>
    </r>
    <r>
      <rPr>
        <sz val="12"/>
        <color rgb="FF333333"/>
        <rFont val="Times New Roman"/>
        <family val="1"/>
      </rPr>
      <t>Diêm Công Trang, Trần Mạnh Tuần, Nguyễn Văn Nghĩa, Đào Xuân Vương</t>
    </r>
  </si>
  <si>
    <t>Tạp chí KHCN xây dựng</t>
  </si>
  <si>
    <t>Xây dựng mô hình hồi qui giá đất ở phường Nghi Hương, thị xã Cửa Lò, tỉnh Nghệ An bằng phương pháp phân tích hồi qui đa biến</t>
  </si>
  <si>
    <r>
      <t>Phạm Thị Hà, Nguyễn Văn Quân, </t>
    </r>
    <r>
      <rPr>
        <sz val="12"/>
        <color rgb="FF333333"/>
        <rFont val="Times New Roman"/>
        <family val="1"/>
      </rPr>
      <t>Nguyễn Văn Trung</t>
    </r>
  </si>
  <si>
    <t>Tạp chí Khoa học đất</t>
  </si>
  <si>
    <t>Nghiên cứu phương pháp tạo mặt cho đối tượng 3D</t>
  </si>
  <si>
    <t>Nghiên cứu giải pháp hiệu chỉnh phản xạ phổ trên ảnh vệ tinh khi kết hợp sử dụng dữ liệu ảnh Landsat 8 và Sentinel 2</t>
  </si>
  <si>
    <t>Nghiên cứu giải pháp nâng cao hiệu quả công tác đo đạc, xử lý số liệu trắc địa trong thi công xây dựng nhà siêu cao tầng ở Việt Nam</t>
  </si>
  <si>
    <r>
      <t>Trần Viết Tuấn, Dương Thành Trung</t>
    </r>
    <r>
      <rPr>
        <sz val="12"/>
        <color rgb="FF333333"/>
        <rFont val="Times New Roman"/>
        <family val="1"/>
      </rPr>
      <t>, Diêm Công Trang</t>
    </r>
  </si>
  <si>
    <t>Cơ sở khoa học phương pháp đo ảnh chụp từ thiết bị bay không người lái UAV</t>
  </si>
  <si>
    <r>
      <t>Nguyễn Đại Đồng, </t>
    </r>
    <r>
      <rPr>
        <b/>
        <sz val="12"/>
        <color rgb="FF333333"/>
        <rFont val="Times New Roman"/>
        <family val="1"/>
      </rPr>
      <t>Bùi Ngọc Quý</t>
    </r>
  </si>
  <si>
    <t>Đánh giá vai trò của lớp phủ bề mặt đô thị trong việc giảm hiệu ứng đảo nhiệt đô thị áp dụng cho khu vực Thành phố Hồ Chí Minh</t>
  </si>
  <si>
    <r>
      <t>Lê Thị Thu Hà</t>
    </r>
    <r>
      <rPr>
        <sz val="12"/>
        <color rgb="FF333333"/>
        <rFont val="Times New Roman"/>
        <family val="1"/>
      </rPr>
      <t>, Lê Thanh Nghị, Đoàn Đắc Nhất, Huỳnh Thị Lam, Nguyễn Thị Thanh Thúy, Nguyễn Thị Ngọc Hiệp, Lưu Thị Thanh Thủy, Võ Thị Công Chính</t>
    </r>
  </si>
  <si>
    <t>Nghiên cứu chiết tách hàm lượng chất lơ lửng (SPM) trên ảnh VNREDSat-1 hỗ trợ công tác giám sát chất lượng nước</t>
  </si>
  <si>
    <t>Trần Thanh Hà, Trần Thị Ngọc</t>
  </si>
  <si>
    <t>tạp chí Khoa học kỹ thuật Mỏ - Địa chất</t>
  </si>
  <si>
    <t>GIS và kết quả mô hình toán xác định ảnh hưởng của ngập lụt đến dân cư thuộc hạ lưu lưu vực sông Vu Gia - Thu Bồn</t>
  </si>
  <si>
    <r>
      <t>Bùi Ngọc Quý</t>
    </r>
    <r>
      <rPr>
        <sz val="12"/>
        <color rgb="FF333333"/>
        <rFont val="Times New Roman"/>
        <family val="1"/>
      </rPr>
      <t>, Lê Thị Nga, </t>
    </r>
    <r>
      <rPr>
        <b/>
        <sz val="12"/>
        <color rgb="FF333333"/>
        <rFont val="Times New Roman"/>
        <family val="1"/>
      </rPr>
      <t>Dương Anh Quân</t>
    </r>
    <r>
      <rPr>
        <sz val="12"/>
        <color rgb="FF333333"/>
        <rFont val="Times New Roman"/>
        <family val="1"/>
      </rPr>
      <t>, Trần Thị Mai Anh</t>
    </r>
  </si>
  <si>
    <t>Nghiên cứu sự thay đổi sử dụng đất, nguyên nhân và tác động bằng phương pháp viễn thám, GIS và Delphi khu vực ven biển tỉnh Cà Mau trong 30 năm</t>
  </si>
  <si>
    <t>Trần Hồng Hạnh, Lê Thanh Nghị, Trần Vân Anh</t>
  </si>
  <si>
    <t>Xác định trượt lở đất khu vực huyện Bát Xát, tỉnh Lào Cai sử dụng chuỗi ảnh Radar ALOS PalSAR bằng phương pháp đường đáy ngắn (SBAS)</t>
  </si>
  <si>
    <r>
      <t>Trần Vân Anh</t>
    </r>
    <r>
      <rPr>
        <sz val="12"/>
        <color rgb="FF333333"/>
        <rFont val="Times New Roman"/>
        <family val="1"/>
      </rPr>
      <t>, Nguyễn An Bình, Đinh Tiến, Nguyễn Thị Hải Yến, </t>
    </r>
    <r>
      <rPr>
        <b/>
        <sz val="12"/>
        <color rgb="FF333333"/>
        <rFont val="Times New Roman"/>
        <family val="1"/>
      </rPr>
      <t>Lê Thanh Nghị</t>
    </r>
  </si>
  <si>
    <t>Ứng dụng phương pháp Random Forest dự báo vị trí có nguy cơ xảy ra lũ quét cho khu vực tỉnh Lào Cai</t>
  </si>
  <si>
    <r>
      <t>Ngô Thị Phương Thảo, Nguyễn Quang Khánh, Nguyễn Thị Hải Yến, Ngô Hùng Long, Nhữ Việt Hà, Bùi Thanh Tịnh</t>
    </r>
    <r>
      <rPr>
        <sz val="12"/>
        <color rgb="FF333333"/>
        <rFont val="Times New Roman"/>
        <family val="1"/>
      </rPr>
      <t>, Trần Văn Phong</t>
    </r>
  </si>
  <si>
    <t>Nghiên cứu khả năng sử dụng thiết bị bay không người lái (UAV) trong thành lập bản đồ địa chính - khu vực đất thổ canh</t>
  </si>
  <si>
    <t>Bùi Ngọc Quý *, Phạm Anh Tuấn, Dương Anh Quân, Phạm Văn Hiệp, Trần Trung Kiên, Hoàng Xuân Tứ, Nguyễn Đại Đồng, Nguyễn Danh Đức, Nguyễn Việt Hưng</t>
  </si>
  <si>
    <t>Tiềm năng và định hướng phát triển du lịch sinh thái nhân văn tại huyện Lương Tài, tỉnh Bắc Ninh</t>
  </si>
  <si>
    <r>
      <t>Trần Xuân Miễn</t>
    </r>
    <r>
      <rPr>
        <sz val="12"/>
        <color rgb="FF333333"/>
        <rFont val="Times New Roman"/>
        <family val="1"/>
      </rPr>
      <t>, Nguyễn Thị Huyền Trang</t>
    </r>
  </si>
  <si>
    <t>Tạp chí Nông nghiệp và Phát triển nông thôn</t>
  </si>
  <si>
    <t>Ứng dụng dữ liệu viễn thám hồng ngoại nhiệt landsat trong nghiên cứu nhiệt độ bề mặt</t>
  </si>
  <si>
    <r>
      <t>Phạm Thị Thanh Hòa</t>
    </r>
    <r>
      <rPr>
        <sz val="12"/>
        <color rgb="FF333333"/>
        <rFont val="Times New Roman"/>
        <family val="1"/>
      </rPr>
      <t>, Vũ Trần Linh</t>
    </r>
  </si>
  <si>
    <t>Nghiên cứu xác định lớp bùn loãng trên tuyến luồng bằng thiết bị đo sâu hồi âm đơn tia 2 tần số phục vụ bảo đảm an toàn hàng hải</t>
  </si>
  <si>
    <t>Tạp chí Khoa học và Công nghệ Thủy Lợi</t>
  </si>
  <si>
    <t>Nghiên cứu đề xuất phương pháp đánh giá chất lượng phổ sản phẩm ảnh vệ tinh quang học chất lượng cao</t>
  </si>
  <si>
    <r>
      <t>Đặng Trường Giang, </t>
    </r>
    <r>
      <rPr>
        <b/>
        <sz val="12"/>
        <color rgb="FF333333"/>
        <rFont val="Times New Roman"/>
        <family val="1"/>
      </rPr>
      <t>Vũ Thị Phương Thảo</t>
    </r>
    <r>
      <rPr>
        <sz val="12"/>
        <color rgb="FF333333"/>
        <rFont val="Times New Roman"/>
        <family val="1"/>
      </rPr>
      <t>, Vũ Thị Tương</t>
    </r>
  </si>
  <si>
    <t>Tạp chí khoa học Tài nguyên và môi trường</t>
  </si>
  <si>
    <t>Kết hợp công nghệ viễn thám và mô hình thủy văn SWAT tính toán dòng chảy về hồ chứa - thực nghiệm tại lưu vực thủy điện bản Chát</t>
  </si>
  <si>
    <r>
      <t>Tạ Thị Vân Anh</t>
    </r>
    <r>
      <rPr>
        <b/>
        <sz val="12"/>
        <color rgb="FF333333"/>
        <rFont val="Times New Roman"/>
        <family val="1"/>
      </rPr>
      <t>, Vũ Thị Phương Thảo</t>
    </r>
  </si>
  <si>
    <t>Ảnh hưởng của hệ quy chiếu và chuyển dịch cục bộ vỏ trái đất đến độ chính xác định vị trên biển, đảo của Việt Nam trên Biển Đông</t>
  </si>
  <si>
    <r>
      <t>Dương Vân Phong,</t>
    </r>
    <r>
      <rPr>
        <sz val="12"/>
        <color rgb="FF333333"/>
        <rFont val="Times New Roman"/>
        <family val="1"/>
      </rPr>
      <t> NGuyễn An Định; NGuyễn Đình Hải</t>
    </r>
  </si>
  <si>
    <t>Thuật toán phù hợp xây dựng mô hình số mặt chuẩn độ sâu trên vùng biển Việt Nam</t>
  </si>
  <si>
    <r>
      <t>Dương Vân Phong,</t>
    </r>
    <r>
      <rPr>
        <sz val="12"/>
        <color rgb="FF333333"/>
        <rFont val="Times New Roman"/>
        <family val="1"/>
      </rPr>
      <t> Khương Văn Long, Nguyễn Đình Hải</t>
    </r>
  </si>
  <si>
    <t>Application of Remote Sensing Imagery and Algorithms in Google Earth Engine platform for Drought Assessment</t>
  </si>
  <si>
    <t>Phạm Thị Thanh Hòa, Trần Thanh Hà</t>
  </si>
  <si>
    <t>Nghiên cứu thuật toán bình sai hỗn hợp lưới mặt bằng và gnss có điểm trạm cors</t>
  </si>
  <si>
    <r>
      <t>Hoàng Ngọc Hà</t>
    </r>
    <r>
      <rPr>
        <sz val="12"/>
        <color rgb="FF333333"/>
        <rFont val="Times New Roman"/>
        <family val="1"/>
      </rPr>
      <t>, Lều Huy Nam</t>
    </r>
  </si>
  <si>
    <t>Khoa học đo đạc và bản đồ</t>
  </si>
  <si>
    <t>Đánh giá độ chính xác mô hình số bề mặt mỏ lộ thiên thành lập từ dữ liệu máy bay không người lái có định vị tâm chụp ảnh bằng công nghệ đo động xử lý sau</t>
  </si>
  <si>
    <t>Ứng dụng phương pháp bình sai điều kiện kèm ẩn số trong xử lý hỗn hợp lưới GNSS , thủy chuẩn và nâng cao độ chính xác mô hình GEOID</t>
  </si>
  <si>
    <t>Hoàng Ngọc Hà</t>
  </si>
  <si>
    <t>Khoa học kỹ thuật Mỏ-Địa chất</t>
  </si>
  <si>
    <t>Quy trình kiểm định đo góc bằng máy toàn đạc điện tử</t>
  </si>
  <si>
    <r>
      <t>Nguyễn Văn Sáng, Nguyễn Quốc Long</t>
    </r>
    <r>
      <rPr>
        <sz val="12"/>
        <color rgb="FF333333"/>
        <rFont val="Times New Roman"/>
        <family val="1"/>
      </rPr>
      <t>, Bùi Đăng Quang, Trần Hà Anh</t>
    </r>
  </si>
  <si>
    <t>Đánh giá độ chính xác của mô hình hải đồ độ sâu tổng quát các đại dương trên khu vực giữa Biển Đông</t>
  </si>
  <si>
    <t>Nguyễn Văn Sáng, Đỗ Văn Mong; Nguyễn Thành Lê; Đinh Xuân Mạnh</t>
  </si>
  <si>
    <t>Ứng dụng kiểm định thống kê xác định điểm không ổn định trong lưới cơ sở quan trắc chuyển dịch biến dạng công trình</t>
  </si>
  <si>
    <t>Ứng dụng phương pháp ước lượng vững theo phương sai hậu nghiệm phát hiện sai số thô trong lưới khống chế trắc địa</t>
  </si>
  <si>
    <t>Phạm Quốc Khánh, Nguyễn Thị Kim Thanh</t>
  </si>
  <si>
    <t>Thử nghiệm thiết kế xây dựng hệ thống tự động quan trắc chuyển dịch ngang nhà máy thủy điện Hương Điền</t>
  </si>
  <si>
    <r>
      <t>Trần Ngọc Đông, </t>
    </r>
    <r>
      <rPr>
        <b/>
        <sz val="12"/>
        <color rgb="FF333333"/>
        <rFont val="Times New Roman"/>
        <family val="1"/>
      </rPr>
      <t>Nguyễn Hà,</t>
    </r>
    <r>
      <rPr>
        <sz val="12"/>
        <color rgb="FF333333"/>
        <rFont val="Times New Roman"/>
        <family val="1"/>
      </rPr>
      <t> Đào Xuân Vương</t>
    </r>
  </si>
  <si>
    <t>Đánh giá công nghệ quan trắc nghiêng bằng thiết bị Portable Tiltmeter ở Việt Nam</t>
  </si>
  <si>
    <r>
      <t>Lương Ngọc Dũng, Bùi Duy Quỳnh,</t>
    </r>
    <r>
      <rPr>
        <b/>
        <sz val="12"/>
        <color rgb="FF333333"/>
        <rFont val="Times New Roman"/>
        <family val="1"/>
      </rPr>
      <t> Phạm Quốc Khánh</t>
    </r>
    <r>
      <rPr>
        <sz val="12"/>
        <color rgb="FF333333"/>
        <rFont val="Times New Roman"/>
        <family val="1"/>
      </rPr>
      <t>, Hoàng Văn Long, Dương Thị Oanh</t>
    </r>
  </si>
  <si>
    <t>Tạp chí khoa học công nghệ xây dựng, NUCE</t>
  </si>
  <si>
    <t>Đánh giá tác động biến đổi khí hậu tới hàm lượng đạm (N) tổng số trong đất tại Thái Nguyên</t>
  </si>
  <si>
    <r>
      <t>Trần Thị Mai Anh, </t>
    </r>
    <r>
      <rPr>
        <b/>
        <sz val="12"/>
        <color rgb="FF333333"/>
        <rFont val="Times New Roman"/>
        <family val="1"/>
      </rPr>
      <t>Dương Anh Quân</t>
    </r>
    <r>
      <rPr>
        <sz val="12"/>
        <color rgb="FF333333"/>
        <rFont val="Times New Roman"/>
        <family val="1"/>
      </rPr>
      <t>, Nguyễn Văn Dũng, Vũ Thị Thanh Thủy, Nguyễn Thu Thùy, Hoàng Hữu Chiến</t>
    </r>
  </si>
  <si>
    <t>Tạp chí Khoa học Đất</t>
  </si>
  <si>
    <t>Thống nhất phương pháp tính dị thường trọng lực cho các nhiệm vụ Tài nguyên và Môi trường.</t>
  </si>
  <si>
    <r>
      <t>Lê Anh Dũng, Nguyễn Phi Sơn, </t>
    </r>
    <r>
      <rPr>
        <b/>
        <sz val="12"/>
        <color rgb="FF333333"/>
        <rFont val="Times New Roman"/>
        <family val="1"/>
      </rPr>
      <t>Nguyễn Văn Sáng</t>
    </r>
    <r>
      <rPr>
        <sz val="12"/>
        <color rgb="FF333333"/>
        <rFont val="Times New Roman"/>
        <family val="1"/>
      </rPr>
      <t>, Nguyễn Huy Tùng</t>
    </r>
  </si>
  <si>
    <t>Phương pháp kiểm định tọa độ đo bằng máy toàn đạc điện tử.</t>
  </si>
  <si>
    <r>
      <t>Bùi Đăng Quang, </t>
    </r>
    <r>
      <rPr>
        <b/>
        <sz val="12"/>
        <color rgb="FF333333"/>
        <rFont val="Times New Roman"/>
        <family val="1"/>
      </rPr>
      <t>Nguyễn Văn Sáng,</t>
    </r>
    <r>
      <rPr>
        <sz val="12"/>
        <color rgb="FF333333"/>
        <rFont val="Times New Roman"/>
        <family val="1"/>
      </rPr>
      <t> Nguyễn Thị Thanh Hương</t>
    </r>
  </si>
  <si>
    <t>Giải pháp hiệu chỉnh tọa độ và độ cao điểm chi tiết trên bản đồ địa hình tỷ lệ lớn thành lập từ công nghệ kết hợp GNSS/CORS và toàn đạc điện tử</t>
  </si>
  <si>
    <t>Ứng dụng công nghệ thông tin trong công tác đánh giá độ chính xác số liệu đo sâu đơn tia phục vụ thành lập bản đồ địa hình đáy biển</t>
  </si>
  <si>
    <r>
      <t>Nguyễn Văn Cương, </t>
    </r>
    <r>
      <rPr>
        <b/>
        <sz val="12"/>
        <color rgb="FF333333"/>
        <rFont val="Times New Roman"/>
        <family val="1"/>
      </rPr>
      <t>Nguyễn Gia Trọng</t>
    </r>
    <r>
      <rPr>
        <sz val="12"/>
        <color rgb="FF333333"/>
        <rFont val="Times New Roman"/>
        <family val="1"/>
      </rPr>
      <t>, Nguyễn Thế Hiệp, Đặng Viết Hoan, Phạm Thị Phương Liên</t>
    </r>
  </si>
  <si>
    <t>Khả năng tính toán độ nhám địa hình từ lớp phủ mặt đất phục vụ giám sát tài nguyên nước thượng lưu</t>
  </si>
  <si>
    <r>
      <t>Vũ Thị Phương Thảo</t>
    </r>
    <r>
      <rPr>
        <sz val="12"/>
        <color rgb="FF333333"/>
        <rFont val="Times New Roman"/>
        <family val="1"/>
      </rPr>
      <t>, Đỗ Thị Phương Thảo</t>
    </r>
  </si>
  <si>
    <t>Tạp chí Khoa học đo đạc và bản đồ</t>
  </si>
  <si>
    <t>Xây dựng giải pháp tối ưu việc xác định các tham số của hàm hiệp phương sai lý thuyết trong phương pháp LSC</t>
  </si>
  <si>
    <r>
      <t>Nguyễn Thành Lê, </t>
    </r>
    <r>
      <rPr>
        <b/>
        <sz val="12"/>
        <color rgb="FF333333"/>
        <rFont val="Times New Roman"/>
        <family val="1"/>
      </rPr>
      <t>Nguyễn Văn Sáng</t>
    </r>
    <r>
      <rPr>
        <sz val="12"/>
        <color rgb="FF333333"/>
        <rFont val="Times New Roman"/>
        <family val="1"/>
      </rPr>
      <t>, Đinh Xuân Mạnh</t>
    </r>
  </si>
  <si>
    <t>Làm khớp dị thường trọng lực vệ tinh với kết quả đo trọng lực trực tiếp</t>
  </si>
  <si>
    <r>
      <t>Nguyễn Văn Sáng</t>
    </r>
    <r>
      <rPr>
        <sz val="12"/>
        <color rgb="FF333333"/>
        <rFont val="Times New Roman"/>
        <family val="1"/>
      </rPr>
      <t>, Đinh Xuân Mạnh</t>
    </r>
  </si>
  <si>
    <t>Nghiên cứu quy trình công nghệ thành lập bản đồ thành phố 3D trên nền web</t>
  </si>
  <si>
    <r>
      <t>Mai Đình Sinh, </t>
    </r>
    <r>
      <rPr>
        <b/>
        <sz val="12"/>
        <color rgb="FF333333"/>
        <rFont val="Times New Roman"/>
        <family val="1"/>
      </rPr>
      <t>Vương Trọng Kha</t>
    </r>
    <r>
      <rPr>
        <sz val="12"/>
        <color rgb="FF333333"/>
        <rFont val="Times New Roman"/>
        <family val="1"/>
      </rPr>
      <t>, Trịnh Lê Hùng</t>
    </r>
  </si>
  <si>
    <t>Tạp chí Khoa học Đo đạc và Bản đồ ISSN: 0866- 7705</t>
  </si>
  <si>
    <t>Phân loại lớp phủ bề mặt khu công nghiệp Bắc Thăng Long bằng phương pháp phân loại hướng đối tượng sử dụng dữ liệu ảnh vệ tinh độ phân giải cao WorldView-2</t>
  </si>
  <si>
    <r>
      <t>Lê Thị Thu Hà,</t>
    </r>
    <r>
      <rPr>
        <sz val="12"/>
        <color rgb="FF333333"/>
        <rFont val="Times New Roman"/>
        <family val="1"/>
      </rPr>
      <t> </t>
    </r>
    <r>
      <rPr>
        <b/>
        <sz val="12"/>
        <color rgb="FF333333"/>
        <rFont val="Times New Roman"/>
        <family val="1"/>
      </rPr>
      <t>Nguyễn Văn Trung,</t>
    </r>
    <r>
      <rPr>
        <sz val="12"/>
        <color rgb="FF333333"/>
        <rFont val="Times New Roman"/>
        <family val="1"/>
      </rPr>
      <t> Hoàng Văn Long</t>
    </r>
  </si>
  <si>
    <t>Xác định giá trị hàm truyền điều biến (MTF) phục vụ đánh giá chất lượng ảnh vệ tinh VNREDSat-1, sử dụng bãi thử cố định</t>
  </si>
  <si>
    <r>
      <t>Nguyễn Minh Ngọc, </t>
    </r>
    <r>
      <rPr>
        <b/>
        <sz val="12"/>
        <color rgb="FF333333"/>
        <rFont val="Times New Roman"/>
        <family val="1"/>
      </rPr>
      <t>Trần Vân Anh,</t>
    </r>
    <r>
      <rPr>
        <sz val="12"/>
        <color rgb="FF333333"/>
        <rFont val="Times New Roman"/>
        <family val="1"/>
      </rPr>
      <t> Nghiêm Văn Tuấn, Đỗ Thị Phương Thảo, Chu Xuân Huy</t>
    </r>
  </si>
  <si>
    <t>Phát triển chỉ số đất đô thị EBBI (Enhanced Built-up and Bareness Index) trên cơ sở kết hợp ảnh vệ tinh đa độ phân giải Landsat 8 và Sentinel 2 MSI</t>
  </si>
  <si>
    <r>
      <t>Trịnh Lê Hùng,</t>
    </r>
    <r>
      <rPr>
        <b/>
        <sz val="12"/>
        <color rgb="FF333333"/>
        <rFont val="Times New Roman"/>
        <family val="1"/>
      </rPr>
      <t> Lê Thị Thu Hà</t>
    </r>
    <r>
      <rPr>
        <sz val="12"/>
        <color rgb="FF333333"/>
        <rFont val="Times New Roman"/>
        <family val="1"/>
      </rPr>
      <t>, Lê Đức Lộc, Nguyễn Thanh Long</t>
    </r>
  </si>
  <si>
    <t>Xây dựng mô hình 3D giếng đứng mỏ than Núi Béo bằng công nghệ quét laser mặt đất</t>
  </si>
  <si>
    <t>Trần Hồng Hạnh, Phạm Thị Nhàn</t>
  </si>
  <si>
    <t>Nghiên cứu xác định độ sâu khai thác an toàn trong điều kiện địa chất đặc biệt ở mỏ than Mông Dương</t>
  </si>
  <si>
    <r>
      <t>Phạm Văn Chung, Lê Thị Thu Hà,</t>
    </r>
    <r>
      <rPr>
        <sz val="12"/>
        <color rgb="FF333333"/>
        <rFont val="Times New Roman"/>
        <family val="1"/>
      </rPr>
      <t> Phùng Mạnh Đắc , </t>
    </r>
    <r>
      <rPr>
        <b/>
        <sz val="12"/>
        <color rgb="FF333333"/>
        <rFont val="Times New Roman"/>
        <family val="1"/>
      </rPr>
      <t>Nguyễn Gia Trọng,</t>
    </r>
    <r>
      <rPr>
        <sz val="12"/>
        <color rgb="FF333333"/>
        <rFont val="Times New Roman"/>
        <family val="1"/>
      </rPr>
      <t> Ngô Thành Trung , Trần Vũ Thăng</t>
    </r>
  </si>
  <si>
    <t>Nghiên cứu mối quan hệ giữa đảo nhiệt đô thị và mật độ dân số các quận, huyện ở Thành phố Hồ Chí Minh bằng dữ liệu ảnh Sentinel - 3 SLSTR</t>
  </si>
  <si>
    <r>
      <t>Lê Thị Thu Hà, Nguyễn Văn Trung</t>
    </r>
    <r>
      <rPr>
        <sz val="12"/>
        <color rgb="FF333333"/>
        <rFont val="Times New Roman"/>
        <family val="1"/>
      </rPr>
      <t>, NguyễnNgọcKhoa , NguyễnĐăngPhương , VõThịTuyết , NguyễnGiangThọ , PhạmVănTùng , Lê Văn Định</t>
    </r>
  </si>
  <si>
    <t>Thiết bị bay không người lái (UAV) và ứng dụng hiệu quả trong phòng ngừa sự lây lan của dịch bệnh viêm đường hô hấp cấp do virus vovid -19</t>
  </si>
  <si>
    <r>
      <t>Phạm Thị Thương Huyền, Vương Thị Hoè,</t>
    </r>
    <r>
      <rPr>
        <b/>
        <sz val="12"/>
        <color rgb="FF333333"/>
        <rFont val="Times New Roman"/>
        <family val="1"/>
      </rPr>
      <t> Lê Thị Thanh Tâm</t>
    </r>
  </si>
  <si>
    <t>The advantage of using satellite data together with the hydraulic model in flood hazard assessment: A case study in Ca River downstream</t>
  </si>
  <si>
    <r>
      <t>Dương Anh Quân, Trương Vân Anh, Bùi Ngọc Quý, Phạm Văn Hiệp, Nguyễn Danh Đức</t>
    </r>
    <r>
      <rPr>
        <sz val="12"/>
        <color rgb="FF333333"/>
        <rFont val="Times New Roman"/>
        <family val="1"/>
      </rPr>
      <t>, Trương Xuân Quang, Trần Thị Mai Anh</t>
    </r>
  </si>
  <si>
    <t>Vietnam Journal of Hydrometerology</t>
  </si>
  <si>
    <t>Xác định lún bề mặt khu vực khai thác đá tỉnh Bình Dương giai đoạn 2018-2020 bằng chuỗi ảnh Sentinel-1</t>
  </si>
  <si>
    <t>Nguyễn Quốc Long, Trần Vân Anh, Bùi Khắc Luyên</t>
  </si>
  <si>
    <t>Displacement monitoring of high-rise buildings by using terrestrial laser scanners: Faro Focus3D X130</t>
  </si>
  <si>
    <r>
      <t>Phạm Trung Dũng, Cao Xuân Cường, Lê Đức Tình</t>
    </r>
    <r>
      <rPr>
        <sz val="12"/>
        <color rgb="FF333333"/>
        <rFont val="Times New Roman"/>
        <family val="1"/>
      </rPr>
      <t>, Đinh Văn Lê, Ngô Sỹ Cường</t>
    </r>
  </si>
  <si>
    <t>Jounal of Mining and Earth Sciences</t>
  </si>
  <si>
    <t>Application Point cloud data of Terrestrial Laser Scan (TLS) and Unmanned Aerial Vehicle (UAV) in establishing a 3D model (case study at Dieu Son Pagoda, Bac Ninh province)</t>
  </si>
  <si>
    <r>
      <t>Bùi Ngọc Quý, Dương Anh Quân, Phạm Văn Hiệp, </t>
    </r>
    <r>
      <rPr>
        <sz val="12"/>
        <color rgb="FF333333"/>
        <rFont val="Times New Roman"/>
        <family val="1"/>
      </rPr>
      <t>Le Dinh Hien,</t>
    </r>
    <r>
      <rPr>
        <b/>
        <sz val="12"/>
        <color rgb="FF333333"/>
        <rFont val="Times New Roman"/>
        <family val="1"/>
      </rPr>
      <t> Vo Thi Cong Chinh</t>
    </r>
  </si>
  <si>
    <t>Nghiên cứu thiết kế phát triển máy định vị vệ tinh GNSS trong đo đạc thành lập bản đồ theo kỹ thuật CORS/RTK</t>
  </si>
  <si>
    <r>
      <t>Phạm Công Khải, Nguyễn Viết Nghĩa</t>
    </r>
    <r>
      <rPr>
        <sz val="12"/>
        <color rgb="FF333333"/>
        <rFont val="Times New Roman"/>
        <family val="1"/>
      </rPr>
      <t>, Nguyễn Văn Hải</t>
    </r>
  </si>
  <si>
    <t>Nghiên cứu ứng dụng ảnh vệ tinh để bổ sung cập nhật độ sâu cho hải đồ các vùng ven biển của Việt Nam</t>
  </si>
  <si>
    <t>Dương Vân Phong, Phạm Ngọc Quang</t>
  </si>
  <si>
    <t>Nghiên cứu xác định mối quan hệ giữa hoạt động khai thác than và biến động lớp phủ khu vực Cẩm Phả bằng công nghệ địa không gian</t>
  </si>
  <si>
    <t>Ứng dụng mô hình địa cơ nghiên cứu quy luật dịch chuyển biến dạng do ảnh hưởng khai thác mỏ than nam mẫu quảng ninh</t>
  </si>
  <si>
    <t>Phạm Văn Chung, Nguyễn Quốc Long</t>
  </si>
  <si>
    <t>Phân tích về ngôn ngữ truyền thông của trường đại học mỏ - địa chất sử dụng trên mạng xã hội</t>
  </si>
  <si>
    <t>Nguyễn Việt Hà, Nguyễn Hồng Hạnh</t>
  </si>
  <si>
    <t>Resection method for direct georeferencing in Terrestrial Laser Scanner</t>
  </si>
  <si>
    <r>
      <t>Phạm Trung Dũng, Cao Xuân Cường, Lê Đức Tình, Lê Văn Cảnh</t>
    </r>
    <r>
      <rPr>
        <sz val="12"/>
        <color rgb="FF333333"/>
        <rFont val="Times New Roman"/>
        <family val="1"/>
      </rPr>
      <t>, Ngô Sỹ Cường, Nguyễn Như Tuấn Anh</t>
    </r>
  </si>
  <si>
    <t>Tạp chí KHKT Mỏ -Địa chất</t>
  </si>
  <si>
    <t>Ứng dụng ARCGIS API xây dựng cơ sở dữ liệu thống kê, kiểm kê đất đai tại huyện Phú Lương, tỉnh Thái Nguyên</t>
  </si>
  <si>
    <r>
      <t>Trần Xuân Miễn</t>
    </r>
    <r>
      <rPr>
        <sz val="12"/>
        <color rgb="FF333333"/>
        <rFont val="Times New Roman"/>
        <family val="1"/>
      </rPr>
      <t>, Nguyễn Thế Công, </t>
    </r>
    <r>
      <rPr>
        <b/>
        <sz val="12"/>
        <color rgb="FF333333"/>
        <rFont val="Times New Roman"/>
        <family val="1"/>
      </rPr>
      <t>Phạm Thị Kim Thoa</t>
    </r>
    <r>
      <rPr>
        <sz val="12"/>
        <color rgb="FF333333"/>
        <rFont val="Times New Roman"/>
        <family val="1"/>
      </rPr>
      <t>, Nguyễn Thị Dung, Đặng Thị Hoàng Nga</t>
    </r>
  </si>
  <si>
    <t>Đánh giá biến động địa hình bãi triều khu vực Hạ Long - Cẩm Phả, Quảng Ninh bằng ảnh vệ tinh Landsat</t>
  </si>
  <si>
    <r>
      <t>Phạm Thị Làn, Lê Thị Thu Hà</t>
    </r>
    <r>
      <rPr>
        <sz val="12"/>
        <color rgb="FF333333"/>
        <rFont val="Times New Roman"/>
        <family val="1"/>
      </rPr>
      <t>, Tong Si Son, Do Van ToanMai Thi Ngoc Han</t>
    </r>
  </si>
  <si>
    <t>Water quality degradation in Sat River - the section flowing through Hai Duong province and some proposals to improve river water quality</t>
  </si>
  <si>
    <r>
      <t>Vũ Thị Phương Thảo</t>
    </r>
    <r>
      <rPr>
        <sz val="12"/>
        <color rgb="FF333333"/>
        <rFont val="Times New Roman"/>
        <family val="1"/>
      </rPr>
      <t>, Nguyễn Thi Thanh</t>
    </r>
  </si>
  <si>
    <t>Tạp chí khoa học kỹ thuật mỏ địa chất</t>
  </si>
  <si>
    <t>Nghiên cứu ứng dụng công nghệ địa không gian trong xây dựng dữ liệu địa lý 3D cho thành phố thông minh</t>
  </si>
  <si>
    <r>
      <t>Nguyễn Văn Trung, Phạm Thị Làn, Lê Thị Thu Hà</t>
    </r>
    <r>
      <rPr>
        <sz val="12"/>
        <color rgb="FF333333"/>
        <rFont val="Times New Roman"/>
        <family val="1"/>
      </rPr>
      <t>, Tống Sĩ Sơn, Nguyễn Văn Nam</t>
    </r>
  </si>
  <si>
    <t>Tạp Chí Khoa học Tài Nguyên Và Môi trường</t>
  </si>
  <si>
    <t>Nghiên cứu ứng dụng viễn thám và gis trong lập bản đồ phân vùng nguy cơ bệnh sốt rét</t>
  </si>
  <si>
    <t>Nguyễn Danh Đức, Trần Thị Tuyết Vinh, Nguyễn Văn Lợi</t>
  </si>
  <si>
    <t>TẠP CHÍ KHOA HỌC TÀI NGUYÊN VÀ MÔI TRƯỜNG</t>
  </si>
  <si>
    <t>Đánh giá hiểm họa thiên tai hạn hán dưới các kịch bản biến đổi khí hậu tại lưu vực sông mã, việt nam</t>
  </si>
  <si>
    <r>
      <t>Dương Anh Quân, </t>
    </r>
    <r>
      <rPr>
        <sz val="12"/>
        <color rgb="FF333333"/>
        <rFont val="Times New Roman"/>
        <family val="1"/>
      </rPr>
      <t>Trần Thị Mai Anh</t>
    </r>
  </si>
  <si>
    <t>Tạp chí Khoa học và Công nghệ - Đại học Thái Nguyên</t>
  </si>
  <si>
    <t>Ứng dụng công nghệ Lidar tích hợp chụp ảnh số đa hướng Citymapper 2S trong thành lập bản đồ 3D</t>
  </si>
  <si>
    <t>Nghiên cứu ứng dụng webgis mã nguồn mở xây dựng website tra cứu thông tin giá đất thành phố Cà Mau, tỉnh Cà Mau</t>
  </si>
  <si>
    <t>Ứng dụng GIS trong xây dựng cơ sở dữ liệu tài nguyên nước tỉnh Bà Rịa- Vũng Tàu</t>
  </si>
  <si>
    <t>Trần Thị Hòa, Trần Thị Ngọc</t>
  </si>
  <si>
    <t>Mâu thuẫn giữa pháp luật đất đai với các bộ luật khác có liên quan về chuyển đất rừng phòng hộ, đất rừng đặc dụng sang mục đích khác</t>
  </si>
  <si>
    <r>
      <t>Phạm Thị Phin, </t>
    </r>
    <r>
      <rPr>
        <b/>
        <sz val="12"/>
        <color rgb="FF333333"/>
        <rFont val="Times New Roman"/>
        <family val="1"/>
      </rPr>
      <t>Nguyễn Thị Kim Yến</t>
    </r>
  </si>
  <si>
    <t>Nghiên cứu thực trạng quản lý đất rừng phòng hộ, đất rừng đặc dụng trên địa bàn tỉnh Quảng Ninh</t>
  </si>
  <si>
    <t>1. Phạm Thị Làn, Nguyễn Văn Trung, Lê Thị Thu Hà, Tống Sĩ Sơn, Ứng dụng công nghệ UAV xây dựng mô hình số bề mặt và bình đồ ảnh; thực nghiệm tại phường Hùng Thắng, thành phố Hạ Long, tỉnh Quảng Ninh</t>
  </si>
  <si>
    <r>
      <t>Phạm Thị Làn, Nguyễn Văn Trung, Lê Thị Thu Hà</t>
    </r>
    <r>
      <rPr>
        <sz val="12"/>
        <color rgb="FF333333"/>
        <rFont val="Times New Roman"/>
        <family val="1"/>
      </rPr>
      <t>, Tống Sĩ Sơn</t>
    </r>
  </si>
  <si>
    <t>Tạp chí Tài nguyên và Môi trường</t>
  </si>
  <si>
    <t>Một số vấn đề về công tác định giá đất ở Việt Nam</t>
  </si>
  <si>
    <r>
      <t>Nguyễn Văn Quân, </t>
    </r>
    <r>
      <rPr>
        <b/>
        <sz val="12"/>
        <color rgb="FF333333"/>
        <rFont val="Times New Roman"/>
        <family val="1"/>
      </rPr>
      <t>Nguyễn Thị Kim Yến</t>
    </r>
  </si>
  <si>
    <t>Mô hình phân tích dự báo độ lún bề mặt đất khi xây dựng đường hầm đô thị bằng máy khiên đào</t>
  </si>
  <si>
    <r>
      <t>Đỗ Ngọc Thái</t>
    </r>
    <r>
      <rPr>
        <sz val="12"/>
        <color rgb="FF333333"/>
        <rFont val="Times New Roman"/>
        <family val="1"/>
      </rPr>
      <t>, Lý Văn Hương, Phạm Thị Phương, Bùi Thị Phương, Trần Văn Đương, Nguyễn Vũ Hiếu, Đỗ Đức Toàn</t>
    </r>
  </si>
  <si>
    <t>Experimental study on use fly ash in underground construction concrete</t>
  </si>
  <si>
    <r>
      <t>Đặng Văn Kiên</t>
    </r>
    <r>
      <rPr>
        <sz val="12"/>
        <color rgb="FF333333"/>
        <rFont val="Times New Roman"/>
        <family val="1"/>
      </rPr>
      <t>, Trương Văn Hà</t>
    </r>
  </si>
  <si>
    <t>Xác định các thông số động của bê tông chế tạo từ san hô biển bằng thí nghiệm động split hopkinson pressure bar</t>
  </si>
  <si>
    <r>
      <t>Ngô Ngọc Thủy, </t>
    </r>
    <r>
      <rPr>
        <b/>
        <sz val="12"/>
        <color rgb="FF333333"/>
        <rFont val="Times New Roman"/>
        <family val="1"/>
      </rPr>
      <t>Đặng Văn Kiên, Võ Trọng Hùng</t>
    </r>
  </si>
  <si>
    <t>Nguyên nhân gây phá hủy thân cốt neo và giải pháp khắc phục</t>
  </si>
  <si>
    <t>Nghiên cứu ảnh hưởng của tốc độ biến dạng đến hệ số tăng động DIF của bê tông sử dụng trong xây dựng công trình ngầm. Tạp chí Công nghiệp mỏ</t>
  </si>
  <si>
    <t>Đặng Văn Kiên, Võ Trọng Hùng</t>
  </si>
  <si>
    <t>Một số giải pháp công nghệ nâng cao tốc độ đào giếng nghiêng 3-2 trong điều kiện trang thiết bị của công ty tnhh một thành viên than nam mẫu</t>
  </si>
  <si>
    <t>Tạp chí địa kỹ thuật</t>
  </si>
  <si>
    <t>Lựa chọn, thiết kế kết cấu chống hợp lý cho lò dọc vỉa 6+125 t.iia¸tv mỏ than nam mẫu</t>
  </si>
  <si>
    <t>Mô hình liên tục - rời rạc phân tích ảnh hưởng độ mở rộng vết nứt đến hệ số thấm của bê tông hạt mịn </t>
  </si>
  <si>
    <r>
      <t>Phạm Đức Thọ, Đỗ Ngọc Anh , Vũ Minh Ngạn</t>
    </r>
    <r>
      <rPr>
        <sz val="12"/>
        <color rgb="FF333333"/>
        <rFont val="Times New Roman"/>
        <family val="1"/>
      </rPr>
      <t> , Nguyễn Đình Hải </t>
    </r>
  </si>
  <si>
    <t>Mô hình lưới dự báo ảnh hưởng của ứng suất nén đến sự gia tăng hệ số khuếch tán ion Cl-</t>
  </si>
  <si>
    <r>
      <t>Phạm Đức Thọ</t>
    </r>
    <r>
      <rPr>
        <sz val="12"/>
        <color rgb="FF333333"/>
        <rFont val="Times New Roman"/>
        <family val="1"/>
      </rPr>
      <t>, Nguyễn Đình Hải, Thái Khắc Chiến, Trần Thế Truyền, Nguyễn Văn Toàn</t>
    </r>
  </si>
  <si>
    <t>Mô phỏng số 3D của nền đường đắp trên nền đất yếu gia cố bằng cọc đá dăm bọc vải ĐKT</t>
  </si>
  <si>
    <r>
      <t>Phạm Văn Hùng</t>
    </r>
    <r>
      <rPr>
        <sz val="12"/>
        <color rgb="FF333333"/>
        <rFont val="Times New Roman"/>
        <family val="1"/>
      </rPr>
      <t>, Đào Phúc Lâm*</t>
    </r>
  </si>
  <si>
    <t>Tạp chí Giao thông vận tải,</t>
  </si>
  <si>
    <t>Nghiên cứu ảnh hưởng của áp lực gương đào đường hầm đến độ lún mặt đất khi thi công đường hầm bằng máy khiên đào</t>
  </si>
  <si>
    <r>
      <t>Đỗ Ngọc Thái,</t>
    </r>
    <r>
      <rPr>
        <sz val="12"/>
        <color rgb="FF333333"/>
        <rFont val="Times New Roman"/>
        <family val="1"/>
      </rPr>
      <t> Đỗ Đức Toàn</t>
    </r>
  </si>
  <si>
    <t>Nghiên cứu hiệu ứng vòm trong khối đắp khi nền đường đắp trên nền đất yếu gia cố bằng cọc cứng</t>
  </si>
  <si>
    <t>Xác định vùng ảnh hưởng đến công trình lân cận của phương pháp cố kết hút chân không khi xử lý nền đường đất yếu</t>
  </si>
  <si>
    <t>Ảnh hưởng của phụ gia khoáng tro bay đến cường độ của đá xi măng ở tuổi sớm ngày</t>
  </si>
  <si>
    <r>
      <t>Nguyễn Trọng Dũng, Tăng Văn Lâm, Ngô Xuân Hùng, Đăng Văn Phi,</t>
    </r>
    <r>
      <rPr>
        <sz val="12"/>
        <color rgb="FF333333"/>
        <rFont val="Times New Roman"/>
        <family val="1"/>
      </rPr>
      <t> Hồ Anh Cương, Vũ Kim Diến</t>
    </r>
  </si>
  <si>
    <t>Nghiên cứu tính chất cơ lý của bê tông cường độ cao sử dụng hỗn hợp phụ gia tro bay và silica fume phục vụ xây dựng công trình hạ tầng khu vực ven biển </t>
  </si>
  <si>
    <r>
      <t>T</t>
    </r>
    <r>
      <rPr>
        <b/>
        <sz val="12"/>
        <color rgb="FF333333"/>
        <rFont val="Times New Roman"/>
        <family val="1"/>
      </rPr>
      <t>ăng Văn Lâm, Nguyễn Trọng Dũng, Đặng Văn Phi</t>
    </r>
    <r>
      <rPr>
        <sz val="12"/>
        <color rgb="FF333333"/>
        <rFont val="Times New Roman"/>
        <family val="1"/>
      </rPr>
      <t>, Vũ Kim Diến , Nguyễn Văn Dương</t>
    </r>
  </si>
  <si>
    <t>Ứng dụng khoan ngang định hướng HDD trong thi công hệ thống đường ống hạ tầng kỹ thuật tại các đô thị ở Việt Nam</t>
  </si>
  <si>
    <t>Vũ Minh Ngạn, Phạm Đức Thọ</t>
  </si>
  <si>
    <t>Tạp chí Khoa học kỹ thuật Mỏ-địa chất</t>
  </si>
  <si>
    <t>Các giải pháp giảm thiểu ảnh hưởng của thi công hầm trong thành phố đến các công trình lân cận</t>
  </si>
  <si>
    <r>
      <t>Vũ Minh Ngạn</t>
    </r>
    <r>
      <rPr>
        <sz val="12"/>
        <color rgb="FF333333"/>
        <rFont val="Times New Roman"/>
        <family val="1"/>
      </rPr>
      <t>, Nguyễn Văn Luyến, Đào Phúc Lâm</t>
    </r>
  </si>
  <si>
    <t>Đánh giá rủi ro phòng lũ trong thời kỳ giữa mùa lũ đối với đập đá đổ</t>
  </si>
  <si>
    <r>
      <t>Nguyễn Hưng Nguyên, </t>
    </r>
    <r>
      <rPr>
        <b/>
        <sz val="12"/>
        <color rgb="FF333333"/>
        <rFont val="Times New Roman"/>
        <family val="1"/>
      </rPr>
      <t>Hoàng Đình Phúc, Bùi Anh Thắng</t>
    </r>
  </si>
  <si>
    <t>Nghiên cứu ảnh hưởng của thủy triều tới ổn định đê biển tỉnh Quảng Ninh</t>
  </si>
  <si>
    <t>Bùi Anh Thắng, Hoàng Đình Phúc, Phạm Đức Thọ, Đặng Quang Huy</t>
  </si>
  <si>
    <t>Nghiên cứu các yếu tố cơ bản ảnh hưởng đến sự hóa lỏng tĩnh của cát mịn</t>
  </si>
  <si>
    <r>
      <t>Nguyễn Trung Kiên, Nguyễn Kim Thắng, Tạ Quang Hà, </t>
    </r>
    <r>
      <rPr>
        <b/>
        <sz val="12"/>
        <color rgb="FF333333"/>
        <rFont val="Times New Roman"/>
        <family val="1"/>
      </rPr>
      <t>Đặng Quang Huy</t>
    </r>
  </si>
  <si>
    <r>
      <t>Phạm Văn Hùng, Đặng Quang Huy</t>
    </r>
    <r>
      <rPr>
        <sz val="12"/>
        <color rgb="FF333333"/>
        <rFont val="Times New Roman"/>
        <family val="1"/>
      </rPr>
      <t>, Đào Phúc Lâm, Nguyễn Khắc Long</t>
    </r>
  </si>
  <si>
    <t>Nghiên cứu khả năng sử dụng cát biển trong xử lý nền đất yếu bằng phương pháp cọc gia cố xi măng</t>
  </si>
  <si>
    <r>
      <t>Nguyễn Thị Dịu *, </t>
    </r>
    <r>
      <rPr>
        <b/>
        <sz val="12"/>
        <color rgb="FF333333"/>
        <rFont val="Times New Roman"/>
        <family val="1"/>
      </rPr>
      <t>Tạ Đức Thịnh</t>
    </r>
    <r>
      <rPr>
        <sz val="12"/>
        <color rgb="FF333333"/>
        <rFont val="Times New Roman"/>
        <family val="1"/>
      </rPr>
      <t>, Nguyễn Đức Mạnh, </t>
    </r>
    <r>
      <rPr>
        <b/>
        <sz val="12"/>
        <color rgb="FF333333"/>
        <rFont val="Times New Roman"/>
        <family val="1"/>
      </rPr>
      <t>Bùi Anh Thắng</t>
    </r>
  </si>
  <si>
    <t>Nghiên cứu khả năng ứng dụng bê tông sử dụng cốt liệu tái chế từ bê tông phế thải để làm đường bê tông nông thôn</t>
  </si>
  <si>
    <r>
      <t>Đặng Quang Huy, Hoàng Đình Phúc, Bùi Anh Thắng, Ngọ Thị Hương Trang</t>
    </r>
    <r>
      <rPr>
        <sz val="12"/>
        <color rgb="FF333333"/>
        <rFont val="Times New Roman"/>
        <family val="1"/>
      </rPr>
      <t>, Chu Tuấn Anh</t>
    </r>
  </si>
  <si>
    <t>Nghiên cứu phương pháp cải tạo nền đất hoàng thổ bằng cọc đất xi măng trong xử lý cải tạo nền cho tháp điện gió</t>
  </si>
  <si>
    <r>
      <t>Hoàng Đình Phúc, </t>
    </r>
    <r>
      <rPr>
        <sz val="12"/>
        <color rgb="FF333333"/>
        <rFont val="Times New Roman"/>
        <family val="1"/>
      </rPr>
      <t>Nguyễn Công Định, Chu Việt Thức</t>
    </r>
  </si>
  <si>
    <t>Nghiên cứu xây dựng quy trình công nghệ xử lý nền đất yếu bằng cọc vật liệu hỗn hợp cát biển-xi măng-tro bay</t>
  </si>
  <si>
    <r>
      <t>Tạ Đức Thịnh, Hoàng Đình Phúc, Bùi Anh Thắng, Ngọ Thị Hương Trang,</t>
    </r>
    <r>
      <rPr>
        <sz val="12"/>
        <color rgb="FF333333"/>
        <rFont val="Times New Roman"/>
        <family val="1"/>
      </rPr>
      <t> Nguyễn Thị Dịu</t>
    </r>
  </si>
  <si>
    <t>Phương pháp giải tích xác định hiệu quả truyền ứng suất trong khối đắp khi sử dụng phương pháp khối đắp trên nền đất yếu gia cố bằng cọc cứng</t>
  </si>
  <si>
    <t>Phạm Văn Hùng, Hoàng Đình Phúc, Tạ Đức Thịnh</t>
  </si>
  <si>
    <r>
      <t>Nguyễn Chí Đạt, </t>
    </r>
    <r>
      <rPr>
        <b/>
        <sz val="12"/>
        <color rgb="FF333333"/>
        <rFont val="Times New Roman"/>
        <family val="1"/>
      </rPr>
      <t>Vũ Minh Ngạn, Phạm Văn Hùng</t>
    </r>
  </si>
  <si>
    <t>Nghiên cứu ứng xử mái dốc khi sử dụng giải pháp gia cố băng công nghệ neo bê tông cốt thép</t>
  </si>
  <si>
    <t>Tạp chí khoa học và công nghệ Mỏ</t>
  </si>
  <si>
    <t>__Study on the dispersion of radon (222Rn) in geological objects in Bat Xat district, Lao Cai province, North Vietnam</t>
  </si>
  <si>
    <r>
      <t>Nguyễn Văn Dũng, Vũ Thị Lan Anh,</t>
    </r>
    <r>
      <rPr>
        <sz val="12"/>
        <color rgb="FF333333"/>
        <rFont val="Times New Roman"/>
        <family val="1"/>
      </rPr>
      <t> Vũ Hà Phương , Đặng Thị Hà Thu</t>
    </r>
  </si>
  <si>
    <t>Study of the micro-crack growth in the concrete material to predict its lifetime</t>
  </si>
  <si>
    <t>Numerical modeling of slope stability incorporating complex reinforcement solution in high-risk failure area- unusual case study</t>
  </si>
  <si>
    <r>
      <t>Piotr Osinski, </t>
    </r>
    <r>
      <rPr>
        <b/>
        <sz val="12"/>
        <color rgb="FF333333"/>
        <rFont val="Times New Roman"/>
        <family val="1"/>
      </rPr>
      <t>Phạm Ngọc Anh, Đỗ Ngọc Anh</t>
    </r>
    <r>
      <rPr>
        <sz val="12"/>
        <color rgb="FF333333"/>
        <rFont val="Times New Roman"/>
        <family val="1"/>
      </rPr>
      <t>, Eugeniusz Koda, Manh Van Nguyen, </t>
    </r>
    <r>
      <rPr>
        <b/>
        <sz val="12"/>
        <color rgb="FF333333"/>
        <rFont val="Times New Roman"/>
        <family val="1"/>
      </rPr>
      <t>Bùi Văn Đức</t>
    </r>
    <r>
      <rPr>
        <sz val="12"/>
        <color rgb="FF333333"/>
        <rFont val="Times New Roman"/>
        <family val="1"/>
      </rPr>
      <t>, Tào Văn Ngân</t>
    </r>
  </si>
  <si>
    <t>Một số thành tựu trong xây dựng công trình ngầm và mỏ những năm gần đây</t>
  </si>
  <si>
    <r>
      <t>Võ Trọng Hùng, Đặng Văn Kiên, Đỗ Ngọc Thá</t>
    </r>
    <r>
      <rPr>
        <sz val="12"/>
        <color rgb="FF333333"/>
        <rFont val="Times New Roman"/>
        <family val="1"/>
      </rPr>
      <t>i, Phạm Chân Chính</t>
    </r>
  </si>
  <si>
    <t>Nghiên cứu quản lý rủi ro lún bề mặt khi thi công công trình ngầm bằng máy đào hầm loại nhỏ</t>
  </si>
  <si>
    <t>Sử dụng bột nở để phá vỡ khối đá</t>
  </si>
  <si>
    <t>Nghiên cứu, đề xuất giải pháp nâng cao độ ổn định lò dọc vỉa than mức -103, vỉa 6 Đông mở rộng tầng mức -150 đến mức -80, mỏ Mạo Khê</t>
  </si>
  <si>
    <t>Nghiên cứu ảnh hưởng tải trọng động đến ổn định của đường lò chuẩn bị nằm trong khu vực lò chợ hoạt động</t>
  </si>
  <si>
    <t>Phạm Thị Nhàn, Nguyễn Viết Nghĩa</t>
  </si>
  <si>
    <t>Tap chí khoa học kỹ thuật Mỏ - Địa Chất</t>
  </si>
  <si>
    <t>Nghiên cứu tính toán ảnh hưởng của động đất đến kết cấu chống của đường tàu điện ngầm Hà Nội</t>
  </si>
  <si>
    <r>
      <t>Nguyễn Chí Thành</t>
    </r>
    <r>
      <rPr>
        <sz val="12"/>
        <color rgb="FF333333"/>
        <rFont val="Times New Roman"/>
        <family val="1"/>
      </rPr>
      <t>, Phạm Văn Vĩ, Đ</t>
    </r>
    <r>
      <rPr>
        <b/>
        <sz val="12"/>
        <color rgb="FF333333"/>
        <rFont val="Times New Roman"/>
        <family val="1"/>
      </rPr>
      <t>ỗ Ngọc Anh</t>
    </r>
  </si>
  <si>
    <t>Nghiên cứu dự báo độ lún mặt đất khi thi công hai đường hầm song song trong đô thị bằng máy khiên đào</t>
  </si>
  <si>
    <r>
      <t>Đỗ Ngọc Thái,</t>
    </r>
    <r>
      <rPr>
        <sz val="12"/>
        <color rgb="FF333333"/>
        <rFont val="Times New Roman"/>
        <family val="1"/>
      </rPr>
      <t> Nguyen Duc Truong</t>
    </r>
  </si>
  <si>
    <t>Sử dụng mô hình thực nghiệm để nghiên cứu các tính chất của bê tông chất lượng cao hạt mịn</t>
  </si>
  <si>
    <r>
      <t>Tăng Văn Lâm,</t>
    </r>
    <r>
      <rPr>
        <sz val="12"/>
        <color rgb="FF333333"/>
        <rFont val="Times New Roman"/>
        <family val="1"/>
      </rPr>
      <t> Ngô Xuân Hùng, Vũ Kim Diến, Bulgakov Boris Igorevich, Đỗ Minh Chiến, Nguyễn Văn Dương</t>
    </r>
  </si>
  <si>
    <t>Nghiên cứu ảnh hưởng của hàm lượng tro bay và xỉ lò cao hoạt tính đến tính chất của bê tông cường độ cao hạt mịn không sử dụng chất kết dính xi măng</t>
  </si>
  <si>
    <r>
      <t>Tăng Văn Lâm</t>
    </r>
    <r>
      <rPr>
        <sz val="12"/>
        <color rgb="FF333333"/>
        <rFont val="Times New Roman"/>
        <family val="1"/>
      </rPr>
      <t>, Nguyễn Đình Trinh</t>
    </r>
  </si>
  <si>
    <t>Tạp chí Khoa học kỹ thuật Thủy lợi và Môi trường</t>
  </si>
  <si>
    <t>Возможность использования золошлаковых отходов и золы рисовой шелухи на геополимерных бетонов для строительства сооружений во вьетнаме</t>
  </si>
  <si>
    <r>
      <t>Tăng Văn Lâm</t>
    </r>
    <r>
      <rPr>
        <sz val="12"/>
        <color rgb="FF333333"/>
        <rFont val="Times New Roman"/>
        <family val="1"/>
      </rPr>
      <t>, Б.И. Булгаков</t>
    </r>
  </si>
  <si>
    <t>Tạp chí Khoa học và Công nghệ Đại học Bình Dương</t>
  </si>
  <si>
    <t>Giải pháp chống sạt lở bờ sông, biển bằng kè mềm sử dụng bao sinh thái</t>
  </si>
  <si>
    <r>
      <t>Nguyễn Xuân Mãn, Nguyễn Duyên Phong,</t>
    </r>
    <r>
      <rPr>
        <sz val="12"/>
        <color rgb="FF333333"/>
        <rFont val="Times New Roman"/>
        <family val="1"/>
      </rPr>
      <t> Nguyễn Duy Bắc Việt</t>
    </r>
  </si>
  <si>
    <t>Nghiên cứu sử dụng kết hợp tro bay nhiệt điện với xỉ lò cao để chế tạo bê tông chất lượng cao hạt mịn không xi măng</t>
  </si>
  <si>
    <r>
      <t>Tăng Văn Lâm</t>
    </r>
    <r>
      <rPr>
        <sz val="12"/>
        <color rgb="FF333333"/>
        <rFont val="Times New Roman"/>
        <family val="1"/>
      </rPr>
      <t>, Vũ Kim Diến, Bulgakov Boris Igorevich</t>
    </r>
  </si>
  <si>
    <t>Giải pháp chống sạt lở bờ sông biển bằng kè mềm sử dụng bao sinh thái</t>
  </si>
  <si>
    <r>
      <t>Nguyễn Xuân Mãn, Nguyễn Duyên Phong</t>
    </r>
    <r>
      <rPr>
        <sz val="12"/>
        <color rgb="FF333333"/>
        <rFont val="Times New Roman"/>
        <family val="1"/>
      </rPr>
      <t>, Nguyễn Duy Bắc Việt</t>
    </r>
  </si>
  <si>
    <t>Tạp chí Xây dựng, Bộ Xây dựng, số tháng 10/2021</t>
  </si>
  <si>
    <t>Nghiên cứu ảnh hưởng của một số thông số cấu trúc khối đá đến độ ổn định khối nêm khi sử dụng kết cấu chống giữ bằng vì neo</t>
  </si>
  <si>
    <t>Multiple linear regression analysis model and artificial neural network model to calculate and estimate the blast induced area of the tunnel face. A case study Deo Ca tunnel</t>
  </si>
  <si>
    <r>
      <t>Nguyễn Chí Thành, Đỗ Ngọc Anh,</t>
    </r>
    <r>
      <rPr>
        <sz val="12"/>
        <color rgb="FF333333"/>
        <rFont val="Times New Roman"/>
        <family val="1"/>
      </rPr>
      <t> Phạm Văn Vĩ, Gospodarikov Alexandr</t>
    </r>
  </si>
  <si>
    <t>An experimental study on the use of fly ash for making concrete lagging of SVP steel arches in underground coal mines in Quang Ninh area</t>
  </si>
  <si>
    <r>
      <t>Đặng Văn Kiên, Võ Trọng Hùng, </t>
    </r>
    <r>
      <rPr>
        <sz val="12"/>
        <color rgb="FF333333"/>
        <rFont val="Times New Roman"/>
        <family val="1"/>
      </rPr>
      <t>Ngô Doãn Hào, trần xuân huy</t>
    </r>
  </si>
  <si>
    <t>Study on the stability of rock mass around large underground cavern based on numerical analysis: A case study in the Cai Mep project</t>
  </si>
  <si>
    <t>Võ Trọng Hùng, Đặng Văn Kiên, Đỗ Ngọc Anh, Đỗ Ngọc Thái</t>
  </si>
  <si>
    <t>Behavior of twin inclined shafts excavated for + 30 levels surface stability in Ha Lam coal mines</t>
  </si>
  <si>
    <t>Experimental investigation of the secondary creep of fiber reinforced concrete at high stress: Macroscopic measurement and digital image correlation</t>
  </si>
  <si>
    <r>
      <t>Phạm Đức Thọ, Trần Mạnh Tiến, Đặng Trung Thành, Vũ Minh Ngạn</t>
    </r>
    <r>
      <rPr>
        <sz val="12"/>
        <color rgb="FF333333"/>
        <rFont val="Times New Roman"/>
        <family val="1"/>
      </rPr>
      <t>, Vu Minh Ngoc, Luca Sorelli</t>
    </r>
  </si>
  <si>
    <t>Journal of Science and Technology in Civil Engineering (STCE Journal) – Hanoi University of Civil Engineering (HUCE)</t>
  </si>
  <si>
    <t>Hoạt động nghiên cứu khoa học và phát triển công nghệ tại trường đại học Bình Dương: Tiếp cận cách mạng công nghệ 4.0</t>
  </si>
  <si>
    <r>
      <t>ĐÀO VĂN TUYẾT, </t>
    </r>
    <r>
      <rPr>
        <b/>
        <sz val="12"/>
        <color rgb="FF333333"/>
        <rFont val="Times New Roman"/>
        <family val="1"/>
      </rPr>
      <t>Nguyễn Xuân Mãn</t>
    </r>
    <r>
      <rPr>
        <sz val="12"/>
        <color rgb="FF333333"/>
        <rFont val="Times New Roman"/>
        <family val="1"/>
      </rPr>
      <t>, Trinh Lương Quang</t>
    </r>
  </si>
  <si>
    <t>sở KHCN tỉnh Bình Dương</t>
  </si>
  <si>
    <t>Nghiên cứu ổn định đường hầm metro tiết diện hình chữ nhật cong tại dự án hầm metro thành phố Hồ Chí Minh bằng phương pháp số</t>
  </si>
  <si>
    <t>Đặng Văn Kiên, Võ Trọng Hùng, Đỗ Ngọc Anh</t>
  </si>
  <si>
    <t>Nghiên cứu ảnh hưởng của chiều dài chất dính kết đến biến dạng và lực dọc trục trong thân neo</t>
  </si>
  <si>
    <t>Ổn định các đường lò dưới sâu trong đá yếu sử dụng hệ thống neo hai mức</t>
  </si>
  <si>
    <t>Trần Tuấn Minh, Đỗ Ngọc Thái, Đặng Trung Thành, Nguyễn Duyên Phong</t>
  </si>
  <si>
    <t>Công nghệ và xu hướng sử dụng máy đào hầm khi thi công công trình ngầm tại Việt Nam</t>
  </si>
  <si>
    <t>Trần Tuấn Minh, Đặng Trung Thành, Nguyễn Duyên Phong</t>
  </si>
  <si>
    <t>Cơ sở khoa học và thực tiễn, đề xuất giá trị hệ số thừa tiết diện cho phép và khối lượng bê tông bù lẹm cho các công trình ngầm tại Việt Nam</t>
  </si>
  <si>
    <r>
      <t>Đặng Văn Kiên, Đỗ Ngọc Anh</t>
    </r>
    <r>
      <rPr>
        <sz val="12"/>
        <color rgb="FF333333"/>
        <rFont val="Times New Roman"/>
        <family val="1"/>
      </rPr>
      <t>, Đỗ Xuân Hội</t>
    </r>
  </si>
  <si>
    <t>Tạp chí địa kxy thuật</t>
  </si>
  <si>
    <t>Nghiên cứu ảnh hưởng của chiều dày vỏ hầm đến nội lực trong vỏ hầm metro tiết diện chữ nhật cong: áp dụng cho tuyến metro số 3 dự án metro Hà Nội.</t>
  </si>
  <si>
    <r>
      <t>Đặng Văn Kiên,</t>
    </r>
    <r>
      <rPr>
        <sz val="12"/>
        <color rgb="FF333333"/>
        <rFont val="Times New Roman"/>
        <family val="1"/>
      </rPr>
      <t> Ngô Doãn Hào, Nguyễn Hữu Sà</t>
    </r>
  </si>
  <si>
    <t>Nghiên cứu ảnh hưởng của áp lực lên các đường lò dưới bãi thải bằng phương pháp mô hình số</t>
  </si>
  <si>
    <r>
      <t>Đỗ Xuân Hội, </t>
    </r>
    <r>
      <rPr>
        <b/>
        <sz val="12"/>
        <color rgb="FF333333"/>
        <rFont val="Times New Roman"/>
        <family val="1"/>
      </rPr>
      <t>Đặng Văn Kiên, Đỗ Ngọc Anh</t>
    </r>
  </si>
  <si>
    <t>Tạp chí địa Kỹ thuật</t>
  </si>
  <si>
    <t>Sử dụng hiệu qủa không gian ngầm trong trái đất hỗ trợ sinh hoạt của con người trong tương lai (перспектива города с использованием пространства в недрах земли для жизнеобеспечения человеческой деятельности)</t>
  </si>
  <si>
    <r>
      <t>Nguyễn Xuân Mãn</t>
    </r>
    <r>
      <rPr>
        <sz val="12"/>
        <color rgb="FF333333"/>
        <rFont val="Times New Roman"/>
        <family val="1"/>
      </rPr>
      <t>, Kartozia Boris Arnoldovich, Pankratenko Alexander Nikitovich, Nguyễn Xuân Phúc</t>
    </r>
  </si>
  <si>
    <t>TẠP CHÍ KHCN ĐH BÌNH DƯƠNG</t>
  </si>
  <si>
    <t>Sự thay đổi trạng thái ứng suất trong khối đá xung quanh đường hầm do tác động của phương pháp khai đào (the change of stress state in the rock mass around the tunnel due to the impact of the excavation method)</t>
  </si>
  <si>
    <r>
      <t>Nguyễn Xuân Mãn, Nguyễn Duyên Phong</t>
    </r>
    <r>
      <rPr>
        <sz val="12"/>
        <color rgb="FF333333"/>
        <rFont val="Times New Roman"/>
        <family val="1"/>
      </rPr>
      <t>, Nguyễn Xuân Phúc</t>
    </r>
  </si>
  <si>
    <t>Effect of soil Young’s modulus on Sub-rectangular tunnels behavior under quasi-static loadings</t>
  </si>
  <si>
    <r>
      <t>Phạm Văn Vĩ, </t>
    </r>
    <r>
      <rPr>
        <b/>
        <sz val="12"/>
        <color rgb="FF333333"/>
        <rFont val="Times New Roman"/>
        <family val="1"/>
      </rPr>
      <t>Đỗ Ngọc Anh, Võ Trọng Hùng</t>
    </r>
    <r>
      <rPr>
        <sz val="12"/>
        <color rgb="FF333333"/>
        <rFont val="Times New Roman"/>
        <family val="1"/>
      </rPr>
      <t>, Daniel Dias, </t>
    </r>
    <r>
      <rPr>
        <b/>
        <sz val="12"/>
        <color rgb="FF333333"/>
        <rFont val="Times New Roman"/>
        <family val="1"/>
      </rPr>
      <t>Nguyễn Chí Thành, </t>
    </r>
    <r>
      <rPr>
        <sz val="12"/>
        <color rgb="FF333333"/>
        <rFont val="Times New Roman"/>
        <family val="1"/>
      </rPr>
      <t>Đỗ Xuân Hội</t>
    </r>
  </si>
  <si>
    <t>Stability of steel pile walls and tunnels excavated by shield machines in the urban areas: A case study</t>
  </si>
  <si>
    <t>Trần Tuấn Minh, Đỗ Ngọc Thái, Nguyễn Duyên Phong</t>
  </si>
  <si>
    <t>Tạp chí KH-KT Mỏ-Địa chất</t>
  </si>
  <si>
    <t>Ground Characteristic Curve and Convergence Confinement Method - A case study</t>
  </si>
  <si>
    <r>
      <t>Đặng Trung Thành, Trần Tuấn Minh, </t>
    </r>
    <r>
      <rPr>
        <sz val="12"/>
        <color rgb="FF333333"/>
        <rFont val="Times New Roman"/>
        <family val="1"/>
      </rPr>
      <t>Nguyễn Huy Hiệp</t>
    </r>
  </si>
  <si>
    <t>Ứng dụng phương pháp số phân tích ảnh hưởng của hình dạng tiết diện ngang đến độ ổn định của khối đá xung quanh đường lò đào trong than</t>
  </si>
  <si>
    <r>
      <t>Phạm Thị Nhàn</t>
    </r>
    <r>
      <rPr>
        <sz val="12"/>
        <color rgb="FF333333"/>
        <rFont val="Times New Roman"/>
        <family val="1"/>
      </rPr>
      <t>, Fuzhou Qi</t>
    </r>
  </si>
  <si>
    <t>tạp chí khoa học kỹ thuật mỏ - địa chất</t>
  </si>
  <si>
    <t>Khả năng ứng dụng xỉ thép trong bê tông tự đầm cho kết cấu chống giữ công trình ngầm</t>
  </si>
  <si>
    <r>
      <t>Trần Tuấn Điệp, </t>
    </r>
    <r>
      <rPr>
        <b/>
        <sz val="12"/>
        <color rgb="FF333333"/>
        <rFont val="Times New Roman"/>
        <family val="1"/>
      </rPr>
      <t>Trần Tuấn Minh, Nguyễn Duyên Phong</t>
    </r>
  </si>
  <si>
    <t>Application of steel fiber-reinforced concrete for slab lagging at underground mines in Quang Ninh</t>
  </si>
  <si>
    <r>
      <t>Nguyễn Duyên Phong, Trần Tuấn Minh</t>
    </r>
    <r>
      <rPr>
        <sz val="12"/>
        <color rgb="FF333333"/>
        <rFont val="Times New Roman"/>
        <family val="1"/>
      </rPr>
      <t>, Thuc Ngo Van, Tăng Văn Lâm, Tung Huu Trinh</t>
    </r>
  </si>
  <si>
    <t>Nghiên cứu chế tạo trạm đo đạc dữ liệu cho hệ thống giám sát và xác đinh quy luật phân bố độ ẩm đất trên nền tảng vi điều khiển</t>
  </si>
  <si>
    <t>Đào Hiếu, Uông Quang Tuyến, Khổng Cao Phong</t>
  </si>
  <si>
    <t>Hội nghị toàn Quốc khoa học trái đất và tài nguyên phát triển bền vững (ERSD 2020)</t>
  </si>
  <si>
    <t>Nghiên cứu chế tạo trạm thu thập dữ liệu sử dụng cho hệ thống giám sát và xác định quy luật phân bố độ ẩm, độ khô hạn đất trên nền tảng Raspberry Pi</t>
  </si>
  <si>
    <t> Uông Quang Tuyến, Đào Hiếu, Khổng Cao Phong</t>
  </si>
  <si>
    <t>Nghiên cứu thiết kế và xây dựng bộ điều khiển bù mờ để điều khiển hợp lý tốc độ quay và lực ấn ty khoan nhằm giảm rung động trên máy khoan xoay cầu CBШ-250T</t>
  </si>
  <si>
    <t>Lê Ngọc Dùng, Đặng Văn Chí, Thái Hải Âu</t>
  </si>
  <si>
    <t>Thiết kế hệ thống giám sát, cảnh báo trượt lở đất dựa trên nền tảng Android</t>
  </si>
  <si>
    <t>Nghiên cứu ứng dụng thiết bị Lora IoT Gateway để thiết kế hệ thống giám sát từ xa trên Web Server</t>
  </si>
  <si>
    <t>Đặng Văn Chí, Nguyễn Đức Khoát, Nguyễn Thế Lực</t>
  </si>
  <si>
    <t>Hội nghị Toàn quốc Khoa học Trái đất và Tài nguyên với Phát triển bền vững (ERSD 2020)</t>
  </si>
  <si>
    <t>Hệ thống thông tin vô tuyến và ứng dụng</t>
  </si>
  <si>
    <t>Tống Ngọc Anh, Nguyễn Tiến Sỹ, Hà Thị Chúc</t>
  </si>
  <si>
    <t>HỘI NGHỊ TOÀN QUỐC KHOA HỌC TRÁI ĐẤT VÀ TÀI NGUYÊN VỚI PHÁT TRIỂN BỀN VỮNG (ERSD2020)</t>
  </si>
  <si>
    <t>Nền tảng Data-Logger cho ứng dụng quan trắc môi trường sửdụng công nghệ NB-IoT</t>
  </si>
  <si>
    <t>Nguyễn Tiến Sỹ, Cung Quang Khang, Nguyễn Trường Giang</t>
  </si>
  <si>
    <t>Tính dòng điện rò trong các mạng điện mỏ hầm lò có sử dụng các bộ biến đổi bán dẫn</t>
  </si>
  <si>
    <t>Chế tạo trạm đo đạc dữ liệu cho hệ thống giám sát và xác đinh quy luật phân bố độ ẩm đất trên nền tảng vi điều khiển</t>
  </si>
  <si>
    <t>Đào Hiếu</t>
  </si>
  <si>
    <t>Tuyển tập báo cáo Hội nghị toàn quốc khoa học Trái đất và Tài nguyên với phát triển bền vững (ERSD 2020).</t>
  </si>
  <si>
    <t>Khảo sát và đề xuất một số giải pháp hạn chế ảnh huowrngc ủ sóng hài đến tụ bù công suất phản kháng của lưới 6kV các công ty sàng tuyển khu vực Quảng Ninh</t>
  </si>
  <si>
    <t>Đào tạo nguồn nhân lực và nghiên cứu khoa học phục vụ phát triển ngành công nghiệp chế biến, chế tạo (ISBN 978-601-311-716-5)</t>
  </si>
  <si>
    <t>Nghiên cứu, tính toán dòng chảy thủy lực qua van phân phối điều khiển cột chống mỏ hầm lò</t>
  </si>
  <si>
    <t>Nguyễn Đăng Tấn, Nguyễn Khắc Lĩnh, Lê Thị Hồng Thắng, Nguyễn Văn Xô</t>
  </si>
  <si>
    <t>HỘI NGHỊ KHOA HỌC TOÀN QUỐC VỀ CƠ KHÍ – ĐIỆN – TỰ ĐỘNG HÓA</t>
  </si>
  <si>
    <t>Nghiên cứu xây dựng phương trình xác định đường kính và vận tốc quay của đĩa chia liệu máy nghiền ly tâm va đập trục đứng</t>
  </si>
  <si>
    <t>Nguyễn Khắc Lĩnh, Nguyễn Văn Xô, Nguyễn Đăng Tấn, Lê Thị Hồng Thắng</t>
  </si>
  <si>
    <t>Nghiên cứu áp dụng công nghệ vòi phun khí – lỏng dành cho động cơ đốt trong</t>
  </si>
  <si>
    <t>Nguyễn Sơn Tùng, Nguyễn Thanh Tuấn</t>
  </si>
  <si>
    <t>Nghiên cứu ảnh hưởng của góc nghiêng mặt sàng đến hiệu suất của máy sàng rung cong bằng cách ứng dụng phương pháp phần tử rời rạc (DEM)</t>
  </si>
  <si>
    <r>
      <t>Nguyễn Văn Xô</t>
    </r>
    <r>
      <rPr>
        <sz val="12"/>
        <color rgb="FF333333"/>
        <rFont val="Times New Roman"/>
        <family val="1"/>
      </rPr>
      <t>, Nguyễn Hải Long</t>
    </r>
  </si>
  <si>
    <t>Hội nghị khoa học toàn quốc về máy thủy khí và hệ thống tự động hóa 2021</t>
  </si>
  <si>
    <t>Một số kết quả nghiên cứu, thử nghiệm máy bơm chìm ly tâm phòng nổ, phục vụ thoát nước cục bộ trong khai thác mỏ hầm lò tại Công ty than Khe Chàm - TKV</t>
  </si>
  <si>
    <r>
      <t>Trần Viết Linh</t>
    </r>
    <r>
      <rPr>
        <sz val="12"/>
        <color rgb="FF333333"/>
        <rFont val="Times New Roman"/>
        <family val="1"/>
      </rPr>
      <t>, Nguyễn Minh Tuấn, Nguyễn Văn Điền</t>
    </r>
  </si>
  <si>
    <t>Các phương pháp xử lý tín hiệu đo lường trước và sau bộ biến đổi ADC</t>
  </si>
  <si>
    <r>
      <t>N</t>
    </r>
    <r>
      <rPr>
        <b/>
        <sz val="12"/>
        <color rgb="FF333333"/>
        <rFont val="Times New Roman"/>
        <family val="1"/>
      </rPr>
      <t>guyễn Tiến Sỹ, Kim Thị Cẩm Ánh, Hà Thị Chúc</t>
    </r>
  </si>
  <si>
    <t>Hội thảo khoa học toàn quốc về Cơ khí - Điện - Tự động hoá (MEAE2021)</t>
  </si>
  <si>
    <t>Mô hình điều khiển số một quá trình sản xuất</t>
  </si>
  <si>
    <t>Bảo vệ chống chạm đất một pha chọn lọc ứng dụng ic số logic, Hội nghị khoa học toàn quốc về cơ khí - điện - tự động hoá (MEAE2021)</t>
  </si>
  <si>
    <t>Thiết kế bộ điều khiển PID tự chỉnh mờ để ổn định mức nước bao hơi – Công ty cổ phần nhiệt điện Quảng Ninh</t>
  </si>
  <si>
    <r>
      <t>Đặng Văn Chí</t>
    </r>
    <r>
      <rPr>
        <sz val="12"/>
        <color rgb="FF333333"/>
        <rFont val="Times New Roman"/>
        <family val="1"/>
      </rPr>
      <t>, Nguyễn An Đông, Nguyễn Đình Thống, </t>
    </r>
    <r>
      <rPr>
        <b/>
        <sz val="12"/>
        <color rgb="FF333333"/>
        <rFont val="Times New Roman"/>
        <family val="1"/>
      </rPr>
      <t>Uông Quang Tuyến</t>
    </r>
  </si>
  <si>
    <t>Hội nghị khoa học toàn quốc về Cơ khí – Điện – Tự động hóa (MEAE2021)</t>
  </si>
  <si>
    <t>Ứng dụng bộ lọc Kalman để xử lý tín hiệu từ cảm biến độ ẩm soil moisture</t>
  </si>
  <si>
    <t>Đặng Văn Chí</t>
  </si>
  <si>
    <t>Control of Permanent Magnet Synchronous Motor for Traction Application of Electric Vehicles</t>
  </si>
  <si>
    <t>Nguyễn Chí Dũng, Uông Quang Tuyến</t>
  </si>
  <si>
    <t> Nghiên cứu mô hình học máy Naïve Bayes trong phân lớp văn bản; Ứng dụng phân lớp cho tập dữ liệu các nhận xét trên Twitter</t>
  </si>
  <si>
    <t>Đặng Văn Nam</t>
  </si>
  <si>
    <t>Hội nghị toàn quốc Khoa học trái đất và tài nguyên với phát triển bền vững ERSD 2020</t>
  </si>
  <si>
    <t>Bảo mật dữ liệu trong Điện toán đám mây</t>
  </si>
  <si>
    <t>Đỗ Như Hải</t>
  </si>
  <si>
    <t>Công tác khảo thí tại trường Đại học Mỏ - Địa chất</t>
  </si>
  <si>
    <t> Phạm Thị Hoa, Nguyễn Duy Huy, Nguyễn Thị Mai Dung</t>
  </si>
  <si>
    <t>Đánh giá độ chính xác của một số phương pháp xử lý dữ liệu thiếu cho dữ liệu chuỗi thời gian (time series data)</t>
  </si>
  <si>
    <t>Nguyễn Thị Phương Bắc, Đặng Văn Nam</t>
  </si>
  <si>
    <t>Integrated flow shop and vehicle routing problem</t>
  </si>
  <si>
    <t>Ta Quang Chieu, Ta Xuan Giang, Ha Thi Thu Hien, Tran Thi Hieu, Pham Duc Hau</t>
  </si>
  <si>
    <t>Khả năng sử dụng GeoPackage để lưu trữ cơ sở dữ liệu nền địa lý và bản đồ địa hình quốc gia</t>
  </si>
  <si>
    <t>Nguyễn Thuỳ Dương, Trần Trung Chuyên, Trần Tuấn Ngọc</t>
  </si>
  <si>
    <t>Mã hóa STBC trong mạng truyền thông UAV cho công tác tìm kiếm và cứu hộ, cứu nạn</t>
  </si>
  <si>
    <t>Diêm Công Hoàng, Phạm Đình Tân, Trần Thị Thu Thúy</t>
  </si>
  <si>
    <t>Nghiên cứu lập bản đồ mô phỏng tình trạng sử dụng đất khu vực đô thị sử dụng dữ liệu LiDAR</t>
  </si>
  <si>
    <t>Nghiên cứu mạng học sâu sử dụng Keras trong nhận dạng hình ảnh</t>
  </si>
  <si>
    <t>Phạm Đình Tân, Trần Thị Thu Thuý, Diêm Công Hoàng</t>
  </si>
  <si>
    <t>Nghiên cứu sử dụng giải thuật di truyền để lựa chọn các tham số cho học sâu</t>
  </si>
  <si>
    <t>Bùi Thị Vân Anh, Đặng Hữu Nghị</t>
  </si>
  <si>
    <t>Nghiên cứu và xây dựng phần mềm máy chủ dịch vụ bản đồ theo tiêu chuẩn Vector Tile</t>
  </si>
  <si>
    <t>Phạm Mạnh Đạm, Trần Trung Chuyên</t>
  </si>
  <si>
    <t>Phát triển thuật toán nâng cao chất lượng tiếng nói thời gian thực</t>
  </si>
  <si>
    <t>Dương Thị Hiền Thanh, Trần Thanh Huân</t>
  </si>
  <si>
    <t>Quy trình quản lý lỗi trong kiểm thử hệ thống phần mềm nhúng của ngành công nghiệp ô tô</t>
  </si>
  <si>
    <t>Thiết kế và xây dựng hệ thống thông tin địa lý trực tuyến trên công nghệ mã nguồn mở</t>
  </si>
  <si>
    <t>Đinh Bảo Ngọc, Lê Hồng Anh, Nguyễn Thị Mai Dung</t>
  </si>
  <si>
    <t>Ứng dụng Công nghệ thông tin nhằm nâng cao hiệu quả trong</t>
  </si>
  <si>
    <t>Nông Thị Oanh,Phạm Văn Tuấn, Nguyễn Thị Lan Phương, Lê Hồng Anh, Phạm Quang Hiển</t>
  </si>
  <si>
    <t>Xây dựng chương trình minh họa hỗ trợ giảng dạy và học tập môn Trí tuệ nhân tạo</t>
  </si>
  <si>
    <t>Đặng Hữu Nghị, Bùi Thị Vân Anh, Phạm Đức Hậu, Đặng Quốc Trung</t>
  </si>
  <si>
    <t>Nghiên cứu công nghệ mã hóa STBC trong mạng truyền thông UAV cho công tác tìm kiếm và cứu hộ, cứu nạn</t>
  </si>
  <si>
    <t>Diêm Công Hoàng, Phạm Đình Tân, Trần Thị Thu Thúy</t>
  </si>
  <si>
    <t>Nghiên cứu thiết kế và xây dựng hệ thống thông tin địa lý trực tuyến trên công nghệ mã nguồn mở</t>
  </si>
  <si>
    <t>Đinh Bảo Ngọc</t>
  </si>
  <si>
    <t>Phương pháp loại bỏ nhiễu dữ liệu đám mây điểm LiDAR sử dụng khoảng cách danh nghĩa (Nominal Point Spacing)</t>
  </si>
  <si>
    <t>Nguyễn Thị Hữu Phương, Nguyễn Trường Xuân</t>
  </si>
  <si>
    <t>Hội nghị Khoa học quốc gia Nghiên cứu cơ bản và ứng dụng công nghệ thông tin</t>
  </si>
  <si>
    <t>Nghiên cứu thành lập bản đồ địa hình bằng công nghệ UAV</t>
  </si>
  <si>
    <r>
      <t>Nguyễn Quang Khánh</t>
    </r>
    <r>
      <rPr>
        <sz val="12"/>
        <color rgb="FF333333"/>
        <rFont val="Times New Roman"/>
        <family val="1"/>
      </rPr>
      <t>, Hoàng Anh Thế</t>
    </r>
  </si>
  <si>
    <t>Khoa học địa lý Việt Nam với phát triển kinh tế xanh và đảm bảo an ninh lãnh thổ</t>
  </si>
  <si>
    <t>Bagging with Randomised Low-Discrepancy Sequences</t>
  </si>
  <si>
    <t>Công nghệ Thông tin và các lĩnh vực</t>
  </si>
  <si>
    <t>Đặc điểm hình thành gas hydrate, dự báo gradient địa nhiệt khu vực Đông Bắc vùng biển Quy Nhơn</t>
  </si>
  <si>
    <t>ERSD 2020</t>
  </si>
  <si>
    <t>Đặc điểm trầm tích cacbonat qua phân tích tài liệu mẫu lõi và tài liệu địa vật lý giếng khoan khu vực đông nam bể Nam Côn Sơn</t>
  </si>
  <si>
    <r>
      <t>Nguyễn Thị Minh Hồng, Nguyễn Duy Mười</t>
    </r>
    <r>
      <rPr>
        <sz val="12"/>
        <color rgb="FF333333"/>
        <rFont val="Times New Roman"/>
        <family val="1"/>
      </rPr>
      <t>, Phạm Thị Hồng</t>
    </r>
  </si>
  <si>
    <t>Interpretation of mud diapirs using 2D seismic attributes and Unsupervised Neural Network: A case study of the Song Hong Basin</t>
  </si>
  <si>
    <r>
      <t>Le Ngoc Anh,</t>
    </r>
    <r>
      <rPr>
        <sz val="12"/>
        <color rgb="FF333333"/>
        <rFont val="Times New Roman"/>
        <family val="1"/>
      </rPr>
      <t> Ha Quang Man</t>
    </r>
  </si>
  <si>
    <t>Nhận diện trầm tích gợn sóng đáy biển sâu trên tài liệu địa chấn 3D</t>
  </si>
  <si>
    <t>Phân tích thuộc tính địa chấn nghiên cứu phân bố đá chứa Miocen dưới khu vực Đông Bắc mỏ Bạch Hổ</t>
  </si>
  <si>
    <t>Nguyễn Minh Hòa, Nguyễn Duy Mười, Bùi Thị Ngân</t>
  </si>
  <si>
    <t>Phương pháp minh giải kết quả nghiên cứu thủy động lực của giếng khoan ngang dầu khí</t>
  </si>
  <si>
    <r>
      <t>Đồng Văn Hoàng, </t>
    </r>
    <r>
      <rPr>
        <b/>
        <sz val="12"/>
        <color rgb="FF333333"/>
        <rFont val="Times New Roman"/>
        <family val="1"/>
      </rPr>
      <t>Nguyễn Minh Hòa</t>
    </r>
  </si>
  <si>
    <t>Sử dụng phương trình tăng trưởng logistic để dự báo khai thác dầu khí: áp dụng nghiên cứu cho tập Oligoxen C, mỏ Rạng Đông</t>
  </si>
  <si>
    <r>
      <t>Bùi Thị Ngân, Nguyễn Minh Hòa, Nguyễn Duy Mười</t>
    </r>
    <r>
      <rPr>
        <sz val="12"/>
        <color rgb="FF333333"/>
        <rFont val="Times New Roman"/>
        <family val="1"/>
      </rPr>
      <t>, Trần Thị Oanh, Phạm Hữu Tài</t>
    </r>
  </si>
  <si>
    <t>Ứng dụng năng lượng mặt trời để tăng cường thu hồi dầu</t>
  </si>
  <si>
    <r>
      <t>Trần Thị Oanh, </t>
    </r>
    <r>
      <rPr>
        <b/>
        <sz val="12"/>
        <color rgb="FF333333"/>
        <rFont val="Times New Roman"/>
        <family val="1"/>
      </rPr>
      <t>Lê Ngọc Ánh, Bùi Thị Ngân, Nguyễn Duy Mười,</t>
    </r>
    <r>
      <rPr>
        <sz val="12"/>
        <color rgb="FF333333"/>
        <rFont val="Times New Roman"/>
        <family val="1"/>
      </rPr>
      <t> Phạm Bảo Ngọc, Doãn Ngọc San, Nguyễn Thị Hải Hà, Đỗ Thị Thùy Linh</t>
    </r>
  </si>
  <si>
    <t>Áp dụng phương pháp điện trở suất và mô hình địa chất thủy văn để đánh giá sự ô nhiễm của nước dưới đất</t>
  </si>
  <si>
    <r>
      <t>Trần Văn Hữu</t>
    </r>
    <r>
      <rPr>
        <sz val="12"/>
        <color rgb="FF333333"/>
        <rFont val="Times New Roman"/>
        <family val="1"/>
      </rPr>
      <t>, </t>
    </r>
    <r>
      <rPr>
        <b/>
        <sz val="12"/>
        <color rgb="FF333333"/>
        <rFont val="Times New Roman"/>
        <family val="1"/>
      </rPr>
      <t>Kiều Duy Thông</t>
    </r>
    <r>
      <rPr>
        <sz val="12"/>
        <color rgb="FF333333"/>
        <rFont val="Times New Roman"/>
        <family val="1"/>
      </rPr>
      <t>, Phạm Thị Lan và Nguyễn Trường Giang</t>
    </r>
  </si>
  <si>
    <t>Hội nghị toàn quốc về Khoa học Trái đất và Tài nguyên với phát triển bền vững</t>
  </si>
  <si>
    <t>Nâng cao hiệu quả đới dập vỡ, nứt nẻ và hang karst bằng phương pháp biểu diễn 3D kết quả đo sâu điện 2D</t>
  </si>
  <si>
    <r>
      <t>Phạm Ngọc Đạt, </t>
    </r>
    <r>
      <rPr>
        <b/>
        <sz val="12"/>
        <color rgb="FF333333"/>
        <rFont val="Times New Roman"/>
        <family val="1"/>
      </rPr>
      <t>Kiều Duy Thông,</t>
    </r>
    <r>
      <rPr>
        <sz val="12"/>
        <color rgb="FF333333"/>
        <rFont val="Times New Roman"/>
        <family val="1"/>
      </rPr>
      <t> Phạm Ngọc Kiên, Lại Hợp Phòng và Dương Thị Ninh</t>
    </r>
  </si>
  <si>
    <t>Phân loại thạch học từ các tham số vật lý trong tài liệu giếng khoan 1143, chương trình khoan đại dương tại Biển Đông bằng mạng trí tuệ nhân tạo</t>
  </si>
  <si>
    <t>Vũ Hồng Dương, Kiều Duy Thông</t>
  </si>
  <si>
    <t>Nghiên cứu ứng dụng năng lượng mặt trời để tăng cường thu hồi dầu</t>
  </si>
  <si>
    <t>Ảnh hưởng hóa, nhiệt và thủy lực đến sự ổn định thành giếng khi khoan trong tầng đất đá chứa sét</t>
  </si>
  <si>
    <r>
      <t>Nguyễn Khắc Long, Trương Văn Từ,</t>
    </r>
    <r>
      <rPr>
        <sz val="12"/>
        <color rgb="FF333333"/>
        <rFont val="Times New Roman"/>
        <family val="1"/>
      </rPr>
      <t> Phạm Văn Hùng, </t>
    </r>
    <r>
      <rPr>
        <b/>
        <sz val="12"/>
        <color rgb="FF333333"/>
        <rFont val="Times New Roman"/>
        <family val="1"/>
      </rPr>
      <t>Kiều Đức Thịnh</t>
    </r>
    <r>
      <rPr>
        <sz val="12"/>
        <color rgb="FF333333"/>
        <rFont val="Times New Roman"/>
        <family val="1"/>
      </rPr>
      <t>, Nguyễn Đình Huy, Đào Hiệp</t>
    </r>
  </si>
  <si>
    <t>Tuyển tập công trình khoa học Hội nghị khoa học toàn quốc “Cơ học đá - Những vấn đề đương đại” VIETROCK2021, Hà Nội, 16/10/2021</t>
  </si>
  <si>
    <t>Nghiên cứu các dạng sự cố thường gặp và giải pháp xử lý khi thi công các công trình ngầm bằng thiết bị đào hầm loại nhỏ</t>
  </si>
  <si>
    <t>Nguyễn Văn Thịnh, Đặng Trung Thành, Nguyễn Duyên Phong</t>
  </si>
  <si>
    <t>Cơ sở lựa chọn chất ức chế của dung dịch khoan để tăng độ ổn định thành giếng khi khoan qua địa tầng chứa sét</t>
  </si>
  <si>
    <r>
      <t>Trương Văn Từ, </t>
    </r>
    <r>
      <rPr>
        <b/>
        <sz val="12"/>
        <color rgb="FF333333"/>
        <rFont val="Times New Roman"/>
        <family val="1"/>
      </rPr>
      <t>Nguyễn Khắc Long</t>
    </r>
  </si>
  <si>
    <t>Trường Đại học Mỏ - Địa chất đào tạo nguồn nhân lực ngành mỏ đáp ứng cuộc cách mạng công nghiệp 4.0</t>
  </si>
  <si>
    <r>
      <t>Bùi Xuân Nam, </t>
    </r>
    <r>
      <rPr>
        <b/>
        <sz val="12"/>
        <color rgb="FF333333"/>
        <rFont val="Times New Roman"/>
        <family val="1"/>
      </rPr>
      <t>Nguyễn Thị Hoài Nga</t>
    </r>
  </si>
  <si>
    <t>Khoa học công nghệ mỏ - những thành tựu và phương hướng phát triển</t>
  </si>
  <si>
    <t>Tái cơ cấu Tập đoàn Công nghiệp Than - Khoáng sản Việt Nam: Kết quả đạt được, vấn đề đặt ra và kiến nghị.</t>
  </si>
  <si>
    <r>
      <t>Nguyễn Cảnh Nam, </t>
    </r>
    <r>
      <rPr>
        <b/>
        <sz val="12"/>
        <color rgb="FF333333"/>
        <rFont val="Times New Roman"/>
        <family val="1"/>
      </rPr>
      <t>Đồng Thị Bích, Lưu Thị Thu Hà</t>
    </r>
  </si>
  <si>
    <t>Bàn về ảnh hưởng của các sự cố rủi ro, bất trắc, khủng hoảng và đề xuất xây dựng văn hóa an toàn cho các doanh nghiệp khai thác than</t>
  </si>
  <si>
    <r>
      <t>Đào Văn Chi, </t>
    </r>
    <r>
      <rPr>
        <b/>
        <sz val="12"/>
        <color rgb="FF333333"/>
        <rFont val="Times New Roman"/>
        <family val="1"/>
      </rPr>
      <t>Nguyễn Thị Hoài Nga</t>
    </r>
  </si>
  <si>
    <t>Khoa học trái đất và tài nguyên với phát triển bền vững</t>
  </si>
  <si>
    <t>Một số vấn đề về đóng cửa mỏ tại Việt Nam</t>
  </si>
  <si>
    <r>
      <t>Nguyễn Thị Hoài Nga, Phạm Kiên Trun</t>
    </r>
    <r>
      <rPr>
        <sz val="12"/>
        <color rgb="FF333333"/>
        <rFont val="Times New Roman"/>
        <family val="1"/>
      </rPr>
      <t>g, Vũ Thụy Anh</t>
    </r>
  </si>
  <si>
    <t>Hệ thống thông tin kế toán của các doanh nghiệp khai thác khan thuộc tập đoàn tkv – thực trạng và định hướng giải pháp</t>
  </si>
  <si>
    <r>
      <t>Phạm Thị Hồng Hạnh</t>
    </r>
    <r>
      <rPr>
        <sz val="12"/>
        <color rgb="FF333333"/>
        <rFont val="Times New Roman"/>
        <family val="1"/>
      </rPr>
      <t>, Lý Lan Yên</t>
    </r>
  </si>
  <si>
    <t>Kỷ yếu hội thảo khoa học Quốc gia 2020- Học viện Tài chính</t>
  </si>
  <si>
    <t>Phát triển chuỗi giá trị ngành điện sử dụng nguồn năng lượng tái tạo</t>
  </si>
  <si>
    <t>Nguyễn Thị Hồng Loan, Nguyễn Thị Ngọc Anh, Nguyễn Thanh Thảo</t>
  </si>
  <si>
    <t>Kỷ yếu Hội thảo khoa học quốc gia: Giải pháp chính sách hỗ trợ  phát triển các tổ chức trung gian trên thị trường khoa học và công nghệ Viêt Nam</t>
  </si>
  <si>
    <t>Nghiên cứu ứng dụng hệ bãi lọc trồng cây cải tiến để xử lý kim loại nặng sắt, mangan trong nước thải</t>
  </si>
  <si>
    <r>
      <t>Bùi Thị Kim Anh, Nguyễn Văn Thành,</t>
    </r>
    <r>
      <rPr>
        <b/>
        <sz val="12"/>
        <color rgb="FF333333"/>
        <rFont val="Times New Roman"/>
        <family val="1"/>
      </rPr>
      <t> Đỗ Thị Hải</t>
    </r>
  </si>
  <si>
    <t> Hội nghị khoa học Viện Hàn lâm Khoa học và Công nghệ Việt Nam</t>
  </si>
  <si>
    <r>
      <t>Cấu trúc, tinh chất sắt từ, sắt điện của vật liệu BiFeO3 và Bi0,9</t>
    </r>
    <r>
      <rPr>
        <i/>
        <sz val="12"/>
        <color rgb="FF333333"/>
        <rFont val="Times New Roman"/>
        <family val="1"/>
      </rPr>
      <t>RE</t>
    </r>
    <r>
      <rPr>
        <sz val="12"/>
        <color rgb="FF333333"/>
        <rFont val="Times New Roman"/>
        <family val="1"/>
      </rPr>
      <t>0,1Fe0,975Ni0,025O3 (</t>
    </r>
    <r>
      <rPr>
        <i/>
        <sz val="12"/>
        <color rgb="FF333333"/>
        <rFont val="Times New Roman"/>
        <family val="1"/>
      </rPr>
      <t>RE </t>
    </r>
    <r>
      <rPr>
        <sz val="12"/>
        <color rgb="FF333333"/>
        <rFont val="Times New Roman"/>
        <family val="1"/>
      </rPr>
      <t>= Gd, Nd, Y)</t>
    </r>
  </si>
  <si>
    <t>Đào Việt Thắng, Nguyễn Thị Diệu Thu, Hồ Quỳnh Anh, Nguyễn Mạnh Hùng</t>
  </si>
  <si>
    <t>Hội nghị toàn quốc khoa học trái đất và tài nguyên với phát triển bền vững (ERSD 2020)</t>
  </si>
  <si>
    <t>Nghiên cứu công ghệ truyền năng lượng không dây định hướng ứng dụng cho các thiết bị khai thác hầm lò</t>
  </si>
  <si>
    <t>Bùi Hữu Nguyên, Nguyễn Mạnh Hùng, Tống Bá Tuấn</t>
  </si>
  <si>
    <t>Nghiên cứu tính chất hấp thụ sóng điện từ của vật liệu meta cấu trúc chiral</t>
  </si>
  <si>
    <t>Tống Bá Tuấn, Bùi Hữu Nguyên, Nguyễn Thị Hậu, Vũ Đình Lãm, Lê Đắc Tuyên</t>
  </si>
  <si>
    <t>Quá trình sinh Higgs và U-hạt véc tơ từ va chạm  trong mô hình Randall-Sundrum khi chùm   phân cực</t>
  </si>
  <si>
    <t>Nguyễn Thị Hậu, Đào Thị Lệ Thủy</t>
  </si>
  <si>
    <t>Vật liệu biến hóa hấp thụ sóng điện từ đa đỉnh, dải rộng trên cơ sở polymer dẫn</t>
  </si>
  <si>
    <t>Lê Đắc Tuyên, Phạm Thế Linh, Tống Bá Tuấn, Trần Thị Hà, Vũ Đình Lãm</t>
  </si>
  <si>
    <t>Ag+ ion adsorption on hydroxyapatite powder and Ag metal recovery by electrochemical method</t>
  </si>
  <si>
    <r>
      <t>Le Thi Duyen, Vo Thi Hanh, Le Thi Phuong Thao,</t>
    </r>
    <r>
      <rPr>
        <sz val="12"/>
        <color rgb="FF333333"/>
        <rFont val="Times New Roman"/>
        <family val="1"/>
      </rPr>
      <t> Đinh Thi Mai Thanh</t>
    </r>
  </si>
  <si>
    <t>Hội nghị toàn quốc khoa học Trái đất và tài nguyên với phát triển bền vững (ERSD 2020)</t>
  </si>
  <si>
    <t>Một số yếu tố ảnh hưởng đến khả năng đóng rắn bùn đỏ bằng phương pháp geopolyme sử dụng chất kết dính cao lanh</t>
  </si>
  <si>
    <r>
      <t>Công Tiến Dũng</t>
    </r>
    <r>
      <rPr>
        <sz val="12"/>
        <color rgb="FF333333"/>
        <rFont val="Times New Roman"/>
        <family val="1"/>
      </rPr>
      <t>, Bùi Đắc Thành,</t>
    </r>
    <r>
      <rPr>
        <b/>
        <sz val="12"/>
        <color rgb="FF333333"/>
        <rFont val="Times New Roman"/>
        <family val="1"/>
      </rPr>
      <t> Lê Thị Phương Thảo, Nguyễn Viết Hùng, Lê Thị Duyên, Võ Thị Hạnh, Vũ Thị Minh Hồng, Nguyễn Mạnh Hà</t>
    </r>
    <r>
      <rPr>
        <sz val="12"/>
        <color rgb="FF333333"/>
        <rFont val="Times New Roman"/>
        <family val="1"/>
      </rPr>
      <t>, Đặng Văn Kiên, Nguyễn Duyên Phong</t>
    </r>
  </si>
  <si>
    <t>Hội nghị toàn quốc khoa học trái đất và tài nguyên với phát triển bền vững ERSD2020</t>
  </si>
  <si>
    <t>Multiband wireless power transfer using time-frequency modlated metasurface</t>
  </si>
  <si>
    <t>Bùi Hữu Nguyên, Nguyễn Văn Trường, Jong-wook Lee</t>
  </si>
  <si>
    <t>IEIE summer conference of the Electronics Engineering Society of Korea</t>
  </si>
  <si>
    <t>A 10T SRAM Computing-in-Memory Unit-Macro with Multibit MAC Operation for AI Edge Processors</t>
  </si>
  <si>
    <t>Nguyễn Văn Trường, Bùi Hữu Nguyên, Phạm Xuân Thành, Jong-wook Lee</t>
  </si>
  <si>
    <t>Động lực học và điều khiển tay máy robot hai khâu đàn hồi</t>
  </si>
  <si>
    <t>Tuyển tập Công trình Hội nghị toàn quốc Khoa học trái đất và tài nguyên phát triển bền vững (ERSD 2020)</t>
  </si>
  <si>
    <t>Ảnh hưởng của độ linh động của điện tử lên trạng thái điện môi exciton trong vật liệu bán kim loại</t>
  </si>
  <si>
    <t>Đỗ Thị Hồng Hải, Nguyễn Thị Hậu</t>
  </si>
  <si>
    <t>Tuyển tập Hội nghị toàn quốchội nghị toàn quốc khoa học trái đất và tài nguyên với phát triển bền vững (ersd 2020)</t>
  </si>
  <si>
    <t>Ảnh hưởng của phonon lên trạng thái ngưng tụ exciton trong mô hình hai dải năng lượng có tương</t>
  </si>
  <si>
    <t>Đỗ Thị Hồng Hải, Hồ Quỳnh Anh</t>
  </si>
  <si>
    <t>Cấu trúc, tính chất của vật liệu spinel CoFe2O4 pha tạp Bi</t>
  </si>
  <si>
    <t>Nguyễn Thị Diệu Thu, Nguyễn Mạnh Hùng, Đào Việt Thắng, Nguyễn Viết Hùng</t>
  </si>
  <si>
    <t>Rapid Design of tunable metasurface using Deep Neural Networks for Field Localized Wireless power transfer</t>
  </si>
  <si>
    <r>
      <t>Bùi Hữu Nguyên</t>
    </r>
    <r>
      <rPr>
        <sz val="12"/>
        <color rgb="FF333333"/>
        <rFont val="Times New Roman"/>
        <family val="1"/>
      </rPr>
      <t>, Ngoc Hung Phi, Seneke Chamith Chandrarathna, Jong-Wook Lee</t>
    </r>
  </si>
  <si>
    <t>2021 Winter Symposium of the Korean Institute of Communication Sciences</t>
  </si>
  <si>
    <t>An 84% efficient boost-converter using 0.57 nW/kHz relaxation oscillator-based MPPT for biomedical energy harvesting applications</t>
  </si>
  <si>
    <r>
      <t>Seneke Chamith Chandrarathna, </t>
    </r>
    <r>
      <rPr>
        <b/>
        <sz val="12"/>
        <color rgb="FF333333"/>
        <rFont val="Times New Roman"/>
        <family val="1"/>
      </rPr>
      <t>Bùi Hữu Nguyên</t>
    </r>
    <r>
      <rPr>
        <sz val="12"/>
        <color rgb="FF333333"/>
        <rFont val="Times New Roman"/>
        <family val="1"/>
      </rPr>
      <t>, Jong-Wook Lee</t>
    </r>
  </si>
  <si>
    <t>Interaction in English online courses at a technical university during the covid 19</t>
  </si>
  <si>
    <t>HN Khoa học ĐH Thuỷ lợi</t>
  </si>
  <si>
    <t>Flipped classroom model in teaching English at Hanoi University of Mining and Geology</t>
  </si>
  <si>
    <t>HNQT KH ứng dụng lần thứ 5 Đại học sư phạm quốc gia Tru vát, Nga</t>
  </si>
  <si>
    <t>A study on English similes as...as and their Vietnamese equivalents</t>
  </si>
  <si>
    <t>Hội nghị khoa học thường niên trường Đại học Thuỷ Lợi 2021</t>
  </si>
  <si>
    <t>Alignment between esp teaching at a technical university and requirements from workplace</t>
  </si>
  <si>
    <t>Hội nghị thường niên Đại học Thủy Lợi 2021</t>
  </si>
  <si>
    <t>Kết hợp phương pháp điện hóa và Raman tăng cường bề mặt trên cơ sở vật liệu nano CuO/Au để xác định glucose ở nồng độ thấp</t>
  </si>
  <si>
    <r>
      <t>Trần Thị Hà,</t>
    </r>
    <r>
      <rPr>
        <sz val="12"/>
        <color rgb="FF333333"/>
        <rFont val="Times New Roman"/>
        <family val="1"/>
      </rPr>
      <t> Lưu Mạnh Quỳnh, Phạm Nguyên Hải, Nguyễn Việt Tuyên</t>
    </r>
  </si>
  <si>
    <t>Hội nghị Trường Đại học Khoa học Tự nhiên</t>
  </si>
  <si>
    <t>Nghiên cứu chế tạo và khả năng ứng dụng của thanh nano ZnO/Ag</t>
  </si>
  <si>
    <r>
      <t>Trần Thị Hà</t>
    </r>
    <r>
      <rPr>
        <sz val="12"/>
        <color rgb="FF333333"/>
        <rFont val="Times New Roman"/>
        <family val="1"/>
      </rPr>
      <t>, Bạch Thành Công, Phạm Nguyên Hải, Nguyễn Việt Tuyên</t>
    </r>
  </si>
  <si>
    <t>Chương trình con giải phương trình vi phân thường trong Maple</t>
  </si>
  <si>
    <r>
      <t>T</t>
    </r>
    <r>
      <rPr>
        <sz val="12"/>
        <color rgb="FF333333"/>
        <rFont val="Times New Roman"/>
        <family val="1"/>
      </rPr>
      <t>rần Ngọc Tuấn</t>
    </r>
    <r>
      <rPr>
        <b/>
        <sz val="12"/>
        <color rgb="FF333333"/>
        <rFont val="Times New Roman"/>
        <family val="1"/>
      </rPr>
      <t> , Hoàng Ngự Huấn</t>
    </r>
  </si>
  <si>
    <t>Hội thảo khoa học nâng cao chất lượng giảng dạy, nghiên cứu và học tập các môn khoa học chung tại trường Đại học Sư phạm Kỹ thuật Hưng Yên (GNH2021)</t>
  </si>
  <si>
    <t>Xây dựng trung đội tự quản để nâng cao tính tự giác chấp hành kỷ luật của sinh viên Trường Đại Học Mỏ - Địa Chất</t>
  </si>
  <si>
    <t>Kỷ yếu Hội nghị Khoa học: Khoa học xã hội với sự bền vững</t>
  </si>
  <si>
    <t>Bài toán mô phỏng sinh mẫu bằng phần mềm R</t>
  </si>
  <si>
    <t>MỘT SỐ VẤN ĐỀ TRONG XÁC SUẤT VÀ THỐNG KÊ ỨNG DỤNG</t>
  </si>
  <si>
    <t>Active normal faulting in north-central Vietnam illuminated by geomorphic analysis</t>
  </si>
  <si>
    <t>Vũ Anh Đạo</t>
  </si>
  <si>
    <t>The 2021 Annual Meeting and Academic Symposium of the Geological Society and the Geophysical Society, Taiwan</t>
  </si>
  <si>
    <t>Investigation of Deep Neural Networks for Rapid Characterization of Nonreciprocal, Time-Modulated Waveguide on Metamaterial</t>
  </si>
  <si>
    <r>
      <t>Ngoc Hung Phi, </t>
    </r>
    <r>
      <rPr>
        <b/>
        <sz val="12"/>
        <color rgb="FF333333"/>
        <rFont val="Times New Roman"/>
        <family val="1"/>
      </rPr>
      <t>Bùi Hữu Nguyên,</t>
    </r>
    <r>
      <rPr>
        <sz val="12"/>
        <color rgb="FF333333"/>
        <rFont val="Times New Roman"/>
        <family val="1"/>
      </rPr>
      <t> Jong-wook Lee</t>
    </r>
  </si>
  <si>
    <t>The Korean Institutes of Communications and Information Sciences (KICS) Summer Conference 2021</t>
  </si>
  <si>
    <t>Áp dụng cách đặt hàm lượng giác để giải các phương trình và hệ phương trình đại số</t>
  </si>
  <si>
    <t>Hoàng Ngự Huấn, Phạm Tuấn Cường, Lê Thị Hương Giang</t>
  </si>
  <si>
    <t>Advantages of break-out rooms and channels in microsoft teams in teaching speaking skills for students at a university</t>
  </si>
  <si>
    <t>Tuyển tập Hội nghị Khoa học thường niên năm 2021</t>
  </si>
  <si>
    <t>Nghiên cứu thuật toán điều khiển cho thiết bị tự hành mặt nước dựa trên phương trình động lực học</t>
  </si>
  <si>
    <r>
      <t>Phạm Văn Bạch Ngọc, Phạm Minh Tuấn, Mai Thị Hồng Nguyên, Phạm Hồng Quân, Nguyễn Lương Thiện, Vũ Minh Hùng, Trần Ngọc Huy, </t>
    </r>
    <r>
      <rPr>
        <b/>
        <sz val="12"/>
        <color rgb="FF333333"/>
        <rFont val="Times New Roman"/>
        <family val="1"/>
      </rPr>
      <t>Trần Thị Trâm</t>
    </r>
  </si>
  <si>
    <t>Hội nghị toàn quốc lần thứ 6 về Điều khiển và Tự động hóa</t>
  </si>
  <si>
    <t>“A Tale of Two Cities” and its Vietnamese version of translation “Hai kinh thành”: A systemic functional comparison.</t>
  </si>
  <si>
    <t>Nguyễn Đạo Lý Nhân Phúc</t>
  </si>
  <si>
    <t>Hội thảo khoa học quốc gia năm 2022 “Nghiên cứu và giảng dạy ngoại ngữ, ngôn ngữ và quốc tế học tại Việt Nam” (UNC2022).</t>
  </si>
  <si>
    <t>Ảnh hưởng của cơ cấu chi tiêu theo nhóm thực phẩm đến lượng calo tiêu thụ vùng nông thôn việt nam: kết quả từ phương pháp phân tích đa hợp, 2022. 2022.</t>
  </si>
  <si>
    <r>
      <t>Phạm Ngọc Anh</t>
    </r>
    <r>
      <rPr>
        <sz val="12"/>
        <color rgb="FF333333"/>
        <rFont val="Times New Roman"/>
        <family val="1"/>
      </rPr>
      <t>, Đào Thị Thanh Bình, NGuyễn Minh Quang, Trịnh Thị Hường</t>
    </r>
  </si>
  <si>
    <t>Hội thảo quốc gia Phân tích định lượng các vấn đề kinh tế và xã hội trong môi trường số</t>
  </si>
  <si>
    <t>Vai trò của các bài toán Hình họa trong việc nâng cao năng lực giải quyết vấn đề</t>
  </si>
  <si>
    <t>Hội thảo về giảng dạy và nghiên cứu khoa học cơ bản năm 2022</t>
  </si>
  <si>
    <t>A Study on the Dispersion Relations of the Left-hand Time-Modulated Metamaterial Waveguide Using Periodic Circuit Theory</t>
  </si>
  <si>
    <r>
      <t>Ngoc Hung Phi, </t>
    </r>
    <r>
      <rPr>
        <b/>
        <sz val="12"/>
        <color rgb="FF333333"/>
        <rFont val="Times New Roman"/>
        <family val="1"/>
      </rPr>
      <t>Bùi Hữu Nguyên</t>
    </r>
    <r>
      <rPr>
        <sz val="12"/>
        <color rgb="FF333333"/>
        <rFont val="Times New Roman"/>
        <family val="1"/>
      </rPr>
      <t>, Alsaadi Abdulrahma, Jong-Wook Lee</t>
    </r>
  </si>
  <si>
    <t>The Korean Institute of Communications and Information Sciences</t>
  </si>
  <si>
    <t>Các hệ số đánh giá khả năng hóa lỏng của cát xác định từ kết quả thí nghiệm SPT. Áp dụng cho đất loại cát tại khu vực Quảng Trị</t>
  </si>
  <si>
    <t>Nguyễn Thị Nụ1, , Bùi Trường Sơn1</t>
  </si>
  <si>
    <t>HỘI NGHỊ TOÀN QUỐC KHOA HỌC TRÁI ĐẤT VÀ TÀI NGUYÊN VỚI PHÁT TRIỂN BỀN VỮNG (ERSD 2020)</t>
  </si>
  <si>
    <t>Đánh giá ảnh hưởng của tỷ số áp lực nước lỗ rỗng đến sức chịu tải của móng cọc tuabin điện gió khu vực duyên hải Sóc Trăng</t>
  </si>
  <si>
    <t>Nguyễn Văn Phóng, Bùi Đức Tùng, Trần Nam Quang</t>
  </si>
  <si>
    <t>Đặc điểm sức kháng cắt và cố kết của đất loại sét yếu đoạn Km339+100 đến Km342+270, dự án cao tốc QL45 - Nghi Sơn</t>
  </si>
  <si>
    <t>Nguyễn Minh Hiền1*, Bùi Trường Sơn2, Nguyễn Thị Nụ2, Chu Quốc Dũng1</t>
  </si>
  <si>
    <t>Độ bền động và khả năng hóa lỏng của cát khu vực ven biển Sóc Trăng dưới tác dụng của tải trọng tuabin điện gió</t>
  </si>
  <si>
    <t>Nghiên cứu cường độ kháng kéo, kháng uốn của vữa xây dựng khi sử dụng xỉ đáy lò nhà máy nhiệt điện thay thế cát tự nhiên</t>
  </si>
  <si>
    <t>Nguyễn Văn Hùng</t>
  </si>
  <si>
    <t>Nghiên cứu sử dụng cát giồng ven biển thành phố Hồ Chí Minh chế tạo bê tông đầm lăn</t>
  </si>
  <si>
    <t>Nguyễn Tuấn Đạt1, , Đỗ Minh Toàn2, Bùi Trường Sơn3</t>
  </si>
  <si>
    <t>Nghiên cứu thực nghiệm mối quan hệ giữa vận tốc sóng Rayleigh và độ rỗng của vật liệu</t>
  </si>
  <si>
    <t>Bùi Trường Sơn1, , Nguyễn Thị Nụ1</t>
  </si>
  <si>
    <t>Phương pháp tính lún ổn định cho giàn khoan tự nâng, áp dụng tại khu vực GO-1X</t>
  </si>
  <si>
    <t>Trương Thanh Cần, Nguyễn Văn Phóng, Lê Văn Quyền</t>
  </si>
  <si>
    <t>Sức kháng cắt dư của đất: các yếu tố ảnh hưởng và ứng dụng</t>
  </si>
  <si>
    <t>Nguyễn Thành Dương, , Phạm Thị Ngọc Hà, Trần Thị Lan Hương</t>
  </si>
  <si>
    <t>Tro trấu và khả năng ứng dụng trong cải tạo một số tính chất của đất yếu ở Việt Nam</t>
  </si>
  <si>
    <t>Nguyễn Thành Dương1, , Phùng Hữu Hải1, Phạm Thị Ngọc Hà1, Đào Mạnh Hiệp1, Nguyễn Thế Hùng1, Nguyễn Tiến Giang1</t>
  </si>
  <si>
    <t>Ứng dụng phần mềm RockWorks17 trong việc thể hiện các thông số địa chất công trình</t>
  </si>
  <si>
    <t>Nguyễn Thị Nụ1, , Bùi Trường Sơn1, Tạ Thị Toán1, Đỗ Mai Anh2</t>
  </si>
  <si>
    <t>Tiềm năng tài nguyên địa chất khu vực đảo Lý Sơn, Quảng Ngãi và giải pháp bảo tồn</t>
  </si>
  <si>
    <r>
      <t>Đỗ Mạnh An, </t>
    </r>
    <r>
      <rPr>
        <b/>
        <sz val="12"/>
        <color rgb="FF333333"/>
        <rFont val="Times New Roman"/>
        <family val="1"/>
      </rPr>
      <t>Nguyễn Phương, </t>
    </r>
    <r>
      <rPr>
        <sz val="12"/>
        <color rgb="FF333333"/>
        <rFont val="Times New Roman"/>
        <family val="1"/>
      </rPr>
      <t>Nguyễn Thế Phông, Nguyễn Tiến Dũng, Bùi Hoàng Bắc, Khương Thế Hùng….</t>
    </r>
  </si>
  <si>
    <t>Tài nguyên nước tại quần đảo Nam Du tỉnh Kiên Giang và giải pháp khai thác bền vững</t>
  </si>
  <si>
    <r>
      <t>Vũ Ngọc Bình, Nguyễn Thành Công, Bùi Minh Tuấn, Đỗ Mạnh Tuân, </t>
    </r>
    <r>
      <rPr>
        <b/>
        <sz val="12"/>
        <color rgb="FF333333"/>
        <rFont val="Times New Roman"/>
        <family val="1"/>
      </rPr>
      <t>Đào Đức Bằng</t>
    </r>
  </si>
  <si>
    <t>Giải pháp kết nối và chia sẻ hệ thống cơ sở dữ liệu phục vụ công tác đào tạo, quản lý lĩnh vực tài nguyên môi trường</t>
  </si>
  <si>
    <t>Giới thiệu bản đồ quảng bá chỉ dẫn địa lý sâm Ngọc Linh</t>
  </si>
  <si>
    <r>
      <t>Vũ Văn Chất, Trần Thị Tuyết Mai, Ngô Gia Long, </t>
    </r>
    <r>
      <rPr>
        <b/>
        <sz val="12"/>
        <color rgb="FF333333"/>
        <rFont val="Times New Roman"/>
        <family val="1"/>
      </rPr>
      <t>Trần Thị Tuyết Vinh</t>
    </r>
  </si>
  <si>
    <t>Tuyển tập báo cáo khoa học Nghiên cứu, ứng dụng, phát triển hạ tầng dữ liệu không gian địa lý quốc gia: Vai trò của công nghệ đo đạc bản đồ hiện đại</t>
  </si>
  <si>
    <t>Nghiên cứu xác định trữ lượng tiềm năng nguồn nước dưới đất đảo phú quý, tỉnh bình thuận và đề xuất phương án khai thác, bảo vệ hợp lý</t>
  </si>
  <si>
    <r>
      <t>Nguyễn Bách Thảo</t>
    </r>
    <r>
      <rPr>
        <sz val="12"/>
        <color rgb="FF333333"/>
        <rFont val="Times New Roman"/>
        <family val="1"/>
      </rPr>
      <t>, Nguyễn Quang Huy</t>
    </r>
  </si>
  <si>
    <t>ACEA-VIETGEO 2021</t>
  </si>
  <si>
    <t>Phân vùng mức độ dễ tổn thương do nhiễm bẩn các tầng chứa nước khu vực Quảng Ngãi và các biện pháp bảo vệ</t>
  </si>
  <si>
    <r>
      <t>Nguyễn Trung Phát, </t>
    </r>
    <r>
      <rPr>
        <b/>
        <sz val="12"/>
        <color rgb="FF333333"/>
        <rFont val="Times New Roman"/>
        <family val="1"/>
      </rPr>
      <t>Nguyễn Văn Lâm, Đào Đức Bằng, Vũ Thu Hiền, Kiều Thị Vân Anh</t>
    </r>
  </si>
  <si>
    <t>Địa chất công trình - Địa kỹ thuật phục vụ xây dựng phát triển khu vực miền Trung và Tây Nguyên</t>
  </si>
  <si>
    <t>Đánh giá mức độ dễ bị tổn thương do nhiễm mặn các tầng chứa nước trong trầm tích đệ tứ ven biển tỉnh Khánh Hòa và các giải pháp bảo vệ</t>
  </si>
  <si>
    <r>
      <t>Hồ Thành An, </t>
    </r>
    <r>
      <rPr>
        <b/>
        <sz val="12"/>
        <color rgb="FF333333"/>
        <rFont val="Times New Roman"/>
        <family val="1"/>
      </rPr>
      <t>Nguyễn Văn Lâm, Đào Đức Bằng, Vũ Thu Hiền, Kiều Thị Vân Anh</t>
    </r>
  </si>
  <si>
    <t>Nghiên cứu đặc điểm động thái mực nước dưới đất trong thành tạo bazan cao nguyên Buôn Ma Thuột - Đăk Lăk</t>
  </si>
  <si>
    <r>
      <t>Hồ khắc Tiến, </t>
    </r>
    <r>
      <rPr>
        <b/>
        <sz val="12"/>
        <color rgb="FF333333"/>
        <rFont val="Times New Roman"/>
        <family val="1"/>
      </rPr>
      <t>Dương Thị Thanh Thủy</t>
    </r>
  </si>
  <si>
    <t>Địa chất công trình - Địa kỹ thuật và Xây dựng phục vụ phát triển bền vững khu vực Miền trung và Tây nguyên</t>
  </si>
  <si>
    <t>Nghiên cứu đặc điểm địa kỹ thuật của phức hệ thạch học cát nguồn gốc sông biển Pleistocene trên (amSQ13) khu vực quận 1 thành phố Hồ Chí Minh phục vụ xây dựng công trình ngầm đô thị</t>
  </si>
  <si>
    <r>
      <t>Nguyễn Văn Hùng</t>
    </r>
    <r>
      <rPr>
        <sz val="12"/>
        <color rgb="FF333333"/>
        <rFont val="Times New Roman"/>
        <family val="1"/>
      </rPr>
      <t>, Võ Nhật Luân, </t>
    </r>
    <r>
      <rPr>
        <b/>
        <sz val="12"/>
        <color rgb="FF333333"/>
        <rFont val="Times New Roman"/>
        <family val="1"/>
      </rPr>
      <t>Bùi Văn Bình, Phùng Hữu Hải,</t>
    </r>
    <r>
      <rPr>
        <sz val="12"/>
        <color rgb="FF333333"/>
        <rFont val="Times New Roman"/>
        <family val="1"/>
      </rPr>
      <t> Nguyễn Tấn Sơn</t>
    </r>
  </si>
  <si>
    <t>Địa chất công trình - Địa kỹ thuật xây dựng phục vụ phát triển bền vũng khu vực miền Trung Tây Nguyên</t>
  </si>
  <si>
    <t>Mô hình hóa ứng xử cơ học của khối đá xuyên đẳng hướng</t>
  </si>
  <si>
    <t>Bùi Văn Bình</t>
  </si>
  <si>
    <t>ĐỊa chất công trình-Địa kỹ thuật và xây dựng phục vụ phát triển bền vững khu vực Miền Trung và Tây Nguyên</t>
  </si>
  <si>
    <t>Apply 3D groundwater numerical modeling in considering a solution of dewatering subsurface excavation A case of 108 Military Central Hospital, Hanoi, Vietnam</t>
  </si>
  <si>
    <r>
      <t>Trần Vũ Long</t>
    </r>
    <r>
      <rPr>
        <sz val="12"/>
        <color rgb="FF333333"/>
        <rFont val="Times New Roman"/>
        <family val="1"/>
      </rPr>
      <t>, Trần Xuân Sinh, Phạm Quang Tú, Hoàng Văn Hưng, Phạm Hoàng Anh</t>
    </r>
  </si>
  <si>
    <t>Hội nghị khoa học toàn quốc ACAE - VietGEO 2021</t>
  </si>
  <si>
    <t>Mô hình phân cấp thứ bậc (AHP): ứng dụng trong xây dựng bản đồ phân vùng nhạy cảm với xâm nhập mặn</t>
  </si>
  <si>
    <t>Hội nghị toàn quốc ACEA-VietGeo 2021 Địa chất công trình - Địa kỹ thuật và Xây dựng phục vụ phát triển bền vững KV Miền trung và Tây Nguyên</t>
  </si>
  <si>
    <t>Một số đặc tính xây dựng của đất loại sét yếu Holocen khu vực ven biển Bắc Trung Bộ</t>
  </si>
  <si>
    <r>
      <t>Nguyễn Thị Nụ, Bùi Trường Sơn, Nguyễn Văn Phóng, Nguyễn Thành Dương, Nguyễn Văn Hùng, Tạ Thị Toán, Phạm Thị Ngọc Hà, Phùng Hữu Hải</t>
    </r>
    <r>
      <rPr>
        <sz val="12"/>
        <color rgb="FF333333"/>
        <rFont val="Times New Roman"/>
        <family val="1"/>
      </rPr>
      <t>, Phan Tu Huong</t>
    </r>
  </si>
  <si>
    <t>Kỷ yếu hội nghị khoa học toàn quốc ACEA - VIETGEO 2021</t>
  </si>
  <si>
    <t>Phương pháp khôi phục trạng thái của mẫu đất rời trong thí nghiệm ba trục động, áp dụng cho đất loại cát khu vực ven biển sóc trăng</t>
  </si>
  <si>
    <t>Đặc điểm sự cố thấm mất nước tại đập chính hồ núi cốc tỉnh thái nguyên và giải pháp gia cố, cải tạo</t>
  </si>
  <si>
    <r>
      <t>Nguyễn Thị Nụ</t>
    </r>
    <r>
      <rPr>
        <sz val="12"/>
        <color rgb="FF333333"/>
        <rFont val="Times New Roman"/>
        <family val="1"/>
      </rPr>
      <t>, Đặng Đình Công, Nguyễn HỮu Duy</t>
    </r>
  </si>
  <si>
    <t>kỷ yếu hội nghị khoa học toàn quốc ACEA - VIETGEO 2021</t>
  </si>
  <si>
    <t>Tương quan giữa sức kháng cắt dƣ của đất, các giới hạn atterberg và hàm lượng hạt sét</t>
  </si>
  <si>
    <t>Nguyễn Thành Dương, Nguyễn Thị Nụ, Phạm Thị Ngọc Hà</t>
  </si>
  <si>
    <t>Đánh giá hiện trạng và tác động của các tai biến địa chất xảy ra trên địa bàn tỉnh Quảng Bình</t>
  </si>
  <si>
    <r>
      <t>Bùi Trường Sơn, Nguyễn Thị Nụ</t>
    </r>
    <r>
      <rPr>
        <sz val="12"/>
        <color rgb="FF333333"/>
        <rFont val="Times New Roman"/>
        <family val="1"/>
      </rPr>
      <t>, Nguyễn Tấn Sơn, </t>
    </r>
    <r>
      <rPr>
        <b/>
        <sz val="12"/>
        <color rgb="FF333333"/>
        <rFont val="Times New Roman"/>
        <family val="1"/>
      </rPr>
      <t>Nguyễn Thành Dương, </t>
    </r>
    <r>
      <rPr>
        <sz val="12"/>
        <color rgb="FF333333"/>
        <rFont val="Times New Roman"/>
        <family val="1"/>
      </rPr>
      <t>Hoàng Văn Ba, Nguyễn Đức Lý</t>
    </r>
  </si>
  <si>
    <t>Dự tính tỷ số áp lực nước lỗ rỗng dư do động đất của cát bão hòa từ thí nghiệm xuyên tiêu chuẩn, áp dụng cho Khu kinh tế Nhơn Hội</t>
  </si>
  <si>
    <r>
      <t>Nguyễn Văn Phóng</t>
    </r>
    <r>
      <rPr>
        <sz val="12"/>
        <color rgb="FF333333"/>
        <rFont val="Times New Roman"/>
        <family val="1"/>
      </rPr>
      <t>, Nguyễn Tấn Sơn, Thái Bá Ngọc</t>
    </r>
  </si>
  <si>
    <t>Kỷ yếu Hội nghi khoa học toàn quốc ACEA-VIETGEO 2021</t>
  </si>
  <si>
    <r>
      <t>Nguyễn Văn Phóng, Nguyễn Thành Dương, </t>
    </r>
    <r>
      <rPr>
        <sz val="12"/>
        <color rgb="FF333333"/>
        <rFont val="Times New Roman"/>
        <family val="1"/>
      </rPr>
      <t>Đỗ Hồng Thắng, </t>
    </r>
    <r>
      <rPr>
        <b/>
        <sz val="12"/>
        <color rgb="FF333333"/>
        <rFont val="Times New Roman"/>
        <family val="1"/>
      </rPr>
      <t>Phạm Minh Tuấn, Tạ Thị Toán</t>
    </r>
  </si>
  <si>
    <t>Integrated swat-modflow model to study saltwater intrusion in da nang coastal area</t>
  </si>
  <si>
    <r>
      <t>Nguyễn Bách Thảo</t>
    </r>
    <r>
      <rPr>
        <sz val="12"/>
        <color rgb="FF333333"/>
        <rFont val="Times New Roman"/>
        <family val="1"/>
      </rPr>
      <t>, Thi Văn Lê Khoa</t>
    </r>
  </si>
  <si>
    <t>Kỷ yếu Hội nghị khoa học toàn quốc ACEA-VIETGEO 2021, Địa chất công trình - Địa kỹ thuật và xây dựng phục vụ phát triển bền vững khu vực miền trung và tây nguyên.</t>
  </si>
  <si>
    <t>Bảo vệ quyền lợi của cổ đông thiểu số trong các công ty cổ phần ở Việt Nam hiện nay</t>
  </si>
  <si>
    <t>Đào Thị Tuyết, Nguyễn Thu Hương</t>
  </si>
  <si>
    <t>Khoa học xã hội với sự phát triển bền vững</t>
  </si>
  <si>
    <t>Già hóa dân số - các thách thức phát triển bền vững ở Việt Nam</t>
  </si>
  <si>
    <t>giải quyết những vấn đề nảy sinh trong gia cấp nông dân nhằm tăng cường liên minh công - nông - trí thức trong điều kiện hiện nay</t>
  </si>
  <si>
    <t>Nguyễn Thị Thúy Hà  Đoàn Mạnh Hùng</t>
  </si>
  <si>
    <t>Giảng dạy các môn Lý luận Chính trị theo hướng phát triển năng lực - xu thế tất yếu của giáo dục thông minh</t>
  </si>
  <si>
    <t>Khía cạnh nhân văn trong dịch chuyển ô nhiễm môi trường theo không gian và thời gian</t>
  </si>
  <si>
    <t>Lê Quốc Hiêp</t>
  </si>
  <si>
    <t>Một số nguyên tắc phương pháp luận trong việc giải quyết mối quan hệ giữa tăng trưởng kinh tế với tiến bộ, công bằng xã hội ở Việt Nam</t>
  </si>
  <si>
    <t>Quan điểm của Đảng Cộng sản Việt Nam về những vấn đề xã hội và phát triển xã hội từ Đại hội VI đến nay</t>
  </si>
  <si>
    <t>Quan điểm của Hồ Chí Minh về thực hiện chính sách xã hội cho người lao động và giá trị định hướng hiện nay</t>
  </si>
  <si>
    <t>Quan điểm phát triển bền vững của Đảng Cộng sản Việt Nam qua các thời kỳ Đại hội từ năm 1986 đến nay</t>
  </si>
  <si>
    <t>Tác động của cách mạng công nghiệp 4.0 đến giáo dục đại học Việt Nam hiện nay</t>
  </si>
  <si>
    <t>Thông điệp từ đại dịch covid19 dưới góc nhìn của giáo dục</t>
  </si>
  <si>
    <t>Thuận lợi và khó khăn khi thực hiện đánh giá, kiểm tra theo hướng tiếp cận năng lực đối với môn Lịch sử Đảng CSVN khối các trường không chuyên lý luân chính trị</t>
  </si>
  <si>
    <t>Trách nhiệm xã hội của doanh nghiệp đối với việc phát triển bền vững ở Việt Nam hiện nay</t>
  </si>
  <si>
    <t>Văn hóa khoan dung Hồ Chí Minh - giá trị lý luận và thực tiễn</t>
  </si>
  <si>
    <t>Văn hóa và phát triển bền vững ở Việt Nam hiện nay</t>
  </si>
  <si>
    <t>Vận dụng tư tưởng Hồ Chí Minh về bảo vệ môi trường trong giai đoạn hiện nay</t>
  </si>
  <si>
    <t>Xây dựng chính sách thu hút và trọng dụng nhân tài trong nền công vụ Việt Nam hiện nay theo tư tưởng Hồ Chí Minh</t>
  </si>
  <si>
    <t>Phát huy vai trò của Phật giáo với việc góp phần đảm bảo anh ninh quốc gia ở các tỉnh phía Bắc</t>
  </si>
  <si>
    <t>Phật giáo với việc đảm bảo an ninh xã hội cho người dân trong thời kỳ phát triển và hội nhập quốc tế</t>
  </si>
  <si>
    <t>Chính sách thuế với doanh nhiệp có vốn đầu tư nước ngoài tại Việt Nam qua các thời kỳ</t>
  </si>
  <si>
    <t>Dương Thị Tuyết Nhung, Đào Thị Tuyết</t>
  </si>
  <si>
    <t>Thực hiện trách nhiệm của thanh niên Việt Nam hiện nay</t>
  </si>
  <si>
    <t>Trách nhiệm xã hội của thanh niên, sinh viên: Lý thuyết, thực tiễn và những vấn đề đặt ra</t>
  </si>
  <si>
    <t>Đảm bảo quyền của phụ nữ trong giải quyết ly hôn tại Tòa án và vấn đề đặt ra đối với giá trị hôn nhân</t>
  </si>
  <si>
    <t>Đưa nghị quyết Đại hội XIII vào cuộc sống Vun đắpgiá trị gia đình Việt Nam; Nhận diện và giải pháp</t>
  </si>
  <si>
    <t>Công tác truyên truyền thực hiện thắng lợi nghị quyết đại hội lần thứ XIII của đảng, định hướng và giải pháp</t>
  </si>
  <si>
    <t>Kỷ yếu hội nghị khoa học văn kiện đại hội xiii của Đảng Cộng Sản Việt Nam giá trị lý luận và thực tiễn</t>
  </si>
  <si>
    <t>Mục tiêu và những phương hướng cơ bản trong thời gian tới về thực hiện các nguyên tắc xây dựng đảng ở Đảng bộ Thành phố Hà Nội theo tư tưởng Hồ Chí Minh.</t>
  </si>
  <si>
    <t>Nguyễn Thị Thúy Hà, Đoàn Mạnh Hùng</t>
  </si>
  <si>
    <t>Kỷ yếu hội thảo "Vận dụng tư tưởng Hồ Chí Minh về các nguyên tắc xây dựng Đảng ở Đảng bộ Thành phố Hà Nội hiện nay"</t>
  </si>
  <si>
    <t>Yêu cầu về năng lực của giảng viên lý luận chính trị trước tác động của các mạng công nghiệp 4.0</t>
  </si>
  <si>
    <t>Kỷ yếu Hội thảo khoa học quốc gia “Nghiên cứu và giáo dục lý luận chính trị trong các trường Đại học kỹ thuật với tầm nhìn định hướng của Đại hội Đảng lần thứ XIII</t>
  </si>
  <si>
    <t>Khát vọng – tầm nhìn – mục tiêu phát triển đất nước” của đại hội xiii- trọng tâm tuyên truyền, giảng dạy cho sinh viên</t>
  </si>
  <si>
    <t>Kỷ yếu Hội thảo khoa học quốc gia 'Nghiên cứu và giáo dục lý luận chính trị các trường Đại học kỹ thuật với tầm nhìn định hướng của Đại hội Đảng lần thứ XIII</t>
  </si>
  <si>
    <t>Thực trạng và giải pháp cho hành vi gian lận trong giáo dục Việt Nam hiện nay qua tổng hợp các kết quả nghiên cứu thực tiễn</t>
  </si>
  <si>
    <t>Kỷ yếu Hội thảo quốc gia "Xây dựng nền giáo dục thực chất- Định hướng và giải pháp"</t>
  </si>
  <si>
    <t>Xây dựng nhà nước pháp quyền xã hội chủ nghĩa Việt Nam theo tinh thần Đại hội XIII của Đảng</t>
  </si>
  <si>
    <t>Hoàng Thu Trang, Đỗ Thị Vân Hà</t>
  </si>
  <si>
    <t>Lý luận về nhà nước pháp quyền và những thách thức đặt ra đối với Việt Nam trong giai đoạn hiện nay</t>
  </si>
  <si>
    <t>Nâng cao hiệu quả giáo dục đạo đức nghề nghiệp cho sinh viên trường Đại học Mỏ - Địa chất hiện nay.</t>
  </si>
  <si>
    <t>Nghiên cứu và giáo dục lý luận chính trị trong các trường Đại học kỹ thuật với tầm nhìn định hướng của Đại hội Đảng lần thứ XIII</t>
  </si>
  <si>
    <t>Phát triển văn hóa việt nam trong bối cảnh hội nhập quốc tế theo tinh thần đại hội XIII của Đảng</t>
  </si>
  <si>
    <t>Quán triệt văn kiện Đại hội XIII Đảng Cộng sản Việt Nam vào giảng dạy các môn lý luận chính trị tại các cơ sở giáo dục đại học</t>
  </si>
  <si>
    <t>Tiếp cận Lịch sử Đảng Cộng sản Việt Nam dưới góc độ “Hành trình thực hiện những khát vọng, sáng tạo</t>
  </si>
  <si>
    <t>QUÁN TRIỆT VĂN KIỆN ĐẠI HỘI XIII ĐẢNG CỘNG SẢN VIỆT NAM VÀO GIẢNG DẠY CÁC MÔN LÝ LUẬN CHÍNH TRỊ TẠI CÁC CƠ SỞ GIÁO DỤC ĐẠI HỌC</t>
  </si>
  <si>
    <t>Xây dựng Đảng Cộng sản Việt Nam trong sạch, vững mạnh theo tinh thần văn kiện đại hội lần thứ 13</t>
  </si>
  <si>
    <t>Văn kiện Đại hội Đảng lần thứ XIII- Giá trị lý luận và thực tiễn</t>
  </si>
  <si>
    <t>Giáo dục đạo đức nghề nghiệp cho sinh viên trường đại học Mỏ - Địa chất - Một số vấn đề đặt ra.</t>
  </si>
  <si>
    <t>Văn kiện Đại hội XIII – Giá trị lý luận và thực tiễn.</t>
  </si>
  <si>
    <t>Quan điểm của Đảng về xây dựng và phát huy khối đại đoàn kết dân tộc trong văn kiện đại hội XIII</t>
  </si>
  <si>
    <t>Văn kiện Đại hội XIII của Đảng Cộng sản Việt Nam - Giá trị lý luận và thực tiễn</t>
  </si>
  <si>
    <t>Tác động của cách mạng công nghiệp 4.0 đến phương pháp giảng dạy các môn Lý luận chính trị</t>
  </si>
  <si>
    <t>Văn kiện Đại hội XIII của Đảng Cộng sản Việt Nam – Giá trị lý luận và thực tiễn</t>
  </si>
  <si>
    <t>Sự phát triển tư duy lý luận của Đảng Cộng sản Việt Nam về con đường đi lên chủ nghĩa xã hội</t>
  </si>
  <si>
    <t>Trần Thị Phúc An, Nguyễn Tuấn Vương</t>
  </si>
  <si>
    <t>Quan điểm của Đảng Cộng sản Việt Nam về mối quan hệ giữa đổi mới kinh tế và đổi mới chính trị</t>
  </si>
  <si>
    <t>Văn kiện Đại hội XIII của Đảng Cộng sản Việt Nam giá trị lý luận và thực tiễn</t>
  </si>
  <si>
    <t>Giảng viên lý luận chính trị với hoạt động đưa nghị quyết đại hội đảng lần thứ xiii vào cuộc sống</t>
  </si>
  <si>
    <t>VĂN KIỆN ĐẠI HỘI XIII CỦA ĐẢNG CỘNG SẢN VIỆT NAM GIÁ TRỊ LÝ LUẬN VÀ THỰC TIỄN</t>
  </si>
  <si>
    <t>Đo lường, thực trạng nghèo đa chiều ở Việt Nam</t>
  </si>
  <si>
    <t>Văn kiện Đại hội XIII của Đảng Cộng Sản Việt Nam giá trị lý luận và thực tiễn</t>
  </si>
  <si>
    <t>Giải pháp nhằm hoàn thiện cơ chế, chính sách để thúc đẩy vùng kinh tế trọng điểm phía Trung phát triển nhanh và bền vững</t>
  </si>
  <si>
    <t>Viện Khoa học xã hội TRung Bộ</t>
  </si>
  <si>
    <t>Phát huy sức mạnh mềm văn hóa góp phần xây dựng chủ nghĩa xã hội ở Việt Nam hiện nay</t>
  </si>
  <si>
    <t>Xây dựng CNXH ở Việt Nam: Lý luận và thực tiễn</t>
  </si>
  <si>
    <t>Đề xuất mô hình quản lý cải tạo phục hồi môi trường mỏ khai thác Lộ thiên cao lanh, felspat tại huyện Sơn Dương, tỉnh Tuyên Quang</t>
  </si>
  <si>
    <r>
      <t>Nguyễn Thị Kim Ngân; </t>
    </r>
    <r>
      <rPr>
        <sz val="12"/>
        <color rgb="FF333333"/>
        <rFont val="Times New Roman"/>
        <family val="1"/>
      </rPr>
      <t>Đào văn Chi</t>
    </r>
  </si>
  <si>
    <t>Hội nghị toàn quốc "Khoa học trái đất và tài nguyên với phát triển bền vững</t>
  </si>
  <si>
    <t>Hiện trạng thông gió khai trường mỏ khu Cao Thắng và định hướng trong tương lai</t>
  </si>
  <si>
    <t>Nguyễn Cao Khải, Nguyễn Văn Thịnh, Nguyễn Phi Hùng, Nguyễn Văn Quang</t>
  </si>
  <si>
    <t>Hội nghị toàn quốc khoa học trái đất và tài nguyên với phát triển bền vững (ERSD-2020)</t>
  </si>
  <si>
    <t>Giải pháp sử dụng tổ hợp giàn chống thủy lực di động nâng cao tốc độ đào lò ở các mỏ than hầm lò vùng Quảng Ninh</t>
  </si>
  <si>
    <t>Nguyễn Cao Khải, Lê Quang Phục</t>
  </si>
  <si>
    <t>Một số sự cố trong lò chợ bán cơ giới hóa v17-3 vỉa 17a mỏ tây bắc Khe Chàm – Công ty 790 và những biện pháp xử lý</t>
  </si>
  <si>
    <t>Vũ Trung Tiến , Vũ Thái Tiến Dũng, Phạm Đức Hưng, Đỗ Anh Sơn</t>
  </si>
  <si>
    <t>Cơ chế sụt lở gương than trong các lò chợ chống giàn cơ khí hóa vùng than Quảng Ninh</t>
  </si>
  <si>
    <t>Lê Tiến Dũng</t>
  </si>
  <si>
    <t>Giải pháp kiểm soát nhiệt cho mỏ than hầm lò vùng Quảng Ninh</t>
  </si>
  <si>
    <t>Nguyễn Văn Quang, , Nguyễn Văn Thịnh, Nguyễn Cao Khải, Nguyễn Thị Hồng</t>
  </si>
  <si>
    <t>Determining the relationship between the concentration of methane released with the methane content in coal seams and the exploitation output of the 13.2 coal seam at Khe Cham 1 coal mine, Vietnam</t>
  </si>
  <si>
    <t>Nghiên cứu lý thuyết về ảnh hưởng của máy khấu than đến sự gia tăng độ thoát khí mê tan vào không gian làm việc của lò chợ</t>
  </si>
  <si>
    <t>Vũ Thái Tiến Dũng, Nguyễn Hồng Cường, Đinh Thị Thanh Nhàn, Bùi Thị Mai</t>
  </si>
  <si>
    <t>Tổng quan kinh nghiệm, kết quả và triển vọng ứng dụng vì neo tại các mỏ hầm lò vùng Quảng Ninh</t>
  </si>
  <si>
    <t>Nông Việt Hùng, Lê Quang Phục, Ngô Thái Vinh, Phạm Xuân Phi, Nguyễn Văn Đông</t>
  </si>
  <si>
    <t>Giải pháp khai thác hợp lý cho vỉa dầy dốc đứng khu cánh Đông Công ty cổ phần than Mông Dương</t>
  </si>
  <si>
    <t>Phạm Đức Hưng, Vũ Trung Tiến, Đỗ Anh Sơn, Đinh Thị Thanh Nhàn</t>
  </si>
  <si>
    <t>Giải pháp khai thác an toàn và giảm thiểu tổn thất tài nguyên cho vỉa L7 cánh Tây cạnh rìa moong lộ thiên 790 mỏ than Mông Dương</t>
  </si>
  <si>
    <t>Phạm Đức Hưng, Nguyễn Cao Khải, Bùi Mạnh Tùng</t>
  </si>
  <si>
    <t>Nghiên cứu hoàn thiện thông số công nghệ hạ trần cho lò chợ khấu theo dải trong vỉa dày dốc thoải</t>
  </si>
  <si>
    <t>Bùi Mạnh Tùng, Liu Chang You, Phạm Đức Hưng,Vũ Thái Tiến Dũng</t>
  </si>
  <si>
    <t>Sử dụng thiết bị tuyển nổi cột dạng tấm nghiêng Reflux để tuyển mẫu than Vàng Danh cỡ hạt – 0,3mm</t>
  </si>
  <si>
    <r>
      <t>Nhữ Thị Kim Dung</t>
    </r>
    <r>
      <rPr>
        <sz val="12"/>
        <color rgb="FF333333"/>
        <rFont val="Times New Roman"/>
        <family val="1"/>
      </rPr>
      <t>, Nguyễn Hoàng Sơn, Vũ Thị Chinh, Trần Văn Được, Lê Việt Hà</t>
    </r>
  </si>
  <si>
    <t>Tuyển tập hội nghị khoa học toan quốc lần thứ XXVII ‘’Khoa học công nghệ Mỏ- Những thành tựu và phương hướng phát triển’’</t>
  </si>
  <si>
    <t>Tổng quan về đất hiếm và công nghệ tuyển quặng đất hiếm trên Thế giới và ở Việt Nam</t>
  </si>
  <si>
    <r>
      <t>Nhữ Thị Kim Dung</t>
    </r>
    <r>
      <rPr>
        <sz val="12"/>
        <color rgb="FF333333"/>
        <rFont val="Times New Roman"/>
        <family val="1"/>
      </rPr>
      <t>, Nguyễn Hoàng Sơn, Trần Văn Được</t>
    </r>
  </si>
  <si>
    <t>Nghiên cứu đề xuất sơ đồ công nghệ tuyển đất đá lẫn than mỏ núi hồng</t>
  </si>
  <si>
    <t>Phạm Văn Luận; Nguyễn Ngọc Phú;  Lê Việt Hà.</t>
  </si>
  <si>
    <t> Nghiên cứu khử lưu huỳnh và một số kim loại mầu trong quá trình nung vê viên quặng sắt. ERSD, 2020</t>
  </si>
  <si>
    <t>Trần Văn Được.</t>
  </si>
  <si>
    <t>Nghiên cứu hòa tách đồng trong bã xi măng hóa của Nhà máy điện phân kẽm Thái Nguyên  bằng một số dung môi phổ biến</t>
  </si>
  <si>
    <t>Phùng Tiến Thuật</t>
  </si>
  <si>
    <t>Giải pháp khai thác hợp lý cho vỉa dầy dốc đứng khu cánh Đông - Công ty cổ phần than Mông Dương</t>
  </si>
  <si>
    <t>Phạm Đức Hưng, Đỗ ANh Sơn, Vũ Trung Tiến, Đinh Thị Thanh Nhàn</t>
  </si>
  <si>
    <t>Assessing the current status of rural domestic solid waste management in Nam Dinh province</t>
  </si>
  <si>
    <t>Thuy Thi Thanh Tran,</t>
  </si>
  <si>
    <t>Distribution and Potential Ecological Risk of Heavy Metals in Water and Sediments: A Case Study of the Four Rivers in Hanoi City, Vietnam</t>
  </si>
  <si>
    <t>Dao Trung Thanh, Nguyen Thi Hong, Tran Thi Ngoc</t>
  </si>
  <si>
    <t>Đánh giá hiện trạng phát sinh, thu gom và xử lý chất thải rắn sinh hoạt nông thôn tại một số tỉnh vùng đồng bằng sông Cửu Long</t>
  </si>
  <si>
    <t>Đánh giá hiện trạng phát sinh, thu gom và xử lý chất thải y tế nguy hại trên địa bàn tỉnh Hà Nam</t>
  </si>
  <si>
    <t>Đánh giá hiện trạng và đề xuất giải pháp quản lý tài nguyên nước sông Trà Lý, tỉnh Thái Bình</t>
  </si>
  <si>
    <t>Trần Thị Thanh Thuỷ</t>
  </si>
  <si>
    <t>Đánh giá trữ lượng và khả năng khai thác an toàn tầng chứa nước qh thành phố Hà Nội</t>
  </si>
  <si>
    <r>
      <t>Đỗ Cao Cường1,NguyễnVăn Bình1 ,Đỗ Thị Hải 1 ,Vũ Thị Phương Thảo1</t>
    </r>
    <r>
      <rPr>
        <sz val="12"/>
        <color rgb="FF333333"/>
        <rFont val="Times New Roman"/>
        <family val="1"/>
      </rPr>
      <t>, Đào Trọng Tú 2</t>
    </r>
  </si>
  <si>
    <t>Global model of the carbon cycle as instrument of primary agriculture production assessment</t>
  </si>
  <si>
    <r>
      <t>Nguyen Xuan Man, F.A. Mkrtchyan, </t>
    </r>
    <r>
      <rPr>
        <b/>
        <sz val="12"/>
        <color rgb="FF333333"/>
        <rFont val="Times New Roman"/>
        <family val="1"/>
      </rPr>
      <t>Phan Thị Mai Hoa</t>
    </r>
  </si>
  <si>
    <t>Mapping potential key blocks on tunnel by Block Theory - A tool for rockmass stability analysis</t>
  </si>
  <si>
    <r>
      <t>Nguyen Quoc Phi</t>
    </r>
    <r>
      <rPr>
        <sz val="12"/>
        <color rgb="FF333333"/>
        <rFont val="Times New Roman"/>
        <family val="1"/>
      </rPr>
      <t>, Phi Truong Thanh</t>
    </r>
  </si>
  <si>
    <t>Nghiên cứ xác lập nhóm mỏ và mạng lưới thăm dò urani kiểu mỏ Bình Đường, Cao Bằng</t>
  </si>
  <si>
    <r>
      <t>Nguyễn Phương,</t>
    </r>
    <r>
      <rPr>
        <sz val="12"/>
        <color rgb="FF333333"/>
        <rFont val="Times New Roman"/>
        <family val="1"/>
      </rPr>
      <t> Trịnh Đình Huấn, Nguyễn Trường Giang</t>
    </r>
  </si>
  <si>
    <t>Nghiên cứu công tác quản lý môi trường phù hợp ISO 14001:2015 tại công ty Đại Dương Phát ứng dụng kết hợp SWOT-AHP</t>
  </si>
  <si>
    <r>
      <t>Trịnh Ngọc Như Ánh,</t>
    </r>
    <r>
      <rPr>
        <b/>
        <sz val="12"/>
        <color rgb="FF333333"/>
        <rFont val="Times New Roman"/>
        <family val="1"/>
      </rPr>
      <t> Nguyễn Quốc Phi, </t>
    </r>
    <r>
      <rPr>
        <sz val="12"/>
        <color rgb="FF333333"/>
        <rFont val="Times New Roman"/>
        <family val="1"/>
      </rPr>
      <t>Đặng Khánh Hào</t>
    </r>
  </si>
  <si>
    <t>Nghiên cứu dự báo mức độ ảnh hưởng đến môi trường không khí hoạt động nhà máy xi măng</t>
  </si>
  <si>
    <t>Vũ Thị Lan Anh, Nguyễn Phương, Nguyễn Phương Đông</t>
  </si>
  <si>
    <t>Nghiên cứu xác lập chỉ tiêu tính trữ lượng, tài nguyên than trong bể than Quảng Ninh-Lý luận và thực tiễn</t>
  </si>
  <si>
    <r>
      <t>Nguyễn Phương,</t>
    </r>
    <r>
      <rPr>
        <sz val="12"/>
        <color rgb="FF333333"/>
        <rFont val="Times New Roman"/>
        <family val="1"/>
      </rPr>
      <t> Nguyễn Tiến Dũng, Đỗ Mạnh An, Phạm Tuấn Anh, Nguyễn Hoàng Huân</t>
    </r>
  </si>
  <si>
    <t>Nghiên cứu xây dựng cơ sở dữ liệu môi trường phóng xạ tại các mỏ khoáng sản chứa phóng xạ (sa khoáng và đất hiếm)</t>
  </si>
  <si>
    <r>
      <t>Nguyễn Văn Dũng,</t>
    </r>
    <r>
      <rPr>
        <sz val="12"/>
        <color rgb="FF333333"/>
        <rFont val="Times New Roman"/>
        <family val="1"/>
      </rPr>
      <t> Trịnh Đình Huấn</t>
    </r>
  </si>
  <si>
    <t>Phân tích các đối tượng chịu ảnh hưởng do xói lở bờ biển tại khu vực ven biển Hải Hậu, tỉnh Nam Định</t>
  </si>
  <si>
    <r>
      <t>Nguyễn Đình Bắc, </t>
    </r>
    <r>
      <rPr>
        <b/>
        <sz val="12"/>
        <color rgb="FF333333"/>
        <rFont val="Times New Roman"/>
        <family val="1"/>
      </rPr>
      <t>Nguyễn Quốc Phi, Nguyễn Thị Cúc</t>
    </r>
  </si>
  <si>
    <t>Phóng xạ tự nhiên và mức liều chiếu xạ khu vực mỏ đất hiếm Yên Phú, huyện Văn Yên, tỉnh Yên Bái</t>
  </si>
  <si>
    <t>Nguyễn Văn Dũng, Vũ Thị Lan Anh, Đào Đình Thuần</t>
  </si>
  <si>
    <t>Sử dụng chỉ số xói lở bờ sông (REI) phân tích diễn biến đường bờ sông Hồng tại Hạ Hòa-Cẩm Khê, Phú Thọ</t>
  </si>
  <si>
    <t>Sử dụng phương pháp đo sâu điện trở 2D xác định sự phân bố của hang karst ngầm khu vực Lục Yên, tỉnh Yên Bái</t>
  </si>
  <si>
    <r>
      <t>Đỗ Văn Bình,</t>
    </r>
    <r>
      <rPr>
        <sz val="12"/>
        <color rgb="FF333333"/>
        <rFont val="Times New Roman"/>
        <family val="1"/>
      </rPr>
      <t> </t>
    </r>
    <r>
      <rPr>
        <b/>
        <sz val="12"/>
        <color rgb="FF333333"/>
        <rFont val="Times New Roman"/>
        <family val="1"/>
      </rPr>
      <t>Nguyễn Văn Dũng</t>
    </r>
    <r>
      <rPr>
        <sz val="12"/>
        <color rgb="FF333333"/>
        <rFont val="Times New Roman"/>
        <family val="1"/>
      </rPr>
      <t>, Đỗ Lan Anh, Trần Văn Long</t>
    </r>
  </si>
  <si>
    <t>Ứng dụng mô hình Debris-2D và chỉ số FFPI hiệu chính đánh giá nguy cơ xảy ra lũ bùn đá tại khu vực Cẩm Phả, Vân Đồn, Quảng Ninh</t>
  </si>
  <si>
    <t>Nguyễn Quốc Phi,  Nguyễn Văn Bình</t>
  </si>
  <si>
    <t>Ứng dụng mô hình Metilis và GIS tính toán một số  chất gây ô nhiễm không khí tại khu công nghiệp Tằng Loỏng, tỉnh Lào Cai.</t>
  </si>
  <si>
    <t>Nguyễn Thị Cúc, Nguyễn Phương, Trần Anh Quân, Nguyễn Phương Đông</t>
  </si>
  <si>
    <t>Ước tính sinh khối trong nông nghiệp sử dụng ảnh viễn thám. Lý thuyết và thực tiễn tại Việt Nam</t>
  </si>
  <si>
    <t>Phan Thị Mai Hoa, Nguyễn Thị Cúc, Nguyễn Quốc Phi, Nguyễn Văn Bình</t>
  </si>
  <si>
    <t>Xác định trọng số các yếu tố ảnh hưởng đến tai biến trượt lở sử dụng kiến trúc mạng Neuron đa lớp</t>
  </si>
  <si>
    <r>
      <t>Nguyễn Quang Minh, </t>
    </r>
    <r>
      <rPr>
        <b/>
        <sz val="12"/>
        <color rgb="FF333333"/>
        <rFont val="Times New Roman"/>
        <family val="1"/>
      </rPr>
      <t>Nguyễn Quốc Phi,</t>
    </r>
    <r>
      <rPr>
        <sz val="12"/>
        <color rgb="FF333333"/>
        <rFont val="Times New Roman"/>
        <family val="1"/>
      </rPr>
      <t> Phan Đông Pha</t>
    </r>
  </si>
  <si>
    <t>Đánh giá biến động sử dụng đất liên quan đến hoạt động khai thác khoáng sản khu vực Bát Xát, tỉnh Lào Cai</t>
  </si>
  <si>
    <t>Nguyễn Thị Cúc, Nguyễn Phương, Phan Thị Mai Hoa, Đỗ Văn Nhuận</t>
  </si>
  <si>
    <t>Tuyển tập Hội nghị Quản lý môi trường và phát triển tài nguyên thiên nhiên (EMNR 2020)</t>
  </si>
  <si>
    <t>Hạch toán tài nguyên khoángsản - lý luận và thực tiễn tại Việt Nam</t>
  </si>
  <si>
    <r>
      <t>Nguyễn Phương , Phan Thị Mai Hoa, Vũ Thị Lan Anh, </t>
    </r>
    <r>
      <rPr>
        <sz val="12"/>
        <color rgb="FF333333"/>
        <rFont val="Times New Roman"/>
        <family val="1"/>
      </rPr>
      <t>Nguyễn Phương Đông</t>
    </r>
  </si>
  <si>
    <t>Đánh giá mối quan hệ giữa hiện tượng trượt lở và độ ẩm đất từ nguồn dữ liệu ảnh viễn thám tại khu vực Cẩm Phả, Quảng Ninh</t>
  </si>
  <si>
    <r>
      <t>Nguyễn Quốc Phi, Phan Thị Mai Hoa,</t>
    </r>
    <r>
      <rPr>
        <sz val="12"/>
        <color rgb="FF333333"/>
        <rFont val="Times New Roman"/>
        <family val="1"/>
      </rPr>
      <t> Bùi Tuấn Anh</t>
    </r>
  </si>
  <si>
    <t>Đánh giá mối quan hệ giữa hiện tượng trượt lở và độ ẩm đất từ nguồn dữliệu ảnh viễn thám tại khu vực Cẩm Phả, Quảng Ninh</t>
  </si>
  <si>
    <r>
      <t>Nguyễn Quốc Phi, Phan Thị Mai Hoa, </t>
    </r>
    <r>
      <rPr>
        <sz val="12"/>
        <color rgb="FF333333"/>
        <rFont val="Times New Roman"/>
        <family val="1"/>
      </rPr>
      <t>Bùi Tuấn Anh</t>
    </r>
  </si>
  <si>
    <t>Đánh giá mối quan hệ giữa khả năng trượt lở và các yếu tố liên quansử dụng phương pháp hệ số tin cậy và mô hình thống kê Bayes.Lấy ví dụ tại khu vực huyện Vị Xuyên và TP. Hà Giang, tỉnh  Hà Giang</t>
  </si>
  <si>
    <r>
      <t>Nguyễn Anh Đức, </t>
    </r>
    <r>
      <rPr>
        <b/>
        <sz val="12"/>
        <color rgb="FF333333"/>
        <rFont val="Times New Roman"/>
        <family val="1"/>
      </rPr>
      <t>Nguyễn Quốc Phi, T</t>
    </r>
    <r>
      <rPr>
        <sz val="12"/>
        <color rgb="FF333333"/>
        <rFont val="Times New Roman"/>
        <family val="1"/>
      </rPr>
      <t>rần Văn Đạt, Vũ Đình Tuấn, Nguyễn Quang Minh</t>
    </r>
  </si>
  <si>
    <t>Đánh giá mức độ ô nhiễm môi trường không khísử dụng ảnh Landsat 8 OLI thông qua chỉ số API  (Air Pollution Index)tại khu vực Cẩm Phả, tỉnh Quảng Ninh</t>
  </si>
  <si>
    <r>
      <t>Bùi Tuấn Anh, </t>
    </r>
    <r>
      <rPr>
        <b/>
        <sz val="12"/>
        <color rgb="FF333333"/>
        <rFont val="Times New Roman"/>
        <family val="1"/>
      </rPr>
      <t>Nguyễn Quốc Phi, </t>
    </r>
    <r>
      <rPr>
        <sz val="12"/>
        <color rgb="FF333333"/>
        <rFont val="Times New Roman"/>
        <family val="1"/>
      </rPr>
      <t>Trần Xuân Trường, </t>
    </r>
    <r>
      <rPr>
        <b/>
        <sz val="12"/>
        <color rgb="FF333333"/>
        <rFont val="Times New Roman"/>
        <family val="1"/>
      </rPr>
      <t>Hoàng Thu Trang</t>
    </r>
  </si>
  <si>
    <t>Nghiên cứu đề xuất bộ tiêu chí đánh giá tác động môi trường cho các dự án khai thác khoáng sản biển Việt Nam</t>
  </si>
  <si>
    <r>
      <t>Nguyễn Phương Đông</t>
    </r>
    <r>
      <rPr>
        <sz val="12"/>
        <color rgb="FF333333"/>
        <rFont val="Times New Roman"/>
        <family val="1"/>
      </rPr>
      <t>,</t>
    </r>
    <r>
      <rPr>
        <b/>
        <sz val="12"/>
        <color rgb="FF333333"/>
        <rFont val="Times New Roman"/>
        <family val="1"/>
      </rPr>
      <t> Nguyễn Phương, </t>
    </r>
    <r>
      <rPr>
        <sz val="12"/>
        <color rgb="FF333333"/>
        <rFont val="Times New Roman"/>
        <family val="1"/>
      </rPr>
      <t>Nguyễn Tiến Thành, Nguyễn Đình Lập</t>
    </r>
  </si>
  <si>
    <t>Nghiên cứu lựa chọn giải pháp cấp nước cho trại nuôi lợn xã Thạch Tượng huyện Thạch Thành tỉnh Thanh Hóa</t>
  </si>
  <si>
    <t>Đỗ Văn Bình, Hồ Văn Thủy, Nguyễn Văn Dũng, Trần Văn Long</t>
  </si>
  <si>
    <t>Nghiên cứu lựa chọn phương pháp hạch toán tài nguyên thiên nhiên,áp dụng cho tỉnh Lào Cai</t>
  </si>
  <si>
    <r>
      <t>Nguyễn Phương, Vũ Thị Lan Anh, </t>
    </r>
    <r>
      <rPr>
        <sz val="12"/>
        <color rgb="FF333333"/>
        <rFont val="Times New Roman"/>
        <family val="1"/>
      </rPr>
      <t>Nguyễn Thị Thu Hằng, </t>
    </r>
    <r>
      <rPr>
        <b/>
        <sz val="12"/>
        <color rgb="FF333333"/>
        <rFont val="Times New Roman"/>
        <family val="1"/>
      </rPr>
      <t>Nguyễn Phương Đông</t>
    </r>
  </si>
  <si>
    <t>Nghiên cứu sự phát tán khí radon trong các đối tượng địa chấtkhu vực huyện Bát Xát, tỉnh Lào Cai</t>
  </si>
  <si>
    <r>
      <t>Nguyễn Văn Dũng, Vũ Thị Lan Anh,</t>
    </r>
    <r>
      <rPr>
        <sz val="12"/>
        <color rgb="FF333333"/>
        <rFont val="Times New Roman"/>
        <family val="1"/>
      </rPr>
      <t> Đào Đình Thuần, Lê Xuân Hoàn</t>
    </r>
  </si>
  <si>
    <t>Nghiên cứu thành phần vật chất và cấu trúc vỏ phong hóa phục vụ nghiên cứu, điều tra trượt lở và tai biến thiên nhiên, lấy ví dụ ở một số nơi ở các tỉnh Bắc Kạn, Thái Nguyên, Lào Cai</t>
  </si>
  <si>
    <t>Đỗ Văn Nhuận, Vũ Thị Lan Anh, Nguyễn Thị Cúc, Phan Thị Mai Hoa</t>
  </si>
  <si>
    <t>Phân tích an toàn sườn dốc sử dụng mô hình khối 3D vàcác phương pháp phân loại khối đá</t>
  </si>
  <si>
    <t>Trịnh Ngọc Như Ánh, Nguyễn Quốc Phi</t>
  </si>
  <si>
    <t>Phân vùng mức độ xáo trộn cảnh quan ảnh hưởng đến các di sản địa chất. Lấy ví dụ tại khu vực Trùng Khánh, tỉnh Cao Bằng</t>
  </si>
  <si>
    <t>Nguyễn Quốc Phi, Nguyễn Thị Cúc, Phan Thị Mai Hoa</t>
  </si>
  <si>
    <t>Spatial distribution of magnetic properties in urban soils and correlationwith heavy metals pollution: A case study from the Thai Nguyen iron andsteel industrial zones, Thai Nguyen city, Vietnam</t>
  </si>
  <si>
    <r>
      <t>Nguyen Van Binh, </t>
    </r>
    <r>
      <rPr>
        <b/>
        <sz val="12"/>
        <color rgb="FF333333"/>
        <rFont val="Times New Roman"/>
        <family val="1"/>
      </rPr>
      <t>Nguyen Quoc Phi,</t>
    </r>
    <r>
      <rPr>
        <sz val="12"/>
        <color rgb="FF333333"/>
        <rFont val="Times New Roman"/>
        <family val="1"/>
      </rPr>
      <t> Do Thi Hai, Do Cao Cuong, Nguyen Trung Thanh</t>
    </r>
  </si>
  <si>
    <t>Ứng dụng phân tích thống kê đa biếntrong đánh giá chất lượng nước mặt tại một số khu vực khai thác và chế biến khoáng sản điển hình thuộc tỉnh Lào Cai</t>
  </si>
  <si>
    <t>Nguyễn Thị Cúc, Phan Thị Mai Hoa</t>
  </si>
  <si>
    <t>Nghiên cứu sử dụng than sinh học tổng hợp từ bã cà phê để xử lý ô nhiễm trong nước thải chăn nuôi</t>
  </si>
  <si>
    <r>
      <t>Trần Thị Thu Hương, </t>
    </r>
    <r>
      <rPr>
        <sz val="12"/>
        <color rgb="FF333333"/>
        <rFont val="Times New Roman"/>
        <family val="1"/>
      </rPr>
      <t>Nguyễn Xuân Tòng, Trịnh Thị Hải Yến, Tô Thị Hằng, Đặng Thị Thanh Huyền, Vũ Thị Thùy Linh, Nguyễn Thị Phương, Đinh Thu Thủy</t>
    </r>
  </si>
  <si>
    <t>Kết quả điều tra dịch tễ học dân cư sống trong khu vực mỏ đất hiếm Mường Hùm, huyện Bát Xát, tỉnh Lào Cai</t>
  </si>
  <si>
    <t>Nguyễn Văn Dũng</t>
  </si>
  <si>
    <t>SURVEY ON THE CONCENTRATION OF RADON ( 222Rn) AND RADIUM ( 226Ra) IN DOMESTIC WATER IN BAC TU LIEM DISTRICT, HA NOI CITY</t>
  </si>
  <si>
    <t>Nguyễn Văn Dũng, Vũ Thị Lan Anh</t>
  </si>
  <si>
    <t>Vietnam Journal of Science and Technology 58 (5A) (2020) 54-63. doi:10.15625/2525-2518/58/5a/15191</t>
  </si>
  <si>
    <t>Nghiên cứu phát triển đế Raman tăng cường bề mặt bằng phương pháp vật lý</t>
  </si>
  <si>
    <r>
      <t>Nguyễn Việt Tuyên, Phạm Nguyên Hải, Ngạc An Bang Sái Công Doanh, Nguyễn Quang Hòa, Mai Hồng Hạnh, Phạm Văn Thành, Lê Văn Vũ, Lưu Mạnh Quỳnh, </t>
    </r>
    <r>
      <rPr>
        <b/>
        <sz val="12"/>
        <color rgb="FF333333"/>
        <rFont val="Times New Roman"/>
        <family val="1"/>
      </rPr>
      <t>Trần Thị Hà</t>
    </r>
  </si>
  <si>
    <t>English-Vietnamese translation of nominalization in geological texts by transposition procedure</t>
  </si>
  <si>
    <t>Tuyển tập hội nghị khoa học thường niên năm 2021</t>
  </si>
  <si>
    <t>Nghiên cứu hiện trạng phát sinh và quản lý chất thải rắn tại xã Vạn Thạnh, huyện Vạn Ninh, tỉnh Khánh Hoà phục vụ phát triển môi trường bền vững</t>
  </si>
  <si>
    <r>
      <t>Trần Thị Thanh Thủy, Nguyễn Mai Hoa</t>
    </r>
    <r>
      <rPr>
        <sz val="12"/>
        <color rgb="FF333333"/>
        <rFont val="Times New Roman"/>
        <family val="1"/>
      </rPr>
      <t>, Bảo Nghi</t>
    </r>
  </si>
  <si>
    <t>Địa chất công trình - Địa kỹ thuật và xây dựng phục vụ phát triển bền vững khu vực Miền Trung và Tây Nguyên</t>
  </si>
  <si>
    <t>Đánh giá hiện trạng chất lượng nước mặt tại các làng nghề của tỉnh Hải Dương và đề xuất giải pháp quản lý bền vững</t>
  </si>
  <si>
    <r>
      <t>Trần Thị Thanh Thủy, Phạm Khánh Huy, Nguyễn Mai Hoa,</t>
    </r>
    <r>
      <rPr>
        <sz val="12"/>
        <color rgb="FF333333"/>
        <rFont val="Times New Roman"/>
        <family val="1"/>
      </rPr>
      <t> Chu Minh Huấn Liên</t>
    </r>
  </si>
  <si>
    <t>Đánh giá hiện trạng và dự báo các nguồn thải nước thải trên địa bàn tỉnh sơn la đến 2025</t>
  </si>
  <si>
    <t>Kỷ yếu Hội thảo Khoa học toàn quốc Địa chất công trình - Địa kỹ thuật và Xây dựng phục vụ phát triển bền vững khu vực miền Trung và Tây Nguyên (ACEA-VIETGEO 2021)</t>
  </si>
  <si>
    <t>Building Land Cover Objects Following the IPCC Guidelines for Carbon Emission Estimation. Case Study in the Central Highlands of Vietnam</t>
  </si>
  <si>
    <r>
      <t>Le Q. Hung &amp; </t>
    </r>
    <r>
      <rPr>
        <b/>
        <sz val="12"/>
        <color rgb="FF333333"/>
        <rFont val="Times New Roman"/>
        <family val="1"/>
      </rPr>
      <t>Vu T. P. Thao</t>
    </r>
  </si>
  <si>
    <t>Sustainability in Environment ISSN 2470-637X (Print) ISSN 2470-6388 (Online) Vol. 6, No. 1, 2021</t>
  </si>
  <si>
    <t>Đánh giá độ chính xác DSM mỏ lộ thiên được thành lập từ ảnh bay chụp UAV có định vị tâm ảnh bằng công nghệ đo GNSS/PPK</t>
  </si>
  <si>
    <r>
      <t> </t>
    </r>
    <r>
      <rPr>
        <b/>
        <sz val="12"/>
        <color rgb="FF333333"/>
        <rFont val="Times New Roman"/>
        <family val="1"/>
      </rPr>
      <t>Nguyễn Quốc Long, Lê Văn Cảnh, Cao Xuân Cường, </t>
    </r>
    <r>
      <rPr>
        <sz val="12"/>
        <color rgb="FF333333"/>
        <rFont val="Times New Roman"/>
        <family val="1"/>
      </rPr>
      <t>Phạm Tuấn Ninh, Hà Minh Thọ, Lê Tiến Quảng, Nguyễn Văn Khải, Lê Thành Trung, Nguyễn Quy Quốc Vương, Nguyễn Công Viên</t>
    </r>
  </si>
  <si>
    <t>Hội nghị KHCN mỏ toàn Quốc</t>
  </si>
  <si>
    <t>Hiệu quả ứng dụng máy kinh vĩ con quay xác định phuowg vị đo định hướng mặt bằng lưới khống chế mỏ hầm lò Núi Béo</t>
  </si>
  <si>
    <t>Võ Ngọc Dũng, Nguyễn Tiến Dụng</t>
  </si>
  <si>
    <t>Xây dựng cơ sở dữ liệu không gian địa lý 3D phục vụ cho thành phố thông minh ven biển – Hạ Long, Quảng Ninh trong bối cảnh CMCN 4.0</t>
  </si>
  <si>
    <r>
      <t>Lê Thị Thu Hà, </t>
    </r>
    <r>
      <rPr>
        <b/>
        <sz val="12"/>
        <color rgb="FF333333"/>
        <rFont val="Times New Roman"/>
        <family val="1"/>
      </rPr>
      <t>Nguyễn Văn Trung</t>
    </r>
  </si>
  <si>
    <t>Hội nghị Khoa học Trái đất, Mỏ và Môi trường (EME)</t>
  </si>
  <si>
    <t>Non-linear Filtering Algorithms for Kinematic Positioning on the Application of Maritime Navigation</t>
  </si>
  <si>
    <t>Phạm Trung Dũng</t>
  </si>
  <si>
    <t>Hội nghị toàn quốc hoa học trái đất và tài nguyên với phát triển bền vững( ERSD 2020)</t>
  </si>
  <si>
    <t>Ứng dụng hệ thống thông tin địa lý (GIS) xây dựng bản đồ thoái hóa đất nông nghiệp tỉnh Hậu Giang</t>
  </si>
  <si>
    <t>Trần Xuân Miễn, Nguyễn Thế Công, Phạm Thị Kim Thoa, Nguyễn Thị Dung</t>
  </si>
  <si>
    <t>Xử lý số liệu đo trong hệ thống tự động quan trắc biến dạng công trình</t>
  </si>
  <si>
    <t>Ứng dụng ma trận hiệp trọng số đảo số hiệu chỉnh trị đo trong xử lý số liệu trắc địa</t>
  </si>
  <si>
    <r>
      <t>Phạm Quốc Khánh</t>
    </r>
    <r>
      <rPr>
        <sz val="12"/>
        <color rgb="FF333333"/>
        <rFont val="Times New Roman"/>
        <family val="1"/>
      </rPr>
      <t>, Nguyễn Thị Kim Thanh</t>
    </r>
  </si>
  <si>
    <t>Hội nghị toàn quốc Khoa học Trái đất và tài nguyên với phát triển bền vững (ERSD 2020)</t>
  </si>
  <si>
    <t>Nghiên cứu tình trạng hạn nông nghiệp dựa trên chỉ số hạn từ ảnh viễn thám Landsat 8 trên nền tảng Google Earth Engine</t>
  </si>
  <si>
    <t>Phạm Thị Thanh Hòa, Vũ Ngọc Quang</t>
  </si>
  <si>
    <t>Hội nghị toàn quốc KHTĐ và tài nguyên với phát triển bền vững ERSD2020</t>
  </si>
  <si>
    <t>Nghiên cứu ứng dụng SfM xây dựng mô hình 3D từ dữ liệu ảnh chụp UAV</t>
  </si>
  <si>
    <r>
      <t>Phạm Văn Hiệp, , Bùi Ngọc Quý, Dương Anh Quân</t>
    </r>
    <r>
      <rPr>
        <sz val="12"/>
        <color rgb="FF333333"/>
        <rFont val="Times New Roman"/>
        <family val="1"/>
      </rPr>
      <t>, Nguyễn Hoàng Ánh, </t>
    </r>
    <r>
      <rPr>
        <b/>
        <sz val="12"/>
        <color rgb="FF333333"/>
        <rFont val="Times New Roman"/>
        <family val="1"/>
      </rPr>
      <t>Nguyễn Danh Đức</t>
    </r>
    <r>
      <rPr>
        <sz val="12"/>
        <color rgb="FF333333"/>
        <rFont val="Times New Roman"/>
        <family val="1"/>
      </rPr>
      <t>, Lê Thị Nga, Trần Trung Kiên, Hoàng Xuân Tứ, Nguyễn Đại Đồng, Nguyễn Đức Hùng, Nguyễn Văn Mạnh</t>
    </r>
  </si>
  <si>
    <t>Phân tích lựa chọn chế độ định vị tâm chụp chính xác của máy bay không người lái trong thành lập bản đồ địa hình tỷ lệ lớn</t>
  </si>
  <si>
    <t>Trần Trung Anh, Quách Mạnh Tuấn</t>
  </si>
  <si>
    <t>Thành lập bản đồ bề mặt không thấm sử dụng dữ liệu ảnh vệ tinh Sentinel-2 ở khu vực thành phố Hồ Chí Minh</t>
  </si>
  <si>
    <t>Phạm Văn Tùng, Nguyễn Văn Trung, Vũ Xuân Cường, Nguyễn Văn Sơn</t>
  </si>
  <si>
    <t>Ứng dụng Indoor Mobile Mapping trong thu thập, phân tích và quản lý dữ liệu địa lý</t>
  </si>
  <si>
    <r>
      <t>Lê Thị Nga,</t>
    </r>
    <r>
      <rPr>
        <b/>
        <sz val="12"/>
        <color rgb="FF333333"/>
        <rFont val="Times New Roman"/>
        <family val="1"/>
      </rPr>
      <t> Bùi Ngọc Quý, Dương Anh Quân</t>
    </r>
  </si>
  <si>
    <t>Ứng dụng mô hình thủy lực và GIS xây dựng bản đồ hiểm họa ngập lụt khu vực hạ lưu sông Cả</t>
  </si>
  <si>
    <r>
      <t>Dương Anh Quân</t>
    </r>
    <r>
      <rPr>
        <sz val="12"/>
        <color rgb="FF333333"/>
        <rFont val="Times New Roman"/>
        <family val="1"/>
      </rPr>
      <t>, Trương Vân Anh</t>
    </r>
    <r>
      <rPr>
        <b/>
        <sz val="12"/>
        <color rgb="FF333333"/>
        <rFont val="Times New Roman"/>
        <family val="1"/>
      </rPr>
      <t>, Bùi Ngọc Quý, Phạm Văn Hiệp, Nguyễn Danh Đức</t>
    </r>
    <r>
      <rPr>
        <sz val="12"/>
        <color rgb="FF333333"/>
        <rFont val="Times New Roman"/>
        <family val="1"/>
      </rPr>
      <t>, Lê Thị Nga, Trần Thị Mai Anh, Trương Xuân Quang</t>
    </r>
  </si>
  <si>
    <t>Xây dựng và chuẩn hóa các cơ sở dữ liệu thành phần phục vụ dự báo nguy cơ cháy rừng</t>
  </si>
  <si>
    <r>
      <t>Đoàn Thị Nam Phương</t>
    </r>
    <r>
      <rPr>
        <sz val="12"/>
        <color rgb="FF333333"/>
        <rFont val="Times New Roman"/>
        <family val="1"/>
      </rPr>
      <t>, , </t>
    </r>
    <r>
      <rPr>
        <b/>
        <sz val="12"/>
        <color rgb="FF333333"/>
        <rFont val="Times New Roman"/>
        <family val="1"/>
      </rPr>
      <t>Nguyễn Văn Trung</t>
    </r>
    <r>
      <rPr>
        <sz val="12"/>
        <color rgb="FF333333"/>
        <rFont val="Times New Roman"/>
        <family val="1"/>
      </rPr>
      <t>, Bùi Tiến Diệu, Nguyễn Văn Sơn, Trần Thị Trúc Mai, Ngô Thanh Xuân</t>
    </r>
  </si>
  <si>
    <t>Phương pháp định vị động xử lý sau xác định tọa độ tâm chụp cho máy bay không người lái</t>
  </si>
  <si>
    <t>Trần Trung Anh</t>
  </si>
  <si>
    <t>Hội thảo ứng dụng GIS toàn quốc 2020</t>
  </si>
  <si>
    <t>Nghiên cứu tích hợp thiết bị ppk teodrone với máy bay không người lái trong công tác thành lập bản đồ địa hình tỷ lệ lớn</t>
  </si>
  <si>
    <r>
      <t>Nguyễn Việt Hà,</t>
    </r>
    <r>
      <rPr>
        <sz val="12"/>
        <color rgb="FF333333"/>
        <rFont val="Times New Roman"/>
        <family val="1"/>
      </rPr>
      <t> </t>
    </r>
    <r>
      <rPr>
        <b/>
        <sz val="12"/>
        <color rgb="FF333333"/>
        <rFont val="Times New Roman"/>
        <family val="1"/>
      </rPr>
      <t>Nguyễn Hà</t>
    </r>
    <r>
      <rPr>
        <sz val="12"/>
        <color rgb="FF333333"/>
        <rFont val="Times New Roman"/>
        <family val="1"/>
      </rPr>
      <t>, Dương Anh Toàn</t>
    </r>
  </si>
  <si>
    <t>Công nghệ Địa không gian trong khoa học Trái đất và Môi trường</t>
  </si>
  <si>
    <t>Ứng dụng tổng hợp các phương pháp địa kỹ thuật trong đánh giá nguy cơ sạt lở núi đá vôi</t>
  </si>
  <si>
    <t>Lê Văn Cảnh, Cao Xuân Cường, Kiều Duy Thông, Phan Văn Bình, Nguyễn Quốc Long</t>
  </si>
  <si>
    <t>Hội nghị khoa chọ Quốc gia về Công nghệ địa không gian trong khoa học trái đất và môi trường</t>
  </si>
  <si>
    <t>Khảo sát độ chính xác đo GNSS có điều kiện đo bị che chắn bởi các loại tán cây khác nhau</t>
  </si>
  <si>
    <r>
      <t>Nguyễn Gia Trọng, Nguyễn Viết Nghĩa, Phạm Ngọc Quang</t>
    </r>
    <r>
      <rPr>
        <sz val="12"/>
        <color rgb="FF333333"/>
        <rFont val="Times New Roman"/>
        <family val="1"/>
      </rPr>
      <t>, Lý Lâm Hà, Đỗ Đình Thiên</t>
    </r>
  </si>
  <si>
    <t>Hội nghị khoa học quốc gia về công nghệ địa không gian trong khoa học trái đất và môi trường</t>
  </si>
  <si>
    <t>Bước đầu xác định chuyển dịch cho một số trạm CORS khu vực miền Bắc Việt Nam sử dụng phần mềm Gamit/Globk</t>
  </si>
  <si>
    <r>
      <t>Nguyễn Gia Trọng, Phạm Ngọc Quang,</t>
    </r>
    <r>
      <rPr>
        <sz val="12"/>
        <color rgb="FF333333"/>
        <rFont val="Times New Roman"/>
        <family val="1"/>
      </rPr>
      <t> Nguyễn Văn Cương, Nguyễn Hà Thành, Lương Thanh Thạch</t>
    </r>
  </si>
  <si>
    <t>Ứng dụng phương pháp robust trong bình sai và phân tích lưới thủy chuẩn phục vụ công tác hiện đại hóa hệ thống độ cao ở việt nam</t>
  </si>
  <si>
    <t>Natural disaster risk exposure mapping by using GIS - a case study in the core city of Can Tho</t>
  </si>
  <si>
    <r>
      <t>Dương Anh Quân, </t>
    </r>
    <r>
      <rPr>
        <sz val="12"/>
        <color rgb="FF333333"/>
        <rFont val="Times New Roman"/>
        <family val="1"/>
      </rPr>
      <t>Trần Thị Mai Anh, </t>
    </r>
    <r>
      <rPr>
        <b/>
        <sz val="12"/>
        <color rgb="FF333333"/>
        <rFont val="Times New Roman"/>
        <family val="1"/>
      </rPr>
      <t>Phạm Văn Hiệp</t>
    </r>
    <r>
      <rPr>
        <sz val="12"/>
        <color rgb="FF333333"/>
        <rFont val="Times New Roman"/>
        <family val="1"/>
      </rPr>
      <t>, Lê Thị Nga, Nguyễn Thanh Bình, Trương Xuân Quang, Trương Vân Anh, Vũ Thùy Dương, Hoàng Văn Hưởng</t>
    </r>
  </si>
  <si>
    <t>Hội nghị khoa học Quốc gia về Công nghệ Địa không gian trong Khoa học trái đất và Môi trường</t>
  </si>
  <si>
    <t>Xác định hàm hiệp phương sai trong tính toán dị thường độ cao từ số liệu dị thường trọng lực</t>
  </si>
  <si>
    <r>
      <t>Nguyễn Thành Lê, </t>
    </r>
    <r>
      <rPr>
        <b/>
        <sz val="12"/>
        <color rgb="FF333333"/>
        <rFont val="Times New Roman"/>
        <family val="1"/>
      </rPr>
      <t>Nguyễn Văn Sáng</t>
    </r>
    <r>
      <rPr>
        <sz val="12"/>
        <color rgb="FF333333"/>
        <rFont val="Times New Roman"/>
        <family val="1"/>
      </rPr>
      <t>, </t>
    </r>
    <r>
      <rPr>
        <b/>
        <sz val="12"/>
        <color rgb="FF333333"/>
        <rFont val="Times New Roman"/>
        <family val="1"/>
      </rPr>
      <t>Lê Thị Thanh Tâm</t>
    </r>
  </si>
  <si>
    <t>Nghiên cứu khả năng xây dựng hệ thống thông tin GIS trong quản lý ngập lụt cho khu vực lõi thành phố Cần Thơ</t>
  </si>
  <si>
    <r>
      <t>Trương Xuân Quang, </t>
    </r>
    <r>
      <rPr>
        <b/>
        <sz val="12"/>
        <color rgb="FF333333"/>
        <rFont val="Times New Roman"/>
        <family val="1"/>
      </rPr>
      <t>Dương Anh Quân,</t>
    </r>
    <r>
      <rPr>
        <sz val="12"/>
        <color rgb="FF333333"/>
        <rFont val="Times New Roman"/>
        <family val="1"/>
      </rPr>
      <t> Trương Vân Anh, Nguyễn Ngọc Hoan, Đỗ Đức Vinh, Phạm Thị Thanh Thủy, Đỗ Thị Thu Nga, Đặng Thị Khánh Linh, Trần Thị Hương</t>
    </r>
  </si>
  <si>
    <t>Bình sai hỗn hợp lưới mặt đất và gnss phục vụ phát triển hệ thống tọa độ ở việt nam</t>
  </si>
  <si>
    <t>HỘI NGHỊ KHOA HỌC QUỐC GIA VỀ CÔNG NGHỆ ĐỊA KHÔNG GIAN TRONG KHOA HỌC TRÁI ĐẤT VÀ MÔI TRƯỜNG</t>
  </si>
  <si>
    <t>Tiềm năng ứng dụng công nghệ điện toán đám mây Google Earth Engine để đánh giá tình trạng hạn hán từ dữ liệu ảnh viễn thám, thử nghiệm tại tỉnh Bình Định</t>
  </si>
  <si>
    <r>
      <t>P</t>
    </r>
    <r>
      <rPr>
        <b/>
        <sz val="12"/>
        <color rgb="FF333333"/>
        <rFont val="Times New Roman"/>
        <family val="1"/>
      </rPr>
      <t>hạm Thị Thanh Hòa</t>
    </r>
    <r>
      <rPr>
        <sz val="12"/>
        <color rgb="FF333333"/>
        <rFont val="Times New Roman"/>
        <family val="1"/>
      </rPr>
      <t>, Nguyễn Minh Hải</t>
    </r>
  </si>
  <si>
    <t>Hội nghị Khoa học toàn quốc Công nghệ địa không gian trong Khoa học trái đất và Môi trường NCGEE2021</t>
  </si>
  <si>
    <t>Xây dựng quy trình tự động thành lập mô hình 3D từ dữ liệu của hệ thống chụp ảnh &amp; quét lidar hàng không</t>
  </si>
  <si>
    <r>
      <t>Bùi Ngọc Quý, L</t>
    </r>
    <r>
      <rPr>
        <sz val="12"/>
        <color rgb="FF333333"/>
        <rFont val="Times New Roman"/>
        <family val="1"/>
      </rPr>
      <t>ê Đình Hiển, Hoàng Thị Vân, Nguyễn Minh Hoàng, Phạm Như Hách</t>
    </r>
  </si>
  <si>
    <t>Hội nghị khoa học Toàn quốc Khoa học địa không gian trong Khoa học trái đât và môi trường</t>
  </si>
  <si>
    <t>Đề xuất một phương pháp tìm điểm lưới cơ sở không ổn định trong quan trắc chuyển dịch công trình</t>
  </si>
  <si>
    <t>Phạm Quốc Khánh, Trần Trung Anh</t>
  </si>
  <si>
    <t>Hội nghị khoa học toàn quốc. Công nghệ địa không gian trong Khoa học trái đất và Môi trường</t>
  </si>
  <si>
    <t>Ứng dụng công nghệ địa tin học nghiên cứu tác động của hoạt động khai thác than đến lớp phủ bề mặt khu vực thành phố Cẩm Phả, Tỉnh Quảng Ninh</t>
  </si>
  <si>
    <r>
      <t>Lê Thị Thu Hà, Nguyễn Văn Trung,</t>
    </r>
    <r>
      <rPr>
        <sz val="12"/>
        <color rgb="FF333333"/>
        <rFont val="Times New Roman"/>
        <family val="1"/>
      </rPr>
      <t> Phan Văn Khoái , Nguyễn Giang Thọ , Nguyễn Ngọc Khoa , Nguyễn Đăng Phương , Võ Thị Tuyết , Nguyễn Hữu Trung</t>
    </r>
  </si>
  <si>
    <t>Nghiên cứu chế tạo bộ đo biến dạng công trình cầu bằng thiết bị cảm biến vị trí</t>
  </si>
  <si>
    <r>
      <t>Nguyễn Việt Hà</t>
    </r>
    <r>
      <rPr>
        <sz val="12"/>
        <color rgb="FF333333"/>
        <rFont val="Times New Roman"/>
        <family val="1"/>
      </rPr>
      <t>, Nguyễn Hồng Ân</t>
    </r>
  </si>
  <si>
    <t>Xác định diện tích ngập lụt miền trung năm 2020 và đánh giá ảnh hưởng đến lớp phủ/sử dụng đất dựa trên nền tảng google earth engine</t>
  </si>
  <si>
    <t>Kết hợp ưu điểm của ảnh viễn thám siêu cao tần và ảnh quang học trong thành lập bản đồ thực phủ/sử dụng đất</t>
  </si>
  <si>
    <r>
      <t>Trần Hồng Hạnh, Trần Vân Anh, Lê Thanh Nghị, </t>
    </r>
    <r>
      <rPr>
        <sz val="12"/>
        <color rgb="FF333333"/>
        <rFont val="Times New Roman"/>
        <family val="1"/>
      </rPr>
      <t>Nguyễn Hữu Trung, Võ Thanh Bình, Nguyễn Minh Thuân</t>
    </r>
  </si>
  <si>
    <t>Xây dựng quy trình ứng dụng thuật toán tự động số hoasnhaf 3D từ dữ liệu Lidar hàng không</t>
  </si>
  <si>
    <r>
      <t>Lê Đình Hiển, </t>
    </r>
    <r>
      <rPr>
        <b/>
        <sz val="12"/>
        <color rgb="FF333333"/>
        <rFont val="Times New Roman"/>
        <family val="1"/>
      </rPr>
      <t>Bùi Ngọc Quý, Dương Anh Quân</t>
    </r>
  </si>
  <si>
    <t>Hội nghị khoa học: Nghiên cứu ứng dụng, phát triển hạ tầng dữ liệu không gian địa lý quốc gia: Vai trò của công nghệ đo đạc bản đồ hiện đại</t>
  </si>
  <si>
    <t>Xây dựng cơ sở dữ liệu đất đai và đề xuất một số giải pháp nâng cao hiệu quả khai thác và quản lý khu vực huyện Đại Từ, tỉnh Thái Nguyên</t>
  </si>
  <si>
    <r>
      <t>Trần Hồng Hạnh</t>
    </r>
    <r>
      <rPr>
        <sz val="12"/>
        <color rgb="FF333333"/>
        <rFont val="Times New Roman"/>
        <family val="1"/>
      </rPr>
      <t>, Nguyễn Minh Thuân</t>
    </r>
  </si>
  <si>
    <t>Hội thảo khoa học Quốc gia - Trường ĐH Tài Nguyên và Môi trường Hà Nội</t>
  </si>
  <si>
    <t>Kiểm định máy toàn đạc điện tử theo tiêu chuẩn quốc tế</t>
  </si>
  <si>
    <r>
      <t>Nguyễn Văn Sáng</t>
    </r>
    <r>
      <rPr>
        <sz val="12"/>
        <color rgb="FF333333"/>
        <rFont val="Times New Roman"/>
        <family val="1"/>
      </rPr>
      <t>, Bùi Đăng Quang, </t>
    </r>
    <r>
      <rPr>
        <b/>
        <sz val="12"/>
        <color rgb="FF333333"/>
        <rFont val="Times New Roman"/>
        <family val="1"/>
      </rPr>
      <t>Vũ Trung Rụy</t>
    </r>
  </si>
  <si>
    <t>Hội thảo khoa học và công nghệ toàn quốc Nghiên cứu ứng dụng, phát triển hạ tầng dữ liệu không gian địa lý quốc gia – Vai trò của công nghệ đo đạc bản đồ hiện đại</t>
  </si>
  <si>
    <t>Sử dụng dữ liệu gnss và kỹ thuật lọc kalman trong phân tích chuyển dịch phục vụ công tác điều tra cơ bản</t>
  </si>
  <si>
    <t>Nghiên cứu ứng dụng phát triển hạ tầng dữ lịệu không gian địa lý quốc gia, vai trò của công nghệ đo đạc bản đồ hiện đại</t>
  </si>
  <si>
    <t>Giới thiệu giải pháp xây dựng hệ thống thông tin chuyển dịch địa động lực bằng công nghệ WebGIS</t>
  </si>
  <si>
    <r>
      <t>Hoàng Thị Tâm, </t>
    </r>
    <r>
      <rPr>
        <b/>
        <sz val="12"/>
        <color rgb="FF333333"/>
        <rFont val="Times New Roman"/>
        <family val="1"/>
      </rPr>
      <t>Nguyễn Thế Công,</t>
    </r>
    <r>
      <rPr>
        <sz val="12"/>
        <color rgb="FF333333"/>
        <rFont val="Times New Roman"/>
        <family val="1"/>
      </rPr>
      <t> Trần Thị Minh Đức, Nguyễn Thị Chi, Nguyễn Thị Thảo</t>
    </r>
  </si>
  <si>
    <t>Nghiên cứu ứng dụng, phát triển hạ tầng dữ liệu không gian địa lý quốc gia: Vai trò của công nghệ đo đạc bản đồ hiện đại</t>
  </si>
  <si>
    <t>Thành lập bản đồ 3D phục vụ công tác quy hoạch xây dựng khu vực sân bay quốc tế Cần Thơ sử dụng công nghệ viễn thám và GIS</t>
  </si>
  <si>
    <r>
      <t>Trần Hồng Hạnh</t>
    </r>
    <r>
      <rPr>
        <sz val="12"/>
        <color rgb="FF333333"/>
        <rFont val="Times New Roman"/>
        <family val="1"/>
      </rPr>
      <t>, Trần Ngọc Trường Sơn, </t>
    </r>
    <r>
      <rPr>
        <b/>
        <sz val="12"/>
        <color rgb="FF333333"/>
        <rFont val="Times New Roman"/>
        <family val="1"/>
      </rPr>
      <t>Trần Trung Anh</t>
    </r>
  </si>
  <si>
    <t>Hội nghị Khoa học toàn quốc ACEA - VIETGEO 2021</t>
  </si>
  <si>
    <t>Xây dựng cơ sở dữ liệu địa chính phục vụ công tác quản lý và quy hoạch đất đai – Thực nghiệm tại khu vực thành phố Phủ Lý, tỉnh Hà Nam</t>
  </si>
  <si>
    <r>
      <t>Trần Hồng Hạnh,</t>
    </r>
    <r>
      <rPr>
        <sz val="12"/>
        <color rgb="FF333333"/>
        <rFont val="Times New Roman"/>
        <family val="1"/>
      </rPr>
      <t> Nguyễn Thành Đô</t>
    </r>
  </si>
  <si>
    <t>Nghiên cứu ảnh hưởng của tỷ lệ giữa dung dịch hoạt hóa và vật liệu alumino-silicat đến tính chất của bê tông cường độ cao không sử dụng xi măng</t>
  </si>
  <si>
    <r>
      <t>Tăng Văn Lâm,</t>
    </r>
    <r>
      <rPr>
        <sz val="12"/>
        <color rgb="FF333333"/>
        <rFont val="Times New Roman"/>
        <family val="1"/>
      </rPr>
      <t> Vũ Trọng Khang, Nguyễn Trung Hiếu, Nguyễn Xuân Công, Nguyễn Quốc Chuẩn.</t>
    </r>
  </si>
  <si>
    <t>Hội Nghị Khoa Học toàn quốc ACEA-VIETGEO 2021</t>
  </si>
  <si>
    <t>Linearization of the motion equations of robot flexible manipulators</t>
  </si>
  <si>
    <r>
      <t>Đinh Công Đạt,</t>
    </r>
    <r>
      <rPr>
        <sz val="12"/>
        <color rgb="FF333333"/>
        <rFont val="Times New Roman"/>
        <family val="1"/>
      </rPr>
      <t> Nguyễn Văn Khang, Nguyễn Thị Vân Hương</t>
    </r>
  </si>
  <si>
    <t>Đề xuất quy trình quan trắc chuyển dịch công trình sử dụng máy quét laser mặt đất</t>
  </si>
  <si>
    <r>
      <t>Phạm Trung Dũng</t>
    </r>
    <r>
      <rPr>
        <sz val="12"/>
        <color rgb="FF333333"/>
        <rFont val="Times New Roman"/>
        <family val="1"/>
      </rPr>
      <t>, </t>
    </r>
    <r>
      <rPr>
        <b/>
        <sz val="12"/>
        <color rgb="FF333333"/>
        <rFont val="Times New Roman"/>
        <family val="1"/>
      </rPr>
      <t>Nguyễn Thị Kim Thanh</t>
    </r>
    <r>
      <rPr>
        <sz val="12"/>
        <color rgb="FF333333"/>
        <rFont val="Times New Roman"/>
        <family val="1"/>
      </rPr>
      <t>, </t>
    </r>
    <r>
      <rPr>
        <b/>
        <sz val="12"/>
        <color rgb="FF333333"/>
        <rFont val="Times New Roman"/>
        <family val="1"/>
      </rPr>
      <t>Trần Thùy Linh</t>
    </r>
    <r>
      <rPr>
        <sz val="12"/>
        <color rgb="FF333333"/>
        <rFont val="Times New Roman"/>
        <family val="1"/>
      </rPr>
      <t>, Nguyễn Thị Hà, Nguyễn Thái Bình Dương</t>
    </r>
  </si>
  <si>
    <t>Hội nghị khoa học toàn quốc: Công nghệ Địa không gian trong Khoa học Trái đất và Môi trường</t>
  </si>
  <si>
    <t>Quan trắc chuyển dịch ngang công trình nhà cao tầng bằng máy quét laser: So sánh giữa máy quét loại pha và loại xung</t>
  </si>
  <si>
    <r>
      <t>Phạm Trung Dũng</t>
    </r>
    <r>
      <rPr>
        <sz val="12"/>
        <color rgb="FF333333"/>
        <rFont val="Times New Roman"/>
        <family val="1"/>
      </rPr>
      <t>, Nguyễn Như Tuấn Anh, Nguyễn Văn Hùng, </t>
    </r>
    <r>
      <rPr>
        <b/>
        <sz val="12"/>
        <color rgb="FF333333"/>
        <rFont val="Times New Roman"/>
        <family val="1"/>
      </rPr>
      <t>Cao Xuân Cường</t>
    </r>
  </si>
  <si>
    <t>Hội nghị khoa học toàn quốc: Nghiên cứu ứng dụng, phát triển hạ tầng dữ liệu không gian địa lý quốc gia: Vài trò của công nghệ đo đạc bản đồ hiện đại</t>
  </si>
  <si>
    <t>Nghiên cứu cường độ của bê tông sử dụng cốt liệu tái chế từ bê tông phế thải</t>
  </si>
  <si>
    <r>
      <t>Đặng Quang Huy</t>
    </r>
    <r>
      <rPr>
        <sz val="12"/>
        <color rgb="FF333333"/>
        <rFont val="Times New Roman"/>
        <family val="1"/>
      </rPr>
      <t>, Hoàng Đình Phúc, Bùi Anh Thắng</t>
    </r>
  </si>
  <si>
    <t>Hội nghị toàn quốc Khoa học trái đất và Tài nguyên với phát triển bền vững (ERSD 2020)</t>
  </si>
  <si>
    <t>Nghiên cứu khả năng ứng dụng vật liệu composite gốc xi măng áp điện trong xây dựng</t>
  </si>
  <si>
    <r>
      <t>Nguyễn Đình Hải, Nguyễn Tiến Dũng, Trần Anh Tuấn,</t>
    </r>
    <r>
      <rPr>
        <b/>
        <sz val="12"/>
        <color rgb="FF333333"/>
        <rFont val="Times New Roman"/>
        <family val="1"/>
      </rPr>
      <t> Phạm Đức Thọ</t>
    </r>
  </si>
  <si>
    <t>Cấu trúc nền đất yếu tuyến đường giao thông ven biển Hải Phòng, Nam Định và đề xuất công nghệ gia cố phù hợp</t>
  </si>
  <si>
    <t>Nguyễn Thị Dịu, Tạ Đức Thịnh</t>
  </si>
  <si>
    <t>Kỷ yếu Hội nghị khoa học toàn quốc Khoa học trái đất và Tài nguyên với sự phát triển bền vững (ERSD) 2020, ngày 12.11.2020 tại Trường Đại học Mỏ-Địa chất, Hà Nội</t>
  </si>
  <si>
    <t>Nghiên cứu xác định nguyên nhân gây mất ổn định bờ sông Hậu đoạn chảy qua tỉnh An Giang</t>
  </si>
  <si>
    <t>Trần Lê Thế Diễn, Bùi Trọng Vinh, Tạ Đức Thịnh</t>
  </si>
  <si>
    <t>Nghiên cứu đánh giá độ ổn định của kết cấu chống các kho ngầm chứa khí tại Vũng Tàu bằng phương pháp số</t>
  </si>
  <si>
    <t>Ảnh hưởng của tổ hợp phụ gia biến tính đến độ nở sun phát của bê tông dùng trong công trình biển và hải đảo</t>
  </si>
  <si>
    <r>
      <t>Tăng Văn Lâm, </t>
    </r>
    <r>
      <rPr>
        <sz val="12"/>
        <color rgb="FF333333"/>
        <rFont val="Times New Roman"/>
        <family val="1"/>
      </rPr>
      <t>Phạm Đức Lương, Phạm Ngọc Dương,</t>
    </r>
    <r>
      <rPr>
        <b/>
        <sz val="12"/>
        <color rgb="FF333333"/>
        <rFont val="Times New Roman"/>
        <family val="1"/>
      </rPr>
      <t> Ngô Xuân Hùng, </t>
    </r>
    <r>
      <rPr>
        <sz val="12"/>
        <color rgb="FF333333"/>
        <rFont val="Times New Roman"/>
        <family val="1"/>
      </rPr>
      <t>Bulgakov Boris Igorevich, </t>
    </r>
    <r>
      <rPr>
        <b/>
        <sz val="12"/>
        <color rgb="FF333333"/>
        <rFont val="Times New Roman"/>
        <family val="1"/>
      </rPr>
      <t>Đặng Văn Phi, </t>
    </r>
    <r>
      <rPr>
        <sz val="12"/>
        <color rgb="FF333333"/>
        <rFont val="Times New Roman"/>
        <family val="1"/>
      </rPr>
      <t>Nguyễn Tài Năng Lượng</t>
    </r>
  </si>
  <si>
    <t>Nghiên cứu khả năng sử dụng gạch không nung trong xây dựng ở vùng Tây Bắc Việt Nam</t>
  </si>
  <si>
    <r>
      <t>Tăng Văn Lâm, </t>
    </r>
    <r>
      <rPr>
        <sz val="12"/>
        <color rgb="FF333333"/>
        <rFont val="Times New Roman"/>
        <family val="1"/>
      </rPr>
      <t>Nguyễn Sỹ Đức, Dương Hải Anh, Vũ Kim Diến, Bazhenova Sofia Ildarovna, Nguyễn Tài Năng Lượng, Nguyễn Đức Du</t>
    </r>
  </si>
  <si>
    <t>Tổng quan về tính chất và ứng dụng bê tông bọt</t>
  </si>
  <si>
    <r>
      <t>Vũ Kim Diến, Bazhenova Sofya Ildarovna,</t>
    </r>
    <r>
      <rPr>
        <b/>
        <sz val="12"/>
        <color rgb="FF000000"/>
        <rFont val="Times New Roman"/>
        <family val="1"/>
      </rPr>
      <t> Tăng Văn Lâm</t>
    </r>
  </si>
  <si>
    <t>Thời gian ổn định áp lực thấm sau vỏ chống bê tông liền khối của đường hầm có áp lực khi tháo khô nước</t>
  </si>
  <si>
    <t>Tuyển tập Công trình Hội nghị khoa học Cơ học Thủy khí toàn quốc lần thứ 22</t>
  </si>
  <si>
    <t>Những thành tựu trong lĩnh vực xây dựng công trình ngầm và mỏ trong những năm gần đây (2015-2020)</t>
  </si>
  <si>
    <t>Võ Trọng Hùng. Đặng Văn Kiên, Đỗ Ngọc Thái</t>
  </si>
  <si>
    <t>Áp dụng phương pháp đường đặc tính khối đá và độ hội tụ giới hạn để thiết kế kết cấu chống giữ công trình ngầm</t>
  </si>
  <si>
    <t>Kết cấu neo biến dạng lớn và đề xuất áp dụng chống giữ cho đường lò đào qua khối đá mềm yếu vùng Quảng Ninh</t>
  </si>
  <si>
    <t>Nghiên cứu ảnh hưởng của áp lực gương đào đến độ lún mặt đất khi thi công đường hầm bằng máy khiên đào</t>
  </si>
  <si>
    <t>Đỗ Ngọc Thái, Nguyễn Huy Hiệp</t>
  </si>
  <si>
    <t>Nghiên cứu ảnh hưởng của tham số dự ứng lực đến đặc trưng cơ học của kết cấu neo</t>
  </si>
  <si>
    <t>Đào Viết Đoàn, Vũ Đức Quyết, Nguyễn Duyên Phong</t>
  </si>
  <si>
    <t>Nghiên cứu các giải pháp gia cố và chống giữ chủ động nâng cao độ ổn định và khả năng mang tải của khối đá xung quanh các đường lò khi khai thác xuống sâu tại vùng than Quảng Ninh</t>
  </si>
  <si>
    <t>Đặng Văn Kiên, Ngô Doãn Hào, Đỗ Ngọc Thái, Phạm Tuấn Anh, Ngô Hà Quyên</t>
  </si>
  <si>
    <t>Nghiên cứu đề xuất phương pháp tính độ lún và sức chịu tải của nền đất yếu gia cố bằng cọc cát biển-xi măng</t>
  </si>
  <si>
    <t>Tạ Đức Thịnh, Nguyễn Thị Dịu</t>
  </si>
  <si>
    <t>Nghiên cứu đề xuất sơ đồ công nghệ thi công hợp lý nâng cao tốc độ đào lò trong đá cho Công ty Than Nam Mẫu-TKV</t>
  </si>
  <si>
    <t>Nghiên cứu sử dụng tro bay của nhà máy nhiệt điện chế tạo kết cấu chống giữ các đường lò khi khai thác xuống sâu tại vùng than Quảng Ninh</t>
  </si>
  <si>
    <t>Đặng Văn Kiên, Võ Trọng Hùng, Đỗ Ngọc Anh, Phạm Tuấn Anh, Nguyễn Tiến Mạnh, Trương Văn Hà</t>
  </si>
  <si>
    <t>Đào tạo đáp ứng nhu cầu xã hội và hội nhập quốc tế tiếp cận cdio trong các trường đại học đa ngành định hướng nghiên cứu</t>
  </si>
  <si>
    <r>
      <t>Tăng Văn Lâm</t>
    </r>
    <r>
      <rPr>
        <sz val="12"/>
        <color rgb="FF333333"/>
        <rFont val="Times New Roman"/>
        <family val="1"/>
      </rPr>
      <t>, Vũ Kim Diến</t>
    </r>
  </si>
  <si>
    <t>Đào tạo đáp ứng nhu cầu xã hội và hội nhập quốc tế theo mô hình CDIO</t>
  </si>
  <si>
    <t>Đào tạo nguồn lực ngành Cơ khí cho chiến lược phát triển ngành Cơ khí nước ta và bài học kinh nghiệm từ Trung Quốc</t>
  </si>
  <si>
    <r>
      <t>Nguyễn Xuân Mãn</t>
    </r>
    <r>
      <rPr>
        <sz val="12"/>
        <color rgb="FF333333"/>
        <rFont val="Times New Roman"/>
        <family val="1"/>
      </rPr>
      <t>, Đặng Văn Nghìn, Vương Quang Thái, Trần Đức Quý</t>
    </r>
  </si>
  <si>
    <t>Đào tạo nguồn nhân lực và nghiên cứu khoa học phục vụ phát triển ngành công nghiệp chế biến, chế tạo</t>
  </si>
  <si>
    <t>Đánh giá, phân tích thực nghiệm ảnh hưởng của ăn mòn cốt thép trong cấu kiện dầm bê tông cốt thép đến sức kháng uốn của dầm</t>
  </si>
  <si>
    <r>
      <t>Võ Văn Nam, </t>
    </r>
    <r>
      <rPr>
        <b/>
        <sz val="12"/>
        <color rgb="FF333333"/>
        <rFont val="Times New Roman"/>
        <family val="1"/>
      </rPr>
      <t>Phạm Đức Thọ</t>
    </r>
    <r>
      <rPr>
        <sz val="12"/>
        <color rgb="FF333333"/>
        <rFont val="Times New Roman"/>
        <family val="1"/>
      </rPr>
      <t>, Trần Thế Truyền</t>
    </r>
  </si>
  <si>
    <t>Hội nghị khoa học toàn quốc cơ học vật rắn lần thứ XV</t>
  </si>
  <si>
    <t>Xác định ứng xử nhiệt của vật liệu xếp lớp trong trường hợp miền phân giới là không hoàn hảo tổng quát bằng cách giải bài toán đồng nhất hoá nhiệt cục bộ</t>
  </si>
  <si>
    <r>
      <t>Nguyễn Đình Hải, Trần Anh Tuấn, Nguyễn Tiến Dũng, Vũ Bá Thành, </t>
    </r>
    <r>
      <rPr>
        <b/>
        <sz val="12"/>
        <color rgb="FF333333"/>
        <rFont val="Times New Roman"/>
        <family val="1"/>
      </rPr>
      <t>Phạm Đức Thọ</t>
    </r>
  </si>
  <si>
    <t>Trạng thái ứng suất-biến dạng trong khối đá xung quanh công trình ngầm tiết diện lớn khi tỷ số ứng suất nguyên sinh thay đổi</t>
  </si>
  <si>
    <r>
      <t>Nguyễn Xuân Mãn, Trần Tuấn Minh, </t>
    </r>
    <r>
      <rPr>
        <sz val="12"/>
        <color rgb="FF333333"/>
        <rFont val="Times New Roman"/>
        <family val="1"/>
      </rPr>
      <t>Nguyễn Thành Nam, A.N. Pankratenco</t>
    </r>
  </si>
  <si>
    <t>Hội nghị Khoa học toàn quốc Cơ học Vật rắn lần thứ XV. Đại học Thái Nguyên, Trường Đại học Kỹ thuật Công nghiệp</t>
  </si>
  <si>
    <t>Về một số phương pháp đánh giá lún và chuyển vị ngang của nền đất khi thi công công trình ngầm</t>
  </si>
  <si>
    <r>
      <t>Nguyễn Thành Nam, </t>
    </r>
    <r>
      <rPr>
        <b/>
        <sz val="12"/>
        <color rgb="FF333333"/>
        <rFont val="Times New Roman"/>
        <family val="1"/>
      </rPr>
      <t>Nguyễn Xuân Mãn, Nguyễn Duyên Phong,</t>
    </r>
    <r>
      <rPr>
        <sz val="12"/>
        <color rgb="FF333333"/>
        <rFont val="Times New Roman"/>
        <family val="1"/>
      </rPr>
      <t> Đào Văn Tuyết</t>
    </r>
  </si>
  <si>
    <t>Sự hình thành các vùng sụp lở đất đá trên biên đường hầm khi tiến hành khai đào</t>
  </si>
  <si>
    <t>Digital transformation in teaching some foundational mechanics modules at the University of Mining and Geology (Chuyển đổi số trong giảng dạy một số học phần cơ học nền tảng tại Trường đại học Mỏ-Địa chất )</t>
  </si>
  <si>
    <t>Hội thảo “Chuyển đổi số trong giảng dạy và nghiên cứu cơ học”</t>
  </si>
  <si>
    <t>Chuyển đổi số trong giảng dạy một số học phần cơ học nền tảng tại Trường đại học Mỏ-Địa chất</t>
  </si>
  <si>
    <t>HỘI THẢO CHUYỂN ĐỔI SỐ TRONG GIẢNG DẠY VÀ NGHIÊN CỨU CƠ HỌC</t>
  </si>
  <si>
    <t>Numerical analysis of soil nailing for stability of slopes</t>
  </si>
  <si>
    <t>Phạm Thị Nhàn, Nguyễn ánh Hoa</t>
  </si>
  <si>
    <t>Xu thế phát triển vật liệu xây dựng trong tương lai</t>
  </si>
  <si>
    <r>
      <t>Nguyễn Xuân Mãn, Nguyễn Duyên Phong</t>
    </r>
    <r>
      <rPr>
        <sz val="12"/>
        <color rgb="FF333333"/>
        <rFont val="Times New Roman"/>
        <family val="1"/>
      </rPr>
      <t>, Phạm Mạnh Hào, Đào Văn Tuyết</t>
    </r>
  </si>
  <si>
    <t>Kiến trúc và Xây dựng tiến đến phát triển bền vững lần III - năm 2021</t>
  </si>
  <si>
    <t>Properties of fiber-matrix zone between steel fiber and cement based matrix</t>
  </si>
  <si>
    <r>
      <t>Đặng Văn Phi</t>
    </r>
    <r>
      <rPr>
        <sz val="12"/>
        <color rgb="FF333333"/>
        <rFont val="Times New Roman"/>
        <family val="1"/>
      </rPr>
      <t>, Kim Tae Uk, Kim Dong Joo</t>
    </r>
  </si>
  <si>
    <t>Korea concrete institute conference (KCI)</t>
  </si>
  <si>
    <t>Xu hướng phát triển vật liệu xây dựng trong tương lai</t>
  </si>
  <si>
    <r>
      <t>Nguyễn Xuân Mãn, Nguyễn Duyên Phong,</t>
    </r>
    <r>
      <rPr>
        <sz val="12"/>
        <color rgb="FF333333"/>
        <rFont val="Times New Roman"/>
        <family val="1"/>
      </rPr>
      <t> Phạm Mạnh Hào, Đào Văn Tuyết</t>
    </r>
  </si>
  <si>
    <t>Kỷ yếu Hội thảo khoa học kiến trúc và xây dựng hướng đến phát triển bền vững ACSD III - 2021. Hội thảo khoa học Kiến trúc và Xây dựng hướng đến phát triển bề vững</t>
  </si>
  <si>
    <t>Sự thay đổi trạng thái ứng suất trong khối đá xung quanh đường hầm do tác động của phương pháp khai đào</t>
  </si>
  <si>
    <r>
      <t>Nguyễn Xuân Mãn, Nguyễn Duyên Phong,</t>
    </r>
    <r>
      <rPr>
        <sz val="12"/>
        <color rgb="FF333333"/>
        <rFont val="Times New Roman"/>
        <family val="1"/>
      </rPr>
      <t> Đào Văn Tuyết</t>
    </r>
  </si>
  <si>
    <t>Tuyển tập công trình khoa học Hội nghị khoa học toàn quốc “Cơ học đá - Những vấn đề đương đại” VIETROCK2021</t>
  </si>
  <si>
    <t>Nghiên cứu tính toán tác dụng tải trọng động đất lên kết cấu chống giữ đường hầm</t>
  </si>
  <si>
    <r>
      <t>Đỗ Ngọc Thái, Ngô Doãn Hào,</t>
    </r>
    <r>
      <rPr>
        <sz val="12"/>
        <color rgb="FF333333"/>
        <rFont val="Times New Roman"/>
        <family val="1"/>
      </rPr>
      <t> Nguyễn Thế Mộc Chân</t>
    </r>
  </si>
  <si>
    <t>Acea-VietGeo 2021</t>
  </si>
  <si>
    <t>Nghiên cứu chế tạo bê tông cường độ cao hạt mịn không xi măng sử dụng hỗn hợp tro bay nhiệt điện và xỉ lò cao hoạt tính</t>
  </si>
  <si>
    <t>Tăng Văn Lâm</t>
  </si>
  <si>
    <t>Hội nghị Khoa học Cán bộ trẻ lần thứ XVI</t>
  </si>
  <si>
    <t>Nghiên cứu ứng dụng phương pháp trụ đá dăm gia cố nền đất yếu cho nền đường giao thông</t>
  </si>
  <si>
    <r>
      <t>Phạm Văn Hùng, Đào Phúc Lâm, </t>
    </r>
    <r>
      <rPr>
        <sz val="12"/>
        <color rgb="FF333333"/>
        <rFont val="Times New Roman"/>
        <family val="1"/>
      </rPr>
      <t>Trần Đình Huy</t>
    </r>
  </si>
  <si>
    <t>Hội nghị khoa học toàn quốc “Địa chất công trình – Địa kỹ thuật và Xây dựng phục vụ phát triển bền vững khu vực Miền Trung và Tây Nguyên, ACEA-VIETGEO 2021”</t>
  </si>
  <si>
    <t>Nghiên cứu ảnh hưởng của điều kiện địa chất đến hệ số thừa tiết diện khi đào hầm bằng phương pháp khoan nổ mìn tại các đường lò vùng than Quảng Ninh</t>
  </si>
  <si>
    <r>
      <t>Đặng Văn Kiên, Đỗ Ngọc Anh, Tạ Đức Thịnh</t>
    </r>
    <r>
      <rPr>
        <sz val="12"/>
        <color rgb="FF333333"/>
        <rFont val="Times New Roman"/>
        <family val="1"/>
      </rPr>
      <t>, Trần Thu Hằng, Chảo Láo San, Trần Xuân Huy</t>
    </r>
  </si>
  <si>
    <t>Mô hình toàn cầu của chu trình cacbon – một công cụ cho việc đánh giá sản xuất nông nghiệp cơ bản</t>
  </si>
  <si>
    <r>
      <t>Nguyễn Xuân Mãn</t>
    </r>
    <r>
      <rPr>
        <sz val="12"/>
        <color rgb="FF333333"/>
        <rFont val="Times New Roman"/>
        <family val="1"/>
      </rPr>
      <t>, Đào Văn Tuyết, V.F. Krapivin</t>
    </r>
  </si>
  <si>
    <t>KỶ YẾU HỘI NGHỊ KH THỦY KHÍ VIỆT NAM</t>
  </si>
  <si>
    <t>Nghiên cứu lý thuyết và thực nghiệm quá trình nén chặt cơ học nền đất yếu gia cố bằng cọc cát biển - xi măng</t>
  </si>
  <si>
    <r>
      <t>Tạ Đức Thịnh, Nguyễn Văn Phóng, Nguyễn Thành Dương, Nguyễn Trọng Dũng</t>
    </r>
    <r>
      <rPr>
        <sz val="12"/>
        <color rgb="FF333333"/>
        <rFont val="Times New Roman"/>
        <family val="1"/>
      </rPr>
      <t>, Hồ Anh Cương</t>
    </r>
  </si>
  <si>
    <t>Nghiên cứu quá trình cố kết thoát nƣớc nền đất yếu gia cố bằng cọc cát biển - xi măng</t>
  </si>
  <si>
    <r>
      <t>Tạ Đức Thịnh, Nguyễn Văn Phóng, Nguyễn Thành Dương, Phạm Văn Hùng, Ngọ Thị Hương Trang,</t>
    </r>
    <r>
      <rPr>
        <sz val="12"/>
        <color rgb="FF333333"/>
        <rFont val="Times New Roman"/>
        <family val="1"/>
      </rPr>
      <t> Nguyễn Tấn Sơn</t>
    </r>
  </si>
  <si>
    <t>Nghiên cứu và ứng dụng công nghệ đinh đất trong gia cố ổn định hố móng đào sâu</t>
  </si>
  <si>
    <r>
      <t>Hoàng Đình Phúc, Phạm Đức Thọ, Vũ Minh Ngạn</t>
    </r>
    <r>
      <rPr>
        <sz val="12"/>
        <color rgb="FF333333"/>
        <rFont val="Times New Roman"/>
        <family val="1"/>
      </rPr>
      <t>, Chu Việt Thức</t>
    </r>
  </si>
  <si>
    <t>Phân tích ổn định khi thi công hầm metro trong điều kiện đất yếu của một số thành phố của Việt Nam</t>
  </si>
  <si>
    <r>
      <t>Vũ Minh Ngạn</t>
    </r>
    <r>
      <rPr>
        <sz val="12"/>
        <color rgb="FF333333"/>
        <rFont val="Times New Roman"/>
        <family val="1"/>
      </rPr>
      <t>, Nguyễn Văn Luyến , </t>
    </r>
    <r>
      <rPr>
        <b/>
        <sz val="12"/>
        <color rgb="FF333333"/>
        <rFont val="Times New Roman"/>
        <family val="1"/>
      </rPr>
      <t>Phạm Đức Thọ, Đặng Trung Thành</t>
    </r>
    <r>
      <rPr>
        <sz val="12"/>
        <color rgb="FF333333"/>
        <rFont val="Times New Roman"/>
        <family val="1"/>
      </rPr>
      <t>, Đào Thị Uyên</t>
    </r>
  </si>
  <si>
    <t>Nghiên cứu ứng dụng thiết bị xuyên động Panda để khảo sát địa chất công trình</t>
  </si>
  <si>
    <t>Đặng Quang Huy, Tạ Đức Thịnh, Phạm Văn Hùng, Bùi Anh Thắng</t>
  </si>
  <si>
    <t>Nghiên cứu đề xuất các giải pháp chống giữ đường lò nằm dưới khu vực bãi thải mỏ vùng Quảng Ninh</t>
  </si>
  <si>
    <r>
      <t>Đặng Văn Kiên,</t>
    </r>
    <r>
      <rPr>
        <sz val="12"/>
        <color rgb="FF333333"/>
        <rFont val="Times New Roman"/>
        <family val="1"/>
      </rPr>
      <t> Ngô Đức Quyền, Lê chí Kiên, Nguyễn Hữu Sà, Đỗ Xuân Hội</t>
    </r>
  </si>
  <si>
    <t>Nghiên cứu tính toán trạng thái ứng suất biến dạng của vỏ chống công trình ngầm tiết diện nhỏ trên cơ sở hệ tương tác "vỏ chống - khối đất"</t>
  </si>
  <si>
    <t>Nguyễn Duyên Phong, Đặng Trung Thành, Trần Tuấn Minh</t>
  </si>
  <si>
    <t>Kỷ yếu Hội nghị khoa học toàn quốc ACEA-VIETGEO 2021, Địa chất công trình - Địa kỹ thuật và xây dựng phục vụ phát triển bền vững khu vực miền trung và tây nguyên</t>
  </si>
  <si>
    <t>Nghiên cứu và lựa chọn biện pháp thi công thích hợp cho phần ngầm nhà cao tầng tại việt nam</t>
  </si>
  <si>
    <r>
      <t>Nguyễn Chí Thành</t>
    </r>
    <r>
      <rPr>
        <sz val="12"/>
        <color rgb="FF333333"/>
        <rFont val="Times New Roman"/>
        <family val="1"/>
      </rPr>
      <t>, Vũ Duy Vạn, Nguyễn Văn Chính</t>
    </r>
  </si>
  <si>
    <t>Sử dụng mạng nơron thần kinh nhân tạo để tính toán, dự đoán diện tích gương hầm sau khi nổ mìn</t>
  </si>
  <si>
    <r>
      <t>Nguyễn Chí Thành</t>
    </r>
    <r>
      <rPr>
        <sz val="12"/>
        <color rgb="FF333333"/>
        <rFont val="Times New Roman"/>
        <family val="1"/>
      </rPr>
      <t>, Nguyễn Phương Thúy, Nguyễn Văn Thành</t>
    </r>
  </si>
  <si>
    <t>Đánh giá điều kiện địa chất công trình - địa kỹ thuật vùng ven biển Phú Yên - Khánh Hòa để phục vụ quy hoạch và xây dựng công trình ngầm</t>
  </si>
  <si>
    <t>Nguyễn Duyên Phong, Nguyễn Xuân Mãn</t>
  </si>
  <si>
    <t>Nghiên cứu xác định thời điểm xuất hiện nứt bê tông do ăn mòn cốt thép trong kết cấu bê tông cốt thép làm việc trong môi trường biển</t>
  </si>
  <si>
    <t>Nguyễn Văn Mạnh, Phạm Đức Thọ, Bùi Văn Đức</t>
  </si>
  <si>
    <t>Kỷ yếu Hội nghị Khoa học Toàn quốc ACEA-VIETGEO 2021: Địa chất công trình - Địa kỹ thuật và Xây dựng phục vụ phát triển bền vững khu vực miền Trung và Tây nguyên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</si>
</sst>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mm\-yyyy"/>
  </numFmts>
  <fonts count="40" x14ac:knownFonts="1">
    <font>
      <sz val="10"/>
      <color rgb="FF000000"/>
      <name val="Times New Roman"/>
      <charset val="204"/>
    </font>
    <font>
      <sz val="11"/>
      <color theme="1"/>
      <name val="Calibri"/>
      <family val="2"/>
      <scheme val="minor"/>
    </font>
    <font>
      <i/>
      <sz val="12"/>
      <name val="Times New Roman"/>
      <family val="1"/>
    </font>
    <font>
      <sz val="10"/>
      <name val="Times New Roman"/>
      <family val="1"/>
    </font>
    <font>
      <sz val="12"/>
      <name val="Times New Roman"/>
      <family val="1"/>
    </font>
    <font>
      <b/>
      <sz val="12"/>
      <name val="Times New Roman"/>
      <family val="1"/>
    </font>
    <font>
      <sz val="10"/>
      <color rgb="FF000000"/>
      <name val="Times New Roman"/>
      <family val="1"/>
    </font>
    <font>
      <sz val="12"/>
      <color theme="1"/>
      <name val="Times New Roman"/>
      <family val="1"/>
    </font>
    <font>
      <sz val="12"/>
      <color rgb="FF000000"/>
      <name val="Times New Roman"/>
      <family val="1"/>
    </font>
    <font>
      <vertAlign val="superscript"/>
      <sz val="12"/>
      <name val="Times New Roman"/>
      <family val="1"/>
    </font>
    <font>
      <sz val="12"/>
      <name val="Times New Roman"/>
      <family val="2"/>
    </font>
    <font>
      <sz val="10"/>
      <color indexed="8"/>
      <name val="Times New Roman"/>
      <family val="1"/>
    </font>
    <font>
      <vertAlign val="subscript"/>
      <sz val="12"/>
      <name val="Times New Roman"/>
      <family val="1"/>
    </font>
    <font>
      <sz val="12"/>
      <name val="Times New Roman"/>
      <family val="1"/>
      <charset val="204"/>
    </font>
    <font>
      <sz val="12"/>
      <color rgb="FF000000"/>
      <name val="Times New Roman"/>
      <family val="1"/>
      <charset val="204"/>
    </font>
    <font>
      <sz val="12"/>
      <name val="Times New Roman"/>
      <family val="1"/>
      <charset val="163"/>
    </font>
    <font>
      <sz val="10"/>
      <color rgb="FF000000"/>
      <name val="Arial"/>
      <family val="2"/>
    </font>
    <font>
      <sz val="12"/>
      <name val="Cambria"/>
      <family val="1"/>
      <charset val="163"/>
      <scheme val="major"/>
    </font>
    <font>
      <b/>
      <sz val="12"/>
      <color theme="1"/>
      <name val="Times New Roman"/>
      <family val="1"/>
    </font>
    <font>
      <sz val="14"/>
      <color theme="1"/>
      <name val="Times New Roman"/>
      <family val="1"/>
    </font>
    <font>
      <b/>
      <vertAlign val="superscript"/>
      <sz val="12"/>
      <name val="Times New Roman"/>
      <family val="1"/>
    </font>
    <font>
      <b/>
      <sz val="12"/>
      <color rgb="FF000000"/>
      <name val="Times New Roman"/>
      <family val="1"/>
    </font>
    <font>
      <sz val="12"/>
      <color indexed="8"/>
      <name val="Times New Roman"/>
      <family val="1"/>
    </font>
    <font>
      <sz val="12"/>
      <color rgb="FF1C1C1C"/>
      <name val="Times New Roman"/>
      <family val="1"/>
    </font>
    <font>
      <i/>
      <sz val="12"/>
      <color rgb="FF000000"/>
      <name val="Times New Roman"/>
      <family val="1"/>
    </font>
    <font>
      <b/>
      <sz val="12"/>
      <color rgb="FF1C1C1C"/>
      <name val="Times New Roman"/>
      <family val="1"/>
    </font>
    <font>
      <b/>
      <sz val="15"/>
      <name val="Times New Roman"/>
      <family val="1"/>
    </font>
    <font>
      <sz val="15"/>
      <name val="Times New Roman"/>
      <family val="1"/>
    </font>
    <font>
      <b/>
      <sz val="13"/>
      <name val="Times New Roman"/>
      <family val="1"/>
    </font>
    <font>
      <b/>
      <sz val="17"/>
      <color theme="1"/>
      <name val="Times New Roman"/>
      <family val="1"/>
    </font>
    <font>
      <b/>
      <sz val="15"/>
      <color rgb="FF000000"/>
      <name val="Times New Roman"/>
      <family val="1"/>
    </font>
    <font>
      <sz val="15"/>
      <color rgb="FF000000"/>
      <name val="Times New Roman"/>
      <family val="1"/>
    </font>
    <font>
      <sz val="13"/>
      <color rgb="FF000000"/>
      <name val="Times New Roman"/>
      <family val="1"/>
    </font>
    <font>
      <sz val="12"/>
      <color rgb="FF333333"/>
      <name val="Times New Roman"/>
      <family val="1"/>
    </font>
    <font>
      <b/>
      <sz val="12"/>
      <color rgb="FF333333"/>
      <name val="Times New Roman"/>
      <family val="1"/>
    </font>
    <font>
      <sz val="13"/>
      <name val="Times New Roman"/>
      <family val="1"/>
    </font>
    <font>
      <sz val="13"/>
      <color theme="1"/>
      <name val="Times New Roman"/>
      <family val="1"/>
    </font>
    <font>
      <sz val="11"/>
      <color theme="1"/>
      <name val="Times New Roman"/>
      <family val="1"/>
    </font>
    <font>
      <sz val="11"/>
      <color rgb="FF000000"/>
      <name val="Calibri"/>
      <family val="2"/>
      <charset val="204"/>
    </font>
    <font>
      <i/>
      <sz val="12"/>
      <color rgb="FF333333"/>
      <name val="Times New Roman"/>
      <family val="1"/>
    </font>
  </fonts>
  <fills count="9">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8">
    <xf numFmtId="0" fontId="0" fillId="0" borderId="0"/>
    <xf numFmtId="0" fontId="6" fillId="0" borderId="0"/>
    <xf numFmtId="0" fontId="6" fillId="0" borderId="0"/>
    <xf numFmtId="0" fontId="11" fillId="0" borderId="0"/>
    <xf numFmtId="0" fontId="16" fillId="0" borderId="0"/>
    <xf numFmtId="0" fontId="1" fillId="0" borderId="0"/>
    <xf numFmtId="0" fontId="38" fillId="0" borderId="0"/>
    <xf numFmtId="0" fontId="6" fillId="0" borderId="0"/>
  </cellStyleXfs>
  <cellXfs count="344">
    <xf numFmtId="0" fontId="0" fillId="0" borderId="0" xfId="0" applyFill="1" applyBorder="1" applyAlignment="1">
      <alignment horizontal="left" vertical="top"/>
    </xf>
    <xf numFmtId="0" fontId="5" fillId="0" borderId="1" xfId="0" applyFont="1" applyFill="1" applyBorder="1" applyAlignment="1">
      <alignment horizontal="center" vertical="center" wrapText="1"/>
    </xf>
    <xf numFmtId="0" fontId="4"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shrinkToFi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8" fillId="0" borderId="0" xfId="0" applyFont="1" applyFill="1" applyBorder="1" applyAlignment="1">
      <alignment horizontal="center" vertical="center"/>
    </xf>
    <xf numFmtId="0" fontId="4" fillId="0" borderId="4" xfId="1" applyFont="1" applyFill="1" applyBorder="1" applyAlignment="1">
      <alignment horizontal="center" vertical="center" wrapText="1"/>
    </xf>
    <xf numFmtId="0" fontId="3" fillId="0" borderId="0" xfId="0" applyFont="1" applyFill="1" applyBorder="1" applyAlignment="1">
      <alignment horizontal="center" vertical="center"/>
    </xf>
    <xf numFmtId="0" fontId="15" fillId="0" borderId="5" xfId="0" applyFont="1" applyFill="1" applyBorder="1" applyAlignment="1">
      <alignment horizontal="justify" vertical="center" wrapText="1"/>
    </xf>
    <xf numFmtId="0" fontId="15" fillId="0" borderId="4"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15" fillId="0" borderId="4" xfId="0" applyFont="1" applyFill="1" applyBorder="1" applyAlignment="1">
      <alignment horizontal="center" vertical="center" wrapText="1"/>
    </xf>
    <xf numFmtId="1" fontId="4" fillId="0" borderId="3" xfId="0" applyNumberFormat="1" applyFont="1" applyFill="1" applyBorder="1" applyAlignment="1">
      <alignment horizontal="center" vertical="center" wrapText="1" shrinkToFit="1"/>
    </xf>
    <xf numFmtId="0" fontId="4" fillId="0" borderId="3" xfId="4" applyFont="1" applyFill="1" applyBorder="1" applyAlignment="1">
      <alignment horizontal="justify" vertical="center" wrapText="1"/>
    </xf>
    <xf numFmtId="0" fontId="4" fillId="0" borderId="3" xfId="4" applyFont="1" applyFill="1" applyBorder="1" applyAlignment="1">
      <alignment horizontal="center" vertical="center" wrapText="1"/>
    </xf>
    <xf numFmtId="0" fontId="4" fillId="0" borderId="3" xfId="4" quotePrefix="1" applyFont="1" applyFill="1" applyBorder="1" applyAlignment="1">
      <alignment horizontal="center" vertical="center" wrapText="1"/>
    </xf>
    <xf numFmtId="0" fontId="5" fillId="0" borderId="3" xfId="5" applyFont="1" applyBorder="1" applyAlignment="1">
      <alignment horizontal="center" vertical="center" wrapText="1"/>
    </xf>
    <xf numFmtId="0" fontId="7" fillId="0" borderId="0" xfId="5" applyFont="1" applyAlignment="1">
      <alignment horizontal="center" vertical="center" wrapText="1"/>
    </xf>
    <xf numFmtId="0" fontId="7" fillId="0" borderId="0" xfId="5" applyFont="1" applyAlignment="1">
      <alignment horizontal="justify" vertical="center" wrapText="1"/>
    </xf>
    <xf numFmtId="0" fontId="7" fillId="0" borderId="0" xfId="5" applyFont="1"/>
    <xf numFmtId="0" fontId="4" fillId="0" borderId="3" xfId="5" applyFont="1" applyBorder="1" applyAlignment="1">
      <alignment horizontal="justify" vertical="center" wrapText="1"/>
    </xf>
    <xf numFmtId="0" fontId="4" fillId="0" borderId="3" xfId="5" applyFont="1" applyBorder="1" applyAlignment="1">
      <alignment horizontal="center" vertical="center" wrapText="1"/>
    </xf>
    <xf numFmtId="0" fontId="19" fillId="0" borderId="0" xfId="5" applyFont="1" applyAlignment="1">
      <alignment horizontal="center" vertical="center" wrapText="1"/>
    </xf>
    <xf numFmtId="0" fontId="19" fillId="0" borderId="0" xfId="5" applyFont="1" applyAlignment="1">
      <alignment horizontal="justify" vertical="center" wrapText="1"/>
    </xf>
    <xf numFmtId="0" fontId="19" fillId="0" borderId="0" xfId="5" applyFont="1"/>
    <xf numFmtId="0" fontId="8" fillId="0" borderId="0" xfId="4" applyFont="1" applyFill="1" applyAlignment="1"/>
    <xf numFmtId="0" fontId="5" fillId="0" borderId="3" xfId="4" applyFont="1" applyFill="1" applyBorder="1" applyAlignment="1">
      <alignment horizontal="justify" vertical="center"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1" fontId="15" fillId="0" borderId="8" xfId="0" applyNumberFormat="1" applyFont="1" applyFill="1" applyBorder="1" applyAlignment="1">
      <alignment horizontal="center" vertical="center" wrapText="1" shrinkToFit="1"/>
    </xf>
    <xf numFmtId="0" fontId="15"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2"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shrinkToFit="1"/>
    </xf>
    <xf numFmtId="0" fontId="4" fillId="0" borderId="3"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7" fillId="0" borderId="0" xfId="0" applyFont="1"/>
    <xf numFmtId="0" fontId="18" fillId="0" borderId="3" xfId="0" applyFont="1" applyBorder="1" applyAlignment="1">
      <alignment horizontal="justify" vertical="center" wrapText="1"/>
    </xf>
    <xf numFmtId="0" fontId="0" fillId="0" borderId="0" xfId="0"/>
    <xf numFmtId="0" fontId="7" fillId="0" borderId="3" xfId="0" applyFont="1" applyBorder="1" applyAlignment="1">
      <alignment horizontal="justify" vertical="center" wrapText="1"/>
    </xf>
    <xf numFmtId="0" fontId="8" fillId="0" borderId="1" xfId="0" applyFont="1" applyBorder="1" applyAlignment="1">
      <alignment horizontal="justify" vertical="center" wrapText="1"/>
    </xf>
    <xf numFmtId="0" fontId="7"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horizontal="left" vertical="top"/>
    </xf>
    <xf numFmtId="0" fontId="5"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4" xfId="3" applyFont="1" applyBorder="1" applyAlignment="1">
      <alignment horizontal="center" vertical="center" wrapText="1"/>
    </xf>
    <xf numFmtId="0" fontId="4" fillId="0" borderId="4" xfId="3" applyFont="1" applyBorder="1" applyAlignment="1">
      <alignment horizontal="justify" vertical="center" wrapText="1"/>
    </xf>
    <xf numFmtId="0" fontId="8" fillId="0" borderId="0" xfId="3" applyFont="1" applyAlignment="1"/>
    <xf numFmtId="0" fontId="5" fillId="0" borderId="4" xfId="3" applyFont="1" applyBorder="1" applyAlignment="1">
      <alignment horizontal="justify" vertical="center" wrapText="1"/>
    </xf>
    <xf numFmtId="0" fontId="5" fillId="0" borderId="4" xfId="0" applyFont="1" applyFill="1" applyBorder="1" applyAlignment="1">
      <alignment horizontal="justify" vertical="center" wrapText="1"/>
    </xf>
    <xf numFmtId="0" fontId="7" fillId="0" borderId="4" xfId="0" applyFont="1" applyFill="1" applyBorder="1" applyAlignment="1">
      <alignment horizontal="center" vertical="center"/>
    </xf>
    <xf numFmtId="0" fontId="7" fillId="0" borderId="0" xfId="0" applyFont="1" applyFill="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justify" vertical="center" wrapText="1"/>
    </xf>
    <xf numFmtId="0" fontId="19" fillId="0" borderId="0" xfId="0" applyFont="1" applyFill="1"/>
    <xf numFmtId="0" fontId="7" fillId="0" borderId="0" xfId="0" applyFont="1" applyFill="1"/>
    <xf numFmtId="0" fontId="8" fillId="0" borderId="4" xfId="0" applyFont="1" applyFill="1" applyBorder="1" applyAlignment="1">
      <alignment horizontal="justify" vertical="center" wrapText="1"/>
    </xf>
    <xf numFmtId="0" fontId="21" fillId="0" borderId="4" xfId="0" applyFont="1" applyFill="1" applyBorder="1" applyAlignment="1">
      <alignment horizontal="justify"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11" xfId="0" applyFont="1" applyFill="1" applyBorder="1" applyAlignment="1">
      <alignment horizontal="justify" vertical="center" wrapText="1"/>
    </xf>
    <xf numFmtId="0" fontId="5" fillId="0" borderId="11" xfId="0" applyFont="1" applyFill="1" applyBorder="1" applyAlignment="1">
      <alignment horizontal="justify" vertical="center" wrapText="1"/>
    </xf>
    <xf numFmtId="0" fontId="4" fillId="0" borderId="11"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11" xfId="0" applyFont="1" applyFill="1" applyBorder="1" applyAlignment="1">
      <alignment horizontal="justify" vertical="center" wrapText="1"/>
    </xf>
    <xf numFmtId="0" fontId="21" fillId="0" borderId="11" xfId="0" applyFont="1" applyFill="1" applyBorder="1" applyAlignment="1">
      <alignment horizontal="justify" vertical="center" wrapText="1"/>
    </xf>
    <xf numFmtId="0" fontId="7" fillId="0" borderId="0" xfId="0" applyFont="1" applyFill="1" applyAlignment="1">
      <alignment horizontal="center" vertical="center"/>
    </xf>
    <xf numFmtId="0" fontId="7" fillId="0" borderId="0" xfId="0" applyFont="1" applyFill="1" applyAlignment="1">
      <alignment horizontal="justify" vertical="center" wrapText="1"/>
    </xf>
    <xf numFmtId="0" fontId="4" fillId="0" borderId="1" xfId="4"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4" applyFont="1" applyFill="1" applyBorder="1" applyAlignment="1">
      <alignment horizontal="justify" vertical="center" wrapText="1"/>
    </xf>
    <xf numFmtId="0" fontId="4" fillId="0" borderId="1" xfId="3" applyFont="1" applyBorder="1" applyAlignment="1">
      <alignment horizontal="justify" vertical="center" wrapText="1"/>
    </xf>
    <xf numFmtId="0" fontId="4" fillId="0" borderId="4" xfId="5" applyFont="1" applyBorder="1" applyAlignment="1">
      <alignment horizontal="justify" vertical="center" wrapText="1"/>
    </xf>
    <xf numFmtId="0" fontId="8" fillId="0" borderId="3" xfId="0" applyFont="1" applyFill="1" applyBorder="1" applyAlignment="1">
      <alignment horizontal="justify" vertical="center" wrapText="1"/>
    </xf>
    <xf numFmtId="0" fontId="8" fillId="0" borderId="3" xfId="1" applyFont="1" applyFill="1" applyBorder="1" applyAlignment="1">
      <alignment horizontal="justify" vertical="center" wrapText="1"/>
    </xf>
    <xf numFmtId="0" fontId="7" fillId="0" borderId="11" xfId="0" applyFont="1" applyBorder="1" applyAlignment="1">
      <alignment horizontal="justify" vertical="center" wrapText="1"/>
    </xf>
    <xf numFmtId="0" fontId="8" fillId="0" borderId="7" xfId="0" applyFont="1" applyFill="1" applyBorder="1" applyAlignment="1">
      <alignment horizontal="justify" vertical="center" wrapText="1"/>
    </xf>
    <xf numFmtId="0" fontId="4" fillId="0" borderId="3" xfId="1" applyFont="1" applyFill="1" applyBorder="1" applyAlignment="1">
      <alignment horizontal="justify" vertical="center" wrapText="1"/>
    </xf>
    <xf numFmtId="0" fontId="4" fillId="0" borderId="1" xfId="5" applyFont="1" applyFill="1" applyBorder="1" applyAlignment="1">
      <alignment horizontal="justify" vertical="center" wrapText="1"/>
    </xf>
    <xf numFmtId="0" fontId="4" fillId="2" borderId="3" xfId="0" applyFont="1" applyFill="1" applyBorder="1" applyAlignment="1">
      <alignment horizontal="justify" vertical="center" wrapText="1"/>
    </xf>
    <xf numFmtId="49" fontId="4" fillId="0" borderId="1" xfId="4" applyNumberFormat="1" applyFont="1" applyFill="1" applyBorder="1" applyAlignment="1">
      <alignment horizontal="justify" vertical="center" wrapText="1"/>
    </xf>
    <xf numFmtId="0" fontId="5" fillId="0" borderId="1" xfId="4" applyFont="1" applyFill="1" applyBorder="1" applyAlignment="1">
      <alignment horizontal="justify" vertical="center" wrapText="1"/>
    </xf>
    <xf numFmtId="0" fontId="5" fillId="0" borderId="1" xfId="3" applyFont="1" applyBorder="1" applyAlignment="1">
      <alignment horizontal="justify" vertical="center" wrapText="1"/>
    </xf>
    <xf numFmtId="0" fontId="21" fillId="0" borderId="3" xfId="0" applyFont="1" applyFill="1" applyBorder="1" applyAlignment="1">
      <alignment horizontal="justify" vertical="center" wrapText="1"/>
    </xf>
    <xf numFmtId="0" fontId="21" fillId="0" borderId="3" xfId="1" applyFont="1" applyFill="1" applyBorder="1" applyAlignment="1">
      <alignment horizontal="justify" vertical="center" wrapText="1"/>
    </xf>
    <xf numFmtId="0" fontId="5" fillId="0" borderId="3" xfId="0" applyFont="1" applyFill="1" applyBorder="1" applyAlignment="1">
      <alignment horizontal="justify" vertical="center" wrapText="1"/>
    </xf>
    <xf numFmtId="0" fontId="18" fillId="0" borderId="11" xfId="0" applyFont="1" applyBorder="1" applyAlignment="1">
      <alignment horizontal="justify" vertical="center" wrapText="1"/>
    </xf>
    <xf numFmtId="0" fontId="21" fillId="0" borderId="7" xfId="0" applyFont="1" applyFill="1" applyBorder="1" applyAlignment="1">
      <alignment horizontal="justify" vertical="center" wrapText="1"/>
    </xf>
    <xf numFmtId="0" fontId="4" fillId="0" borderId="4" xfId="5" applyFont="1" applyBorder="1" applyAlignment="1">
      <alignment horizontal="center" vertical="center" wrapText="1"/>
    </xf>
    <xf numFmtId="0" fontId="5" fillId="0" borderId="3" xfId="1" applyFont="1" applyFill="1" applyBorder="1" applyAlignment="1">
      <alignment horizontal="justify" vertical="center" wrapText="1"/>
    </xf>
    <xf numFmtId="0" fontId="8" fillId="0" borderId="3" xfId="0" applyFont="1" applyFill="1" applyBorder="1" applyAlignment="1">
      <alignment horizontal="center" vertical="center" wrapText="1"/>
    </xf>
    <xf numFmtId="0" fontId="8" fillId="0" borderId="3" xfId="1" applyFont="1" applyFill="1" applyBorder="1" applyAlignment="1">
      <alignment horizontal="center" vertical="center" wrapText="1"/>
    </xf>
    <xf numFmtId="0" fontId="7" fillId="0" borderId="11"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3" xfId="0" applyFont="1" applyBorder="1" applyAlignment="1">
      <alignment horizontal="center" vertical="center" wrapText="1"/>
    </xf>
    <xf numFmtId="0" fontId="8" fillId="0" borderId="3" xfId="0" applyFont="1" applyFill="1" applyBorder="1" applyAlignment="1">
      <alignment horizontal="center" vertical="center"/>
    </xf>
    <xf numFmtId="0" fontId="4" fillId="0" borderId="1" xfId="4" quotePrefix="1" applyFont="1" applyFill="1" applyBorder="1" applyAlignment="1">
      <alignment horizontal="center" vertical="center" wrapText="1"/>
    </xf>
    <xf numFmtId="1" fontId="8" fillId="0" borderId="3" xfId="0" applyNumberFormat="1" applyFont="1" applyFill="1" applyBorder="1" applyAlignment="1">
      <alignment horizontal="center" vertical="center" wrapText="1" shrinkToFit="1"/>
    </xf>
    <xf numFmtId="0" fontId="4" fillId="0" borderId="4" xfId="4" quotePrefix="1" applyFont="1" applyFill="1" applyBorder="1" applyAlignment="1">
      <alignment horizontal="center" vertical="center" wrapText="1"/>
    </xf>
    <xf numFmtId="1" fontId="8" fillId="0" borderId="3" xfId="0" applyNumberFormat="1" applyFont="1" applyFill="1" applyBorder="1" applyAlignment="1">
      <alignment horizontal="center" vertical="center" shrinkToFit="1"/>
    </xf>
    <xf numFmtId="0" fontId="8" fillId="0" borderId="1" xfId="4" applyFont="1" applyFill="1" applyBorder="1" applyAlignment="1">
      <alignment horizontal="center" vertical="center"/>
    </xf>
    <xf numFmtId="0" fontId="8" fillId="0" borderId="1" xfId="3"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3" applyFont="1" applyBorder="1" applyAlignment="1">
      <alignment horizontal="center" vertical="center"/>
    </xf>
    <xf numFmtId="0" fontId="7" fillId="0" borderId="0" xfId="5" applyFont="1" applyBorder="1" applyAlignment="1">
      <alignment horizontal="center" vertical="center" wrapText="1"/>
    </xf>
    <xf numFmtId="0" fontId="4" fillId="0" borderId="4" xfId="4" applyFont="1" applyFill="1" applyBorder="1" applyAlignment="1">
      <alignment horizontal="justify" vertical="center" wrapText="1"/>
    </xf>
    <xf numFmtId="0" fontId="4" fillId="0" borderId="3" xfId="3" applyFont="1" applyBorder="1" applyAlignment="1">
      <alignment horizontal="justify" vertical="center" wrapText="1"/>
    </xf>
    <xf numFmtId="0" fontId="4" fillId="0" borderId="4" xfId="0" applyFont="1" applyBorder="1" applyAlignment="1">
      <alignment horizontal="justify" vertical="center" wrapText="1"/>
    </xf>
    <xf numFmtId="0" fontId="4" fillId="0" borderId="11" xfId="4" applyFont="1" applyFill="1" applyBorder="1" applyAlignment="1">
      <alignment horizontal="justify" vertical="center" wrapText="1"/>
    </xf>
    <xf numFmtId="0" fontId="4" fillId="0" borderId="1" xfId="5" applyFont="1" applyBorder="1" applyAlignment="1">
      <alignment horizontal="justify" vertical="center" wrapText="1"/>
    </xf>
    <xf numFmtId="0" fontId="4" fillId="0" borderId="4" xfId="1" applyFont="1" applyFill="1" applyBorder="1" applyAlignment="1">
      <alignment horizontal="justify" vertical="center" wrapText="1"/>
    </xf>
    <xf numFmtId="0" fontId="4" fillId="0" borderId="5" xfId="4" applyFont="1" applyFill="1" applyBorder="1" applyAlignment="1">
      <alignment horizontal="justify" vertical="center" wrapText="1"/>
    </xf>
    <xf numFmtId="2" fontId="4" fillId="0" borderId="4" xfId="4" applyNumberFormat="1" applyFont="1" applyFill="1" applyBorder="1" applyAlignment="1">
      <alignment horizontal="justify" vertical="center" wrapText="1"/>
    </xf>
    <xf numFmtId="0" fontId="8" fillId="0" borderId="4" xfId="1" applyFont="1" applyFill="1" applyBorder="1" applyAlignment="1">
      <alignment horizontal="justify" vertical="center" wrapText="1"/>
    </xf>
    <xf numFmtId="0" fontId="4" fillId="0" borderId="3" xfId="0" applyFont="1" applyBorder="1" applyAlignment="1">
      <alignment horizontal="justify" vertical="center" wrapText="1"/>
    </xf>
    <xf numFmtId="0" fontId="15" fillId="0" borderId="5" xfId="4" applyFont="1" applyFill="1" applyBorder="1" applyAlignment="1">
      <alignment horizontal="justify" vertical="center" wrapText="1"/>
    </xf>
    <xf numFmtId="0" fontId="4" fillId="0" borderId="5" xfId="0" applyFont="1" applyBorder="1" applyAlignment="1">
      <alignment horizontal="justify" vertical="center" wrapText="1"/>
    </xf>
    <xf numFmtId="0" fontId="4" fillId="0" borderId="11" xfId="3" applyFont="1" applyBorder="1" applyAlignment="1">
      <alignment horizontal="justify" vertical="center" wrapText="1"/>
    </xf>
    <xf numFmtId="0" fontId="7" fillId="0" borderId="4" xfId="0" applyFont="1" applyBorder="1" applyAlignment="1">
      <alignment horizontal="justify" vertical="center" wrapText="1"/>
    </xf>
    <xf numFmtId="0" fontId="4" fillId="0" borderId="11" xfId="5" applyFont="1" applyBorder="1" applyAlignment="1">
      <alignment horizontal="justify" vertical="center" wrapText="1"/>
    </xf>
    <xf numFmtId="0" fontId="4" fillId="0" borderId="4" xfId="0" applyNumberFormat="1" applyFont="1" applyFill="1" applyBorder="1" applyAlignment="1" applyProtection="1">
      <alignment horizontal="justify" vertical="center" wrapText="1"/>
    </xf>
    <xf numFmtId="0" fontId="4" fillId="0" borderId="11" xfId="0" applyFont="1" applyBorder="1" applyAlignment="1">
      <alignment horizontal="justify" vertical="center" wrapText="1"/>
    </xf>
    <xf numFmtId="0" fontId="4" fillId="0" borderId="3" xfId="0" applyFont="1" applyBorder="1" applyAlignment="1">
      <alignment vertical="center" wrapText="1"/>
    </xf>
    <xf numFmtId="0" fontId="8" fillId="0" borderId="11" xfId="1" applyFont="1" applyFill="1" applyBorder="1" applyAlignment="1">
      <alignment horizontal="justify" vertical="center" wrapText="1"/>
    </xf>
    <xf numFmtId="0" fontId="4" fillId="0" borderId="6" xfId="0" applyFont="1" applyBorder="1" applyAlignment="1">
      <alignment horizontal="justify" vertical="center" wrapText="1"/>
    </xf>
    <xf numFmtId="0" fontId="15" fillId="0" borderId="11" xfId="4" applyFont="1" applyFill="1" applyBorder="1" applyAlignment="1">
      <alignment horizontal="justify" vertical="center" wrapText="1"/>
    </xf>
    <xf numFmtId="0" fontId="4" fillId="0" borderId="7" xfId="0" applyFont="1" applyBorder="1" applyAlignment="1">
      <alignment horizontal="justify" vertical="center" wrapText="1"/>
    </xf>
    <xf numFmtId="0" fontId="4" fillId="0" borderId="7" xfId="4" applyFont="1" applyFill="1" applyBorder="1" applyAlignment="1">
      <alignment horizontal="justify" vertical="center" wrapText="1"/>
    </xf>
    <xf numFmtId="0" fontId="8" fillId="0" borderId="5"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22" fillId="0" borderId="11" xfId="0" applyFont="1" applyFill="1" applyBorder="1" applyAlignment="1">
      <alignment horizontal="justify" vertical="center" wrapText="1"/>
    </xf>
    <xf numFmtId="0" fontId="5" fillId="0" borderId="4" xfId="4" applyFont="1" applyFill="1" applyBorder="1" applyAlignment="1">
      <alignment horizontal="justify" vertical="center" wrapText="1"/>
    </xf>
    <xf numFmtId="0" fontId="5" fillId="2" borderId="1" xfId="0" applyFont="1" applyFill="1" applyBorder="1" applyAlignment="1">
      <alignment horizontal="justify" vertical="center" wrapText="1"/>
    </xf>
    <xf numFmtId="0" fontId="5" fillId="0" borderId="11" xfId="4" applyFont="1" applyFill="1" applyBorder="1" applyAlignment="1">
      <alignment horizontal="justify" vertical="center" wrapText="1"/>
    </xf>
    <xf numFmtId="0" fontId="5" fillId="0" borderId="1" xfId="5" applyFont="1" applyBorder="1" applyAlignment="1">
      <alignment horizontal="center" vertical="center" wrapText="1"/>
    </xf>
    <xf numFmtId="2" fontId="5" fillId="0" borderId="4" xfId="4" applyNumberFormat="1" applyFont="1" applyFill="1" applyBorder="1" applyAlignment="1">
      <alignment horizontal="justify" vertical="center" wrapText="1"/>
    </xf>
    <xf numFmtId="0" fontId="5" fillId="0" borderId="3" xfId="3" applyFont="1" applyBorder="1" applyAlignment="1">
      <alignment horizontal="justify" vertical="center" wrapText="1"/>
    </xf>
    <xf numFmtId="0" fontId="21" fillId="0" borderId="4" xfId="1" applyFont="1" applyFill="1" applyBorder="1" applyAlignment="1">
      <alignment horizontal="justify" vertical="center" wrapText="1"/>
    </xf>
    <xf numFmtId="0" fontId="5" fillId="0" borderId="3"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11" xfId="3" applyFont="1" applyBorder="1" applyAlignment="1">
      <alignment horizontal="justify" vertical="center" wrapText="1"/>
    </xf>
    <xf numFmtId="0" fontId="18" fillId="0" borderId="4" xfId="0" applyFont="1" applyBorder="1" applyAlignment="1">
      <alignment horizontal="justify" vertical="center" wrapText="1"/>
    </xf>
    <xf numFmtId="0" fontId="5" fillId="0" borderId="11" xfId="5" applyFont="1" applyBorder="1" applyAlignment="1">
      <alignment horizontal="center" vertical="center" wrapText="1"/>
    </xf>
    <xf numFmtId="0" fontId="5" fillId="0" borderId="4" xfId="0" applyNumberFormat="1" applyFont="1" applyFill="1" applyBorder="1" applyAlignment="1" applyProtection="1">
      <alignment horizontal="justify" vertical="center" wrapText="1"/>
    </xf>
    <xf numFmtId="0" fontId="4" fillId="0" borderId="11" xfId="5" applyFont="1" applyBorder="1" applyAlignment="1">
      <alignment horizontal="center" vertical="center" wrapText="1"/>
    </xf>
    <xf numFmtId="0" fontId="23" fillId="0" borderId="1" xfId="0" applyFont="1" applyFill="1" applyBorder="1" applyAlignment="1">
      <alignment horizontal="justify" vertical="center" wrapText="1"/>
    </xf>
    <xf numFmtId="0" fontId="5" fillId="0" borderId="4" xfId="1" applyFont="1" applyFill="1" applyBorder="1" applyAlignment="1">
      <alignment horizontal="justify" vertical="center" wrapText="1"/>
    </xf>
    <xf numFmtId="0" fontId="5" fillId="0" borderId="11"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2" xfId="0" applyFont="1" applyFill="1" applyBorder="1" applyAlignment="1">
      <alignment horizontal="justify" vertical="center" wrapText="1"/>
    </xf>
    <xf numFmtId="0" fontId="4" fillId="0" borderId="1" xfId="5" applyFont="1" applyBorder="1" applyAlignment="1">
      <alignment horizontal="center" vertical="center" wrapText="1"/>
    </xf>
    <xf numFmtId="0" fontId="21" fillId="0" borderId="11" xfId="1" applyFont="1" applyFill="1" applyBorder="1" applyAlignment="1">
      <alignment horizontal="justify" vertical="center" wrapText="1"/>
    </xf>
    <xf numFmtId="0" fontId="4" fillId="0" borderId="0" xfId="0" applyFont="1" applyBorder="1" applyAlignment="1">
      <alignment horizontal="justify" vertical="center" wrapText="1"/>
    </xf>
    <xf numFmtId="0" fontId="8" fillId="0" borderId="2" xfId="0" applyFont="1" applyFill="1" applyBorder="1" applyAlignment="1">
      <alignment horizontal="justify" vertical="center" wrapText="1"/>
    </xf>
    <xf numFmtId="0" fontId="5" fillId="0" borderId="7" xfId="0" applyFont="1" applyBorder="1" applyAlignment="1">
      <alignment horizontal="justify" vertical="center" wrapText="1"/>
    </xf>
    <xf numFmtId="0" fontId="18" fillId="0" borderId="2" xfId="0" applyFont="1" applyBorder="1" applyAlignment="1">
      <alignment horizontal="justify" vertical="center" wrapText="1"/>
    </xf>
    <xf numFmtId="0" fontId="21" fillId="0" borderId="2" xfId="0" applyFont="1" applyFill="1" applyBorder="1" applyAlignment="1">
      <alignment horizontal="justify" vertical="center" wrapText="1"/>
    </xf>
    <xf numFmtId="0" fontId="4" fillId="0" borderId="4" xfId="4" applyFont="1" applyFill="1" applyBorder="1" applyAlignment="1">
      <alignment horizontal="center" vertical="center" wrapText="1"/>
    </xf>
    <xf numFmtId="0" fontId="4" fillId="0" borderId="3" xfId="3"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4" applyFont="1" applyFill="1" applyBorder="1" applyAlignment="1">
      <alignment horizontal="center" vertical="center" wrapText="1"/>
    </xf>
    <xf numFmtId="0" fontId="8" fillId="0" borderId="4" xfId="1" applyFont="1" applyFill="1" applyBorder="1" applyAlignment="1">
      <alignment horizontal="center" vertical="center" wrapText="1"/>
    </xf>
    <xf numFmtId="0" fontId="4" fillId="0" borderId="11" xfId="3" applyFont="1" applyBorder="1" applyAlignment="1">
      <alignment horizontal="center" vertical="center" wrapText="1"/>
    </xf>
    <xf numFmtId="0" fontId="7" fillId="0" borderId="4" xfId="0" applyFont="1" applyBorder="1" applyAlignment="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11" xfId="0" applyFont="1" applyBorder="1" applyAlignment="1">
      <alignment horizontal="center" vertical="center" wrapText="1"/>
    </xf>
    <xf numFmtId="0" fontId="4" fillId="0" borderId="1" xfId="5" applyFont="1" applyBorder="1" applyAlignment="1">
      <alignment horizontal="center" wrapText="1"/>
    </xf>
    <xf numFmtId="0" fontId="8" fillId="0" borderId="11" xfId="1" applyFont="1" applyFill="1" applyBorder="1" applyAlignment="1">
      <alignment horizontal="center" vertical="center" wrapText="1"/>
    </xf>
    <xf numFmtId="0" fontId="15" fillId="0" borderId="4" xfId="4" applyFont="1" applyFill="1" applyBorder="1" applyAlignment="1">
      <alignment horizontal="center" vertical="center" wrapText="1"/>
    </xf>
    <xf numFmtId="0" fontId="4" fillId="0" borderId="1" xfId="3" applyFont="1" applyFill="1" applyBorder="1" applyAlignment="1">
      <alignment horizontal="center" vertical="center" wrapText="1"/>
    </xf>
    <xf numFmtId="0" fontId="13" fillId="0" borderId="11" xfId="0" applyFont="1" applyFill="1" applyBorder="1" applyAlignment="1">
      <alignment horizontal="center" vertical="center" wrapText="1"/>
    </xf>
    <xf numFmtId="1" fontId="8" fillId="0" borderId="8" xfId="0" applyNumberFormat="1" applyFont="1" applyFill="1" applyBorder="1" applyAlignment="1">
      <alignment horizontal="center" vertical="center" wrapText="1" shrinkToFit="1"/>
    </xf>
    <xf numFmtId="1" fontId="4" fillId="0" borderId="4" xfId="1" applyNumberFormat="1" applyFont="1" applyFill="1" applyBorder="1" applyAlignment="1">
      <alignment horizontal="center" vertical="center" shrinkToFit="1"/>
    </xf>
    <xf numFmtId="0" fontId="4" fillId="0" borderId="8" xfId="4" quotePrefix="1" applyFont="1" applyFill="1" applyBorder="1" applyAlignment="1">
      <alignment horizontal="center" vertical="center" wrapText="1"/>
    </xf>
    <xf numFmtId="1" fontId="22" fillId="0" borderId="4" xfId="0" applyNumberFormat="1" applyFont="1" applyFill="1" applyBorder="1" applyAlignment="1">
      <alignment horizontal="center" vertical="center" shrinkToFit="1"/>
    </xf>
    <xf numFmtId="1" fontId="8" fillId="0" borderId="4" xfId="0" applyNumberFormat="1" applyFont="1" applyFill="1" applyBorder="1" applyAlignment="1">
      <alignment horizontal="center" vertical="center" shrinkToFit="1"/>
    </xf>
    <xf numFmtId="0" fontId="4" fillId="0" borderId="2" xfId="0" applyFont="1" applyBorder="1" applyAlignment="1">
      <alignment horizontal="center" vertical="center" wrapText="1"/>
    </xf>
    <xf numFmtId="1" fontId="4" fillId="2" borderId="1" xfId="0" applyNumberFormat="1" applyFont="1" applyFill="1" applyBorder="1" applyAlignment="1">
      <alignment horizontal="center" vertical="center" wrapText="1" shrinkToFit="1"/>
    </xf>
    <xf numFmtId="1" fontId="8" fillId="0" borderId="4" xfId="0" applyNumberFormat="1" applyFont="1" applyFill="1" applyBorder="1" applyAlignment="1">
      <alignment horizontal="center" vertical="center" wrapText="1" shrinkToFit="1"/>
    </xf>
    <xf numFmtId="1" fontId="8" fillId="0" borderId="1" xfId="0" applyNumberFormat="1" applyFont="1" applyFill="1" applyBorder="1" applyAlignment="1">
      <alignment horizontal="center" vertical="center" shrinkToFit="1"/>
    </xf>
    <xf numFmtId="0" fontId="4" fillId="0" borderId="8" xfId="0" applyFont="1" applyBorder="1" applyAlignment="1">
      <alignment horizontal="center" vertical="center" wrapText="1"/>
    </xf>
    <xf numFmtId="1" fontId="4" fillId="0" borderId="4" xfId="0" applyNumberFormat="1" applyFont="1" applyFill="1" applyBorder="1" applyAlignment="1">
      <alignment horizontal="center" vertical="center" shrinkToFit="1"/>
    </xf>
    <xf numFmtId="1" fontId="10" fillId="0" borderId="1" xfId="0" applyNumberFormat="1" applyFont="1" applyFill="1" applyBorder="1" applyAlignment="1">
      <alignment horizontal="center" vertical="center" wrapText="1" shrinkToFit="1"/>
    </xf>
    <xf numFmtId="1" fontId="8" fillId="0" borderId="4" xfId="1" applyNumberFormat="1"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shrinkToFit="1"/>
    </xf>
    <xf numFmtId="0" fontId="8"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8"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shrinkToFit="1"/>
    </xf>
    <xf numFmtId="1" fontId="10" fillId="0" borderId="4" xfId="0" applyNumberFormat="1" applyFont="1" applyFill="1" applyBorder="1" applyAlignment="1">
      <alignment horizontal="center" vertical="center" wrapText="1" shrinkToFit="1"/>
    </xf>
    <xf numFmtId="1" fontId="7" fillId="0" borderId="4" xfId="0" applyNumberFormat="1" applyFont="1" applyFill="1" applyBorder="1" applyAlignment="1">
      <alignment horizontal="center" vertical="center" shrinkToFit="1"/>
    </xf>
    <xf numFmtId="1" fontId="14" fillId="0" borderId="4" xfId="0" applyNumberFormat="1" applyFont="1" applyFill="1" applyBorder="1" applyAlignment="1">
      <alignment horizontal="center" vertical="center" wrapText="1" shrinkToFit="1"/>
    </xf>
    <xf numFmtId="0" fontId="8" fillId="0" borderId="0" xfId="4" applyFont="1" applyFill="1" applyBorder="1" applyAlignment="1">
      <alignment horizontal="center" vertical="center"/>
    </xf>
    <xf numFmtId="0" fontId="7" fillId="0" borderId="1" xfId="5"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4" xfId="3" applyFont="1" applyBorder="1" applyAlignment="1">
      <alignment horizontal="center" vertical="center"/>
    </xf>
    <xf numFmtId="0" fontId="4" fillId="0" borderId="0" xfId="0" applyFont="1" applyFill="1" applyBorder="1" applyAlignment="1">
      <alignment horizontal="center" vertical="center"/>
    </xf>
    <xf numFmtId="0" fontId="8" fillId="0" borderId="3" xfId="4" applyFont="1" applyFill="1" applyBorder="1" applyAlignment="1">
      <alignment horizontal="center" vertical="center"/>
    </xf>
    <xf numFmtId="0" fontId="8" fillId="0" borderId="4" xfId="4" applyFont="1" applyFill="1" applyBorder="1" applyAlignment="1">
      <alignment horizontal="center" vertical="center"/>
    </xf>
    <xf numFmtId="0" fontId="7"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wrapText="1"/>
    </xf>
    <xf numFmtId="0" fontId="8" fillId="0" borderId="0" xfId="4"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 xfId="0" applyFont="1" applyFill="1" applyBorder="1" applyAlignment="1">
      <alignment horizontal="center" vertical="center"/>
    </xf>
    <xf numFmtId="1" fontId="4" fillId="0" borderId="4" xfId="0" applyNumberFormat="1" applyFont="1" applyFill="1" applyBorder="1" applyAlignment="1">
      <alignment horizontal="center" vertical="center" wrapText="1" shrinkToFit="1"/>
    </xf>
    <xf numFmtId="0" fontId="8" fillId="0" borderId="4" xfId="3" applyFont="1" applyBorder="1" applyAlignment="1">
      <alignment horizontal="center" vertical="center" wrapText="1"/>
    </xf>
    <xf numFmtId="0" fontId="8" fillId="0" borderId="4" xfId="0" applyFont="1" applyFill="1" applyBorder="1" applyAlignment="1">
      <alignment horizontal="center" vertical="center"/>
    </xf>
    <xf numFmtId="0" fontId="4" fillId="2" borderId="4" xfId="1" applyFont="1" applyFill="1" applyBorder="1" applyAlignment="1">
      <alignment horizontal="center" vertical="center" wrapText="1"/>
    </xf>
    <xf numFmtId="0" fontId="23" fillId="0" borderId="4" xfId="0" applyFont="1" applyFill="1" applyBorder="1" applyAlignment="1">
      <alignment horizontal="center" vertical="center" wrapText="1"/>
    </xf>
    <xf numFmtId="0" fontId="4" fillId="3" borderId="4" xfId="0" applyFont="1" applyFill="1" applyBorder="1" applyAlignment="1">
      <alignment horizontal="justify" vertical="center" wrapText="1"/>
    </xf>
    <xf numFmtId="0" fontId="8" fillId="0" borderId="4" xfId="4" applyFont="1" applyFill="1" applyBorder="1" applyAlignment="1">
      <alignment horizontal="center" vertical="center" wrapText="1"/>
    </xf>
    <xf numFmtId="0" fontId="7" fillId="0" borderId="3" xfId="0" applyFont="1" applyFill="1" applyBorder="1" applyAlignment="1">
      <alignment horizontal="center" vertical="center"/>
    </xf>
    <xf numFmtId="0" fontId="5" fillId="0" borderId="1" xfId="5" applyFont="1" applyBorder="1" applyAlignment="1">
      <alignment horizontal="justify" vertical="center" wrapText="1"/>
    </xf>
    <xf numFmtId="0" fontId="5" fillId="0" borderId="7" xfId="3" applyFont="1" applyBorder="1" applyAlignment="1">
      <alignment horizontal="justify" vertical="center" wrapText="1"/>
    </xf>
    <xf numFmtId="0" fontId="5" fillId="0" borderId="1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4" fillId="0" borderId="10"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5" fillId="0" borderId="11" xfId="5" applyFont="1" applyBorder="1" applyAlignment="1">
      <alignment horizontal="justify" vertical="center" wrapText="1"/>
    </xf>
    <xf numFmtId="0" fontId="5" fillId="0" borderId="11" xfId="0" applyFont="1" applyFill="1" applyBorder="1" applyAlignment="1">
      <alignment horizontal="justify" vertical="center"/>
    </xf>
    <xf numFmtId="0" fontId="15" fillId="0" borderId="1" xfId="4" applyFont="1" applyFill="1" applyBorder="1" applyAlignment="1">
      <alignment horizontal="justify" vertical="center" wrapText="1"/>
    </xf>
    <xf numFmtId="0" fontId="4" fillId="0" borderId="9" xfId="0" applyFont="1" applyFill="1" applyBorder="1" applyAlignment="1">
      <alignment horizontal="justify" vertical="center" wrapText="1"/>
    </xf>
    <xf numFmtId="0" fontId="5" fillId="0" borderId="9" xfId="0" applyFont="1" applyFill="1" applyBorder="1" applyAlignment="1">
      <alignment horizontal="justify" vertical="center" wrapText="1"/>
    </xf>
    <xf numFmtId="0" fontId="4" fillId="0" borderId="1" xfId="3" applyFont="1" applyFill="1" applyBorder="1" applyAlignment="1">
      <alignment horizontal="justify" vertical="center" wrapText="1"/>
    </xf>
    <xf numFmtId="0" fontId="5" fillId="0" borderId="10" xfId="0" applyFont="1" applyFill="1" applyBorder="1" applyAlignment="1">
      <alignment horizontal="justify" vertical="center" wrapText="1"/>
    </xf>
    <xf numFmtId="0" fontId="26" fillId="4" borderId="0" xfId="1" applyFont="1" applyFill="1" applyBorder="1" applyAlignment="1">
      <alignment vertical="center"/>
    </xf>
    <xf numFmtId="0" fontId="27" fillId="4" borderId="0" xfId="1" applyFont="1" applyFill="1" applyBorder="1" applyAlignment="1">
      <alignment horizontal="center" vertical="center" wrapText="1"/>
    </xf>
    <xf numFmtId="0" fontId="28" fillId="0" borderId="0" xfId="1" applyFont="1" applyFill="1" applyBorder="1" applyAlignment="1">
      <alignment vertical="center"/>
    </xf>
    <xf numFmtId="0" fontId="29" fillId="5" borderId="0" xfId="1" applyFont="1" applyFill="1" applyBorder="1" applyAlignment="1">
      <alignment horizontal="center" vertical="center" wrapText="1"/>
    </xf>
    <xf numFmtId="0" fontId="30" fillId="0" borderId="4" xfId="1" applyFont="1" applyFill="1" applyBorder="1" applyAlignment="1">
      <alignment horizontal="justify" vertical="center"/>
    </xf>
    <xf numFmtId="0" fontId="31" fillId="0" borderId="4" xfId="1" applyFont="1" applyFill="1" applyBorder="1" applyAlignment="1">
      <alignment horizontal="center" vertical="center"/>
    </xf>
    <xf numFmtId="0" fontId="27" fillId="0" borderId="4" xfId="1" applyFont="1" applyFill="1" applyBorder="1" applyAlignment="1">
      <alignment horizontal="center" vertical="center"/>
    </xf>
    <xf numFmtId="0" fontId="30" fillId="6" borderId="4" xfId="1" applyFont="1" applyFill="1" applyBorder="1" applyAlignment="1">
      <alignment horizontal="justify" vertical="center"/>
    </xf>
    <xf numFmtId="0" fontId="30" fillId="0" borderId="4" xfId="1" applyFont="1" applyFill="1" applyBorder="1" applyAlignment="1">
      <alignment horizontal="center" vertical="center" wrapText="1"/>
    </xf>
    <xf numFmtId="0" fontId="26" fillId="0" borderId="4" xfId="1" applyFont="1" applyFill="1" applyBorder="1" applyAlignment="1">
      <alignment horizontal="center" vertical="center" wrapText="1"/>
    </xf>
    <xf numFmtId="0" fontId="27" fillId="7" borderId="4" xfId="1" applyFont="1" applyFill="1" applyBorder="1" applyAlignment="1">
      <alignment horizontal="center" vertical="center"/>
    </xf>
    <xf numFmtId="0" fontId="7" fillId="5" borderId="4" xfId="0" applyFont="1" applyFill="1" applyBorder="1" applyAlignment="1">
      <alignment horizontal="center" vertical="center" wrapText="1"/>
    </xf>
    <xf numFmtId="0" fontId="7" fillId="5" borderId="4" xfId="0" applyFont="1" applyFill="1" applyBorder="1" applyAlignment="1">
      <alignment horizontal="justify" vertical="center" wrapText="1"/>
    </xf>
    <xf numFmtId="0" fontId="18" fillId="5" borderId="4" xfId="0" applyFont="1" applyFill="1" applyBorder="1" applyAlignment="1">
      <alignment vertical="center" wrapText="1"/>
    </xf>
    <xf numFmtId="14" fontId="7" fillId="5" borderId="4" xfId="0" applyNumberFormat="1" applyFont="1" applyFill="1" applyBorder="1" applyAlignment="1">
      <alignment vertical="center" wrapText="1"/>
    </xf>
    <xf numFmtId="0" fontId="7" fillId="5" borderId="4" xfId="0" applyFont="1" applyFill="1" applyBorder="1" applyAlignment="1">
      <alignment horizontal="center" vertical="center"/>
    </xf>
    <xf numFmtId="0" fontId="0" fillId="5" borderId="0" xfId="0" applyFill="1"/>
    <xf numFmtId="0" fontId="32" fillId="0" borderId="0" xfId="1" applyFont="1" applyFill="1" applyBorder="1" applyAlignment="1">
      <alignment horizontal="left" vertical="top"/>
    </xf>
    <xf numFmtId="165" fontId="33" fillId="0" borderId="4" xfId="0" applyNumberFormat="1" applyFont="1" applyFill="1" applyBorder="1" applyAlignment="1">
      <alignment horizontal="center" vertical="center" wrapText="1"/>
    </xf>
    <xf numFmtId="0" fontId="35" fillId="0" borderId="0" xfId="0" applyFont="1" applyFill="1" applyBorder="1" applyAlignment="1">
      <alignment horizontal="justify" vertical="center" wrapText="1"/>
    </xf>
    <xf numFmtId="165" fontId="33" fillId="0" borderId="1" xfId="0" applyNumberFormat="1" applyFont="1" applyFill="1" applyBorder="1" applyAlignment="1">
      <alignment horizontal="center" vertical="center" wrapText="1"/>
    </xf>
    <xf numFmtId="0" fontId="36" fillId="0" borderId="0" xfId="1" applyFont="1" applyFill="1" applyBorder="1" applyAlignment="1">
      <alignment horizontal="left" vertical="top"/>
    </xf>
    <xf numFmtId="0" fontId="7" fillId="0" borderId="4" xfId="0" applyFont="1" applyFill="1" applyBorder="1" applyAlignment="1">
      <alignment horizontal="justify" vertical="center" wrapText="1"/>
    </xf>
    <xf numFmtId="0" fontId="18" fillId="0" borderId="4" xfId="0" applyFont="1" applyFill="1" applyBorder="1" applyAlignment="1">
      <alignmen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justify" vertical="center" wrapText="1"/>
    </xf>
    <xf numFmtId="0" fontId="18" fillId="5" borderId="1" xfId="0" applyFont="1" applyFill="1" applyBorder="1" applyAlignment="1">
      <alignment horizontal="center" vertical="center" wrapText="1"/>
    </xf>
    <xf numFmtId="14" fontId="7" fillId="5" borderId="2" xfId="0" applyNumberFormat="1" applyFont="1" applyFill="1" applyBorder="1" applyAlignment="1">
      <alignment horizontal="center" vertical="center" wrapText="1"/>
    </xf>
    <xf numFmtId="0" fontId="37" fillId="5" borderId="0" xfId="0" applyFont="1" applyFill="1"/>
    <xf numFmtId="0" fontId="8" fillId="0" borderId="0" xfId="1" applyFont="1" applyFill="1" applyBorder="1" applyAlignment="1">
      <alignment horizontal="left" vertical="top"/>
    </xf>
    <xf numFmtId="0" fontId="18" fillId="5" borderId="1" xfId="0" applyFont="1" applyFill="1" applyBorder="1" applyAlignment="1">
      <alignment vertical="center" wrapText="1"/>
    </xf>
    <xf numFmtId="14" fontId="7" fillId="5" borderId="1" xfId="0" applyNumberFormat="1" applyFont="1" applyFill="1" applyBorder="1" applyAlignment="1">
      <alignment vertical="center" wrapText="1"/>
    </xf>
    <xf numFmtId="0" fontId="7" fillId="5" borderId="1" xfId="0" applyFont="1" applyFill="1" applyBorder="1" applyAlignment="1">
      <alignment horizontal="center" vertical="center"/>
    </xf>
    <xf numFmtId="0" fontId="7" fillId="5" borderId="12" xfId="0" applyFont="1" applyFill="1" applyBorder="1" applyAlignment="1">
      <alignment horizontal="justify" vertical="center" wrapText="1"/>
    </xf>
    <xf numFmtId="0" fontId="7" fillId="5" borderId="12"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7" fillId="0" borderId="1" xfId="5" applyFont="1" applyFill="1" applyBorder="1" applyAlignment="1">
      <alignment horizontal="center" vertical="center" wrapText="1"/>
    </xf>
    <xf numFmtId="0" fontId="18" fillId="5" borderId="12" xfId="0" applyFont="1" applyFill="1" applyBorder="1" applyAlignment="1">
      <alignment vertical="center" wrapText="1"/>
    </xf>
    <xf numFmtId="14" fontId="7" fillId="5" borderId="12" xfId="0" applyNumberFormat="1" applyFont="1" applyFill="1" applyBorder="1" applyAlignment="1">
      <alignment vertical="center" wrapText="1"/>
    </xf>
    <xf numFmtId="0" fontId="33" fillId="8"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33" fillId="8" borderId="1" xfId="0" applyNumberFormat="1" applyFont="1" applyFill="1" applyBorder="1" applyAlignment="1">
      <alignment horizontal="center" vertical="center" wrapText="1"/>
    </xf>
    <xf numFmtId="0" fontId="32" fillId="0" borderId="0" xfId="0" applyFont="1"/>
    <xf numFmtId="0" fontId="36" fillId="5" borderId="0" xfId="7" applyFont="1" applyFill="1" applyBorder="1" applyAlignment="1">
      <alignment horizontal="left" vertical="top"/>
    </xf>
    <xf numFmtId="0" fontId="8" fillId="0" borderId="1" xfId="0" applyFont="1" applyBorder="1" applyAlignment="1">
      <alignment horizontal="center" vertical="center" wrapText="1"/>
    </xf>
    <xf numFmtId="0" fontId="33" fillId="8" borderId="1" xfId="0" applyFont="1" applyFill="1" applyBorder="1" applyAlignment="1">
      <alignment vertical="center" wrapText="1"/>
    </xf>
    <xf numFmtId="0" fontId="33" fillId="8" borderId="1" xfId="0" applyFont="1" applyFill="1" applyBorder="1" applyAlignment="1">
      <alignment horizontal="justify" vertical="center" wrapText="1"/>
    </xf>
    <xf numFmtId="0" fontId="4" fillId="5" borderId="1" xfId="7" applyFont="1" applyFill="1" applyBorder="1" applyAlignment="1">
      <alignment horizontal="center" vertical="center" wrapText="1"/>
    </xf>
    <xf numFmtId="0" fontId="32" fillId="5" borderId="0" xfId="0" applyFont="1" applyFill="1"/>
    <xf numFmtId="0" fontId="5" fillId="0" borderId="1" xfId="3" applyFont="1" applyFill="1" applyBorder="1" applyAlignment="1">
      <alignment horizontal="justify" vertical="center" wrapText="1"/>
    </xf>
    <xf numFmtId="0" fontId="8" fillId="0" borderId="1" xfId="3" applyFont="1" applyFill="1" applyBorder="1" applyAlignment="1">
      <alignment horizontal="center" vertical="center"/>
    </xf>
    <xf numFmtId="0" fontId="5" fillId="0" borderId="1" xfId="5" applyFont="1" applyFill="1" applyBorder="1" applyAlignment="1">
      <alignment horizontal="center" vertical="center" wrapText="1"/>
    </xf>
    <xf numFmtId="14" fontId="7" fillId="0" borderId="4" xfId="0" applyNumberFormat="1" applyFont="1" applyFill="1" applyBorder="1" applyAlignment="1">
      <alignment vertical="center" wrapText="1"/>
    </xf>
    <xf numFmtId="0" fontId="0" fillId="0" borderId="0" xfId="0" applyFill="1"/>
    <xf numFmtId="0" fontId="7"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37" fillId="0" borderId="0" xfId="0" applyFont="1" applyFill="1"/>
    <xf numFmtId="0" fontId="8" fillId="0" borderId="0" xfId="3" applyFont="1" applyFill="1" applyAlignment="1"/>
    <xf numFmtId="0" fontId="4" fillId="0" borderId="4" xfId="3" applyFont="1" applyFill="1" applyBorder="1" applyAlignment="1">
      <alignment horizontal="justify" vertical="center" wrapText="1"/>
    </xf>
    <xf numFmtId="0" fontId="4" fillId="0" borderId="4" xfId="3" applyFont="1" applyFill="1" applyBorder="1" applyAlignment="1">
      <alignment horizontal="center" vertical="center" wrapText="1"/>
    </xf>
    <xf numFmtId="0" fontId="8" fillId="0" borderId="0" xfId="3" applyFont="1" applyFill="1" applyBorder="1" applyAlignment="1">
      <alignment horizontal="center" vertical="center"/>
    </xf>
    <xf numFmtId="0" fontId="5" fillId="0" borderId="4" xfId="3" applyFont="1" applyFill="1" applyBorder="1" applyAlignment="1">
      <alignment horizontal="justify" vertical="center" wrapText="1"/>
    </xf>
    <xf numFmtId="0" fontId="2" fillId="0" borderId="4" xfId="3" applyFont="1" applyFill="1" applyBorder="1" applyAlignment="1">
      <alignment horizontal="center" vertical="center" wrapText="1"/>
    </xf>
    <xf numFmtId="0" fontId="4" fillId="0" borderId="4" xfId="5" applyFont="1" applyFill="1" applyBorder="1" applyAlignment="1">
      <alignment horizontal="justify" vertical="center" wrapText="1"/>
    </xf>
    <xf numFmtId="0" fontId="5" fillId="0" borderId="4" xfId="5" applyFont="1" applyFill="1" applyBorder="1" applyAlignment="1">
      <alignment horizontal="justify" vertical="center" wrapText="1"/>
    </xf>
    <xf numFmtId="0" fontId="4" fillId="0" borderId="4" xfId="5" applyFont="1" applyFill="1" applyBorder="1" applyAlignment="1">
      <alignment horizontal="center" vertical="center" wrapText="1"/>
    </xf>
    <xf numFmtId="0" fontId="7" fillId="0" borderId="0" xfId="5" applyFont="1" applyFill="1" applyBorder="1" applyAlignment="1">
      <alignment horizontal="center" vertical="center" wrapText="1"/>
    </xf>
    <xf numFmtId="0" fontId="4" fillId="0" borderId="3" xfId="5" applyFont="1" applyFill="1" applyBorder="1" applyAlignment="1">
      <alignment horizontal="justify" vertical="center" wrapText="1"/>
    </xf>
    <xf numFmtId="0" fontId="4" fillId="0" borderId="3" xfId="5" applyFont="1" applyFill="1" applyBorder="1" applyAlignment="1">
      <alignment horizontal="center" vertical="center" wrapText="1"/>
    </xf>
    <xf numFmtId="0" fontId="5" fillId="0" borderId="1" xfId="5" applyFont="1" applyFill="1" applyBorder="1" applyAlignment="1">
      <alignment horizontal="justify" vertical="center" wrapText="1"/>
    </xf>
    <xf numFmtId="0" fontId="7" fillId="0" borderId="7" xfId="0" applyFont="1" applyFill="1" applyBorder="1" applyAlignment="1">
      <alignment horizontal="justify" vertical="center" wrapText="1"/>
    </xf>
    <xf numFmtId="0" fontId="7" fillId="0" borderId="7" xfId="0" applyFont="1" applyFill="1" applyBorder="1" applyAlignment="1">
      <alignment horizontal="center" vertical="center" wrapText="1"/>
    </xf>
    <xf numFmtId="0" fontId="18" fillId="0" borderId="7" xfId="0" applyFont="1" applyFill="1" applyBorder="1" applyAlignment="1">
      <alignment vertical="center" wrapText="1"/>
    </xf>
    <xf numFmtId="14" fontId="7" fillId="0" borderId="7" xfId="0" applyNumberFormat="1" applyFont="1" applyFill="1" applyBorder="1" applyAlignment="1">
      <alignment vertical="center" wrapText="1"/>
    </xf>
    <xf numFmtId="0" fontId="7" fillId="0" borderId="7" xfId="0" applyFont="1" applyFill="1" applyBorder="1" applyAlignment="1">
      <alignment horizontal="center" vertical="center"/>
    </xf>
    <xf numFmtId="0" fontId="18" fillId="0" borderId="4" xfId="0" applyFont="1" applyFill="1" applyBorder="1" applyAlignment="1">
      <alignment horizontal="justify" vertical="center" wrapText="1"/>
    </xf>
    <xf numFmtId="0" fontId="8" fillId="8"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4" fillId="0" borderId="1" xfId="0" applyFont="1" applyFill="1" applyBorder="1" applyAlignment="1">
      <alignment vertical="center" wrapText="1"/>
    </xf>
    <xf numFmtId="49" fontId="4" fillId="0" borderId="1" xfId="3" applyNumberFormat="1" applyFont="1" applyFill="1" applyBorder="1" applyAlignment="1">
      <alignment horizontal="justify" vertical="center" wrapText="1"/>
    </xf>
    <xf numFmtId="0" fontId="7" fillId="0" borderId="12" xfId="0" applyFont="1" applyFill="1" applyBorder="1" applyAlignment="1">
      <alignment horizontal="justify" vertical="center" wrapText="1"/>
    </xf>
    <xf numFmtId="0" fontId="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14" fontId="7" fillId="0" borderId="13" xfId="0" applyNumberFormat="1" applyFont="1" applyFill="1" applyBorder="1" applyAlignment="1">
      <alignment horizontal="center" vertical="center" wrapText="1"/>
    </xf>
  </cellXfs>
  <cellStyles count="8">
    <cellStyle name="Normal" xfId="0" builtinId="0"/>
    <cellStyle name="Normal 2" xfId="1"/>
    <cellStyle name="Normal 2 2" xfId="5"/>
    <cellStyle name="Normal 2 3" xfId="7"/>
    <cellStyle name="Normal 3" xfId="2"/>
    <cellStyle name="Normal 4" xfId="3"/>
    <cellStyle name="Normal 5" xfId="4"/>
    <cellStyle name="Normal 6" xfId="6"/>
  </cellStyles>
  <dxfs count="9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xdr:colOff>
      <xdr:row>1</xdr:row>
      <xdr:rowOff>9525</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366045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18052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36604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8"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 name="Shape 2">
          <a:extLst>
            <a:ext uri="{FF2B5EF4-FFF2-40B4-BE49-F238E27FC236}">
              <a16:creationId xmlns:a16="http://schemas.microsoft.com/office/drawing/2014/main" id="{2B9E5611-1E0F-46A0-9B8D-3F0EE6FDBBEA}"/>
            </a:ext>
          </a:extLst>
        </xdr:cNvPr>
        <xdr:cNvSpPr/>
      </xdr:nvSpPr>
      <xdr:spPr>
        <a:xfrm>
          <a:off x="0" y="8601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 name="Shape 3">
          <a:extLst>
            <a:ext uri="{FF2B5EF4-FFF2-40B4-BE49-F238E27FC236}">
              <a16:creationId xmlns:a16="http://schemas.microsoft.com/office/drawing/2014/main" id="{219A0EBE-ABC9-4384-B0F7-3120845CBA02}"/>
            </a:ext>
          </a:extLst>
        </xdr:cNvPr>
        <xdr:cNvSpPr/>
      </xdr:nvSpPr>
      <xdr:spPr>
        <a:xfrm>
          <a:off x="0" y="8601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 name="Shape 2">
          <a:extLst>
            <a:ext uri="{FF2B5EF4-FFF2-40B4-BE49-F238E27FC236}">
              <a16:creationId xmlns:a16="http://schemas.microsoft.com/office/drawing/2014/main" id="{2B9E5611-1E0F-46A0-9B8D-3F0EE6FDBBEA}"/>
            </a:ext>
          </a:extLst>
        </xdr:cNvPr>
        <xdr:cNvSpPr/>
      </xdr:nvSpPr>
      <xdr:spPr>
        <a:xfrm>
          <a:off x="0" y="42605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 name="Shape 3">
          <a:extLst>
            <a:ext uri="{FF2B5EF4-FFF2-40B4-BE49-F238E27FC236}">
              <a16:creationId xmlns:a16="http://schemas.microsoft.com/office/drawing/2014/main" id="{219A0EBE-ABC9-4384-B0F7-3120845CBA02}"/>
            </a:ext>
          </a:extLst>
        </xdr:cNvPr>
        <xdr:cNvSpPr/>
      </xdr:nvSpPr>
      <xdr:spPr>
        <a:xfrm>
          <a:off x="0" y="42605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 name="Shape 2">
          <a:extLst>
            <a:ext uri="{FF2B5EF4-FFF2-40B4-BE49-F238E27FC236}">
              <a16:creationId xmlns:a16="http://schemas.microsoft.com/office/drawing/2014/main" id="{2B9E5611-1E0F-46A0-9B8D-3F0EE6FDBBEA}"/>
            </a:ext>
          </a:extLst>
        </xdr:cNvPr>
        <xdr:cNvSpPr/>
      </xdr:nvSpPr>
      <xdr:spPr>
        <a:xfrm>
          <a:off x="0" y="10401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 name="Shape 3">
          <a:extLst>
            <a:ext uri="{FF2B5EF4-FFF2-40B4-BE49-F238E27FC236}">
              <a16:creationId xmlns:a16="http://schemas.microsoft.com/office/drawing/2014/main" id="{219A0EBE-ABC9-4384-B0F7-3120845CBA02}"/>
            </a:ext>
          </a:extLst>
        </xdr:cNvPr>
        <xdr:cNvSpPr/>
      </xdr:nvSpPr>
      <xdr:spPr>
        <a:xfrm>
          <a:off x="0" y="10401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 name="Shape 2">
          <a:extLst>
            <a:ext uri="{FF2B5EF4-FFF2-40B4-BE49-F238E27FC236}">
              <a16:creationId xmlns:a16="http://schemas.microsoft.com/office/drawing/2014/main" id="{2B9E5611-1E0F-46A0-9B8D-3F0EE6FDBBEA}"/>
            </a:ext>
          </a:extLst>
        </xdr:cNvPr>
        <xdr:cNvSpPr/>
      </xdr:nvSpPr>
      <xdr:spPr>
        <a:xfrm>
          <a:off x="0" y="4320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 name="Shape 3">
          <a:extLst>
            <a:ext uri="{FF2B5EF4-FFF2-40B4-BE49-F238E27FC236}">
              <a16:creationId xmlns:a16="http://schemas.microsoft.com/office/drawing/2014/main" id="{219A0EBE-ABC9-4384-B0F7-3120845CBA02}"/>
            </a:ext>
          </a:extLst>
        </xdr:cNvPr>
        <xdr:cNvSpPr/>
      </xdr:nvSpPr>
      <xdr:spPr>
        <a:xfrm>
          <a:off x="0" y="4320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 name="Shape 2">
          <a:extLst>
            <a:ext uri="{FF2B5EF4-FFF2-40B4-BE49-F238E27FC236}">
              <a16:creationId xmlns:a16="http://schemas.microsoft.com/office/drawing/2014/main" id="{2B9E5611-1E0F-46A0-9B8D-3F0EE6FDBBEA}"/>
            </a:ext>
          </a:extLst>
        </xdr:cNvPr>
        <xdr:cNvSpPr/>
      </xdr:nvSpPr>
      <xdr:spPr>
        <a:xfrm>
          <a:off x="0" y="440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 name="Shape 3">
          <a:extLst>
            <a:ext uri="{FF2B5EF4-FFF2-40B4-BE49-F238E27FC236}">
              <a16:creationId xmlns:a16="http://schemas.microsoft.com/office/drawing/2014/main" id="{219A0EBE-ABC9-4384-B0F7-3120845CBA02}"/>
            </a:ext>
          </a:extLst>
        </xdr:cNvPr>
        <xdr:cNvSpPr/>
      </xdr:nvSpPr>
      <xdr:spPr>
        <a:xfrm>
          <a:off x="0" y="440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26"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27"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28"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29" name="Shape 2">
          <a:extLst>
            <a:ext uri="{FF2B5EF4-FFF2-40B4-BE49-F238E27FC236}">
              <a16:creationId xmlns:a16="http://schemas.microsoft.com/office/drawing/2014/main" id="{2B9E5611-1E0F-46A0-9B8D-3F0EE6FDBBEA}"/>
            </a:ext>
          </a:extLst>
        </xdr:cNvPr>
        <xdr:cNvSpPr/>
      </xdr:nvSpPr>
      <xdr:spPr>
        <a:xfrm>
          <a:off x="547878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30" name="Shape 3">
          <a:extLst>
            <a:ext uri="{FF2B5EF4-FFF2-40B4-BE49-F238E27FC236}">
              <a16:creationId xmlns:a16="http://schemas.microsoft.com/office/drawing/2014/main" id="{219A0EBE-ABC9-4384-B0F7-3120845CBA02}"/>
            </a:ext>
          </a:extLst>
        </xdr:cNvPr>
        <xdr:cNvSpPr/>
      </xdr:nvSpPr>
      <xdr:spPr>
        <a:xfrm>
          <a:off x="5477256" y="530066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31"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32" name="Shape 2">
          <a:extLst>
            <a:ext uri="{FF2B5EF4-FFF2-40B4-BE49-F238E27FC236}">
              <a16:creationId xmlns:a16="http://schemas.microsoft.com/office/drawing/2014/main" id="{2B9E5611-1E0F-46A0-9B8D-3F0EE6FDBBEA}"/>
            </a:ext>
          </a:extLst>
        </xdr:cNvPr>
        <xdr:cNvSpPr/>
      </xdr:nvSpPr>
      <xdr:spPr>
        <a:xfrm>
          <a:off x="0" y="53806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 name="Shape 3">
          <a:extLst>
            <a:ext uri="{FF2B5EF4-FFF2-40B4-BE49-F238E27FC236}">
              <a16:creationId xmlns:a16="http://schemas.microsoft.com/office/drawing/2014/main" id="{219A0EBE-ABC9-4384-B0F7-3120845CBA02}"/>
            </a:ext>
          </a:extLst>
        </xdr:cNvPr>
        <xdr:cNvSpPr/>
      </xdr:nvSpPr>
      <xdr:spPr>
        <a:xfrm>
          <a:off x="0" y="53806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 name="Shape 2">
          <a:extLst>
            <a:ext uri="{FF2B5EF4-FFF2-40B4-BE49-F238E27FC236}">
              <a16:creationId xmlns:a16="http://schemas.microsoft.com/office/drawing/2014/main" id="{2B9E5611-1E0F-46A0-9B8D-3F0EE6FDBBEA}"/>
            </a:ext>
          </a:extLst>
        </xdr:cNvPr>
        <xdr:cNvSpPr/>
      </xdr:nvSpPr>
      <xdr:spPr>
        <a:xfrm>
          <a:off x="0" y="560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 name="Shape 3">
          <a:extLst>
            <a:ext uri="{FF2B5EF4-FFF2-40B4-BE49-F238E27FC236}">
              <a16:creationId xmlns:a16="http://schemas.microsoft.com/office/drawing/2014/main" id="{219A0EBE-ABC9-4384-B0F7-3120845CBA02}"/>
            </a:ext>
          </a:extLst>
        </xdr:cNvPr>
        <xdr:cNvSpPr/>
      </xdr:nvSpPr>
      <xdr:spPr>
        <a:xfrm>
          <a:off x="0" y="560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 name="Shape 2">
          <a:extLst>
            <a:ext uri="{FF2B5EF4-FFF2-40B4-BE49-F238E27FC236}">
              <a16:creationId xmlns:a16="http://schemas.microsoft.com/office/drawing/2014/main" id="{2B9E5611-1E0F-46A0-9B8D-3F0EE6FDBBEA}"/>
            </a:ext>
          </a:extLst>
        </xdr:cNvPr>
        <xdr:cNvSpPr/>
      </xdr:nvSpPr>
      <xdr:spPr>
        <a:xfrm>
          <a:off x="0" y="5840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 name="Shape 3">
          <a:extLst>
            <a:ext uri="{FF2B5EF4-FFF2-40B4-BE49-F238E27FC236}">
              <a16:creationId xmlns:a16="http://schemas.microsoft.com/office/drawing/2014/main" id="{219A0EBE-ABC9-4384-B0F7-3120845CBA02}"/>
            </a:ext>
          </a:extLst>
        </xdr:cNvPr>
        <xdr:cNvSpPr/>
      </xdr:nvSpPr>
      <xdr:spPr>
        <a:xfrm>
          <a:off x="0" y="5840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234660</xdr:rowOff>
    </xdr:to>
    <xdr:sp macro="" textlink="">
      <xdr:nvSpPr>
        <xdr:cNvPr id="66" name="Shape 2">
          <a:extLst>
            <a:ext uri="{FF2B5EF4-FFF2-40B4-BE49-F238E27FC236}">
              <a16:creationId xmlns:a16="http://schemas.microsoft.com/office/drawing/2014/main" id="{2B9E5611-1E0F-46A0-9B8D-3F0EE6FDBBEA}"/>
            </a:ext>
          </a:extLst>
        </xdr:cNvPr>
        <xdr:cNvSpPr/>
      </xdr:nvSpPr>
      <xdr:spPr>
        <a:xfrm>
          <a:off x="0" y="496976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234661</xdr:rowOff>
    </xdr:to>
    <xdr:sp macro="" textlink="">
      <xdr:nvSpPr>
        <xdr:cNvPr id="67" name="Shape 3">
          <a:extLst>
            <a:ext uri="{FF2B5EF4-FFF2-40B4-BE49-F238E27FC236}">
              <a16:creationId xmlns:a16="http://schemas.microsoft.com/office/drawing/2014/main" id="{219A0EBE-ABC9-4384-B0F7-3120845CBA02}"/>
            </a:ext>
          </a:extLst>
        </xdr:cNvPr>
        <xdr:cNvSpPr/>
      </xdr:nvSpPr>
      <xdr:spPr>
        <a:xfrm>
          <a:off x="0" y="1749515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68" name="Shape 5">
          <a:extLst>
            <a:ext uri="{FF2B5EF4-FFF2-40B4-BE49-F238E27FC236}">
              <a16:creationId xmlns:a16="http://schemas.microsoft.com/office/drawing/2014/main" id="{00000000-0008-0000-0000-000005000000}"/>
            </a:ext>
          </a:extLst>
        </xdr:cNvPr>
        <xdr:cNvSpPr/>
      </xdr:nvSpPr>
      <xdr:spPr>
        <a:xfrm>
          <a:off x="5015865" y="16087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69" name="Shape 2">
          <a:extLst>
            <a:ext uri="{FF2B5EF4-FFF2-40B4-BE49-F238E27FC236}">
              <a16:creationId xmlns:a16="http://schemas.microsoft.com/office/drawing/2014/main" id="{2B9E5611-1E0F-46A0-9B8D-3F0EE6FDBBEA}"/>
            </a:ext>
          </a:extLst>
        </xdr:cNvPr>
        <xdr:cNvSpPr/>
      </xdr:nvSpPr>
      <xdr:spPr>
        <a:xfrm>
          <a:off x="5478780" y="569404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70" name="Shape 3">
          <a:extLst>
            <a:ext uri="{FF2B5EF4-FFF2-40B4-BE49-F238E27FC236}">
              <a16:creationId xmlns:a16="http://schemas.microsoft.com/office/drawing/2014/main" id="{219A0EBE-ABC9-4384-B0F7-3120845CBA02}"/>
            </a:ext>
          </a:extLst>
        </xdr:cNvPr>
        <xdr:cNvSpPr/>
      </xdr:nvSpPr>
      <xdr:spPr>
        <a:xfrm>
          <a:off x="5477256" y="569404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71" name="Shape 5">
          <a:extLst>
            <a:ext uri="{FF2B5EF4-FFF2-40B4-BE49-F238E27FC236}">
              <a16:creationId xmlns:a16="http://schemas.microsoft.com/office/drawing/2014/main" id="{00000000-0008-0000-0000-000005000000}"/>
            </a:ext>
          </a:extLst>
        </xdr:cNvPr>
        <xdr:cNvSpPr/>
      </xdr:nvSpPr>
      <xdr:spPr>
        <a:xfrm>
          <a:off x="5015865" y="1608772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72" name="Shape 2">
          <a:extLst>
            <a:ext uri="{FF2B5EF4-FFF2-40B4-BE49-F238E27FC236}">
              <a16:creationId xmlns:a16="http://schemas.microsoft.com/office/drawing/2014/main" id="{2B9E5611-1E0F-46A0-9B8D-3F0EE6FDBBEA}"/>
            </a:ext>
          </a:extLst>
        </xdr:cNvPr>
        <xdr:cNvSpPr/>
      </xdr:nvSpPr>
      <xdr:spPr>
        <a:xfrm>
          <a:off x="0" y="5694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 name="Shape 3">
          <a:extLst>
            <a:ext uri="{FF2B5EF4-FFF2-40B4-BE49-F238E27FC236}">
              <a16:creationId xmlns:a16="http://schemas.microsoft.com/office/drawing/2014/main" id="{219A0EBE-ABC9-4384-B0F7-3120845CBA02}"/>
            </a:ext>
          </a:extLst>
        </xdr:cNvPr>
        <xdr:cNvSpPr/>
      </xdr:nvSpPr>
      <xdr:spPr>
        <a:xfrm>
          <a:off x="0" y="5694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 name="Shape 2">
          <a:extLst>
            <a:ext uri="{FF2B5EF4-FFF2-40B4-BE49-F238E27FC236}">
              <a16:creationId xmlns:a16="http://schemas.microsoft.com/office/drawing/2014/main" id="{2B9E5611-1E0F-46A0-9B8D-3F0EE6FDBBEA}"/>
            </a:ext>
          </a:extLst>
        </xdr:cNvPr>
        <xdr:cNvSpPr/>
      </xdr:nvSpPr>
      <xdr:spPr>
        <a:xfrm>
          <a:off x="0" y="5754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 name="Shape 3">
          <a:extLst>
            <a:ext uri="{FF2B5EF4-FFF2-40B4-BE49-F238E27FC236}">
              <a16:creationId xmlns:a16="http://schemas.microsoft.com/office/drawing/2014/main" id="{219A0EBE-ABC9-4384-B0F7-3120845CBA02}"/>
            </a:ext>
          </a:extLst>
        </xdr:cNvPr>
        <xdr:cNvSpPr/>
      </xdr:nvSpPr>
      <xdr:spPr>
        <a:xfrm>
          <a:off x="0" y="5754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 name="Shape 2">
          <a:extLst>
            <a:ext uri="{FF2B5EF4-FFF2-40B4-BE49-F238E27FC236}">
              <a16:creationId xmlns:a16="http://schemas.microsoft.com/office/drawing/2014/main" id="{2B9E5611-1E0F-46A0-9B8D-3F0EE6FDBBEA}"/>
            </a:ext>
          </a:extLst>
        </xdr:cNvPr>
        <xdr:cNvSpPr/>
      </xdr:nvSpPr>
      <xdr:spPr>
        <a:xfrm>
          <a:off x="0" y="5814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 name="Shape 3">
          <a:extLst>
            <a:ext uri="{FF2B5EF4-FFF2-40B4-BE49-F238E27FC236}">
              <a16:creationId xmlns:a16="http://schemas.microsoft.com/office/drawing/2014/main" id="{219A0EBE-ABC9-4384-B0F7-3120845CBA02}"/>
            </a:ext>
          </a:extLst>
        </xdr:cNvPr>
        <xdr:cNvSpPr/>
      </xdr:nvSpPr>
      <xdr:spPr>
        <a:xfrm>
          <a:off x="0" y="5814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 name="Shape 2">
          <a:extLst>
            <a:ext uri="{FF2B5EF4-FFF2-40B4-BE49-F238E27FC236}">
              <a16:creationId xmlns:a16="http://schemas.microsoft.com/office/drawing/2014/main" id="{2B9E5611-1E0F-46A0-9B8D-3F0EE6FDBBEA}"/>
            </a:ext>
          </a:extLst>
        </xdr:cNvPr>
        <xdr:cNvSpPr/>
      </xdr:nvSpPr>
      <xdr:spPr>
        <a:xfrm>
          <a:off x="0" y="5854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 name="Shape 3">
          <a:extLst>
            <a:ext uri="{FF2B5EF4-FFF2-40B4-BE49-F238E27FC236}">
              <a16:creationId xmlns:a16="http://schemas.microsoft.com/office/drawing/2014/main" id="{219A0EBE-ABC9-4384-B0F7-3120845CBA02}"/>
            </a:ext>
          </a:extLst>
        </xdr:cNvPr>
        <xdr:cNvSpPr/>
      </xdr:nvSpPr>
      <xdr:spPr>
        <a:xfrm>
          <a:off x="0" y="5854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 name="Shape 2">
          <a:extLst>
            <a:ext uri="{FF2B5EF4-FFF2-40B4-BE49-F238E27FC236}">
              <a16:creationId xmlns:a16="http://schemas.microsoft.com/office/drawing/2014/main" id="{2B9E5611-1E0F-46A0-9B8D-3F0EE6FDBBEA}"/>
            </a:ext>
          </a:extLst>
        </xdr:cNvPr>
        <xdr:cNvSpPr/>
      </xdr:nvSpPr>
      <xdr:spPr>
        <a:xfrm>
          <a:off x="0" y="5914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 name="Shape 3">
          <a:extLst>
            <a:ext uri="{FF2B5EF4-FFF2-40B4-BE49-F238E27FC236}">
              <a16:creationId xmlns:a16="http://schemas.microsoft.com/office/drawing/2014/main" id="{219A0EBE-ABC9-4384-B0F7-3120845CBA02}"/>
            </a:ext>
          </a:extLst>
        </xdr:cNvPr>
        <xdr:cNvSpPr/>
      </xdr:nvSpPr>
      <xdr:spPr>
        <a:xfrm>
          <a:off x="0" y="5914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 name="Shape 2">
          <a:extLst>
            <a:ext uri="{FF2B5EF4-FFF2-40B4-BE49-F238E27FC236}">
              <a16:creationId xmlns:a16="http://schemas.microsoft.com/office/drawing/2014/main" id="{2B9E5611-1E0F-46A0-9B8D-3F0EE6FDBBEA}"/>
            </a:ext>
          </a:extLst>
        </xdr:cNvPr>
        <xdr:cNvSpPr/>
      </xdr:nvSpPr>
      <xdr:spPr>
        <a:xfrm>
          <a:off x="0" y="6014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 name="Shape 3">
          <a:extLst>
            <a:ext uri="{FF2B5EF4-FFF2-40B4-BE49-F238E27FC236}">
              <a16:creationId xmlns:a16="http://schemas.microsoft.com/office/drawing/2014/main" id="{219A0EBE-ABC9-4384-B0F7-3120845CBA02}"/>
            </a:ext>
          </a:extLst>
        </xdr:cNvPr>
        <xdr:cNvSpPr/>
      </xdr:nvSpPr>
      <xdr:spPr>
        <a:xfrm>
          <a:off x="0" y="6014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 name="Shape 2">
          <a:extLst>
            <a:ext uri="{FF2B5EF4-FFF2-40B4-BE49-F238E27FC236}">
              <a16:creationId xmlns:a16="http://schemas.microsoft.com/office/drawing/2014/main" id="{2B9E5611-1E0F-46A0-9B8D-3F0EE6FDBBEA}"/>
            </a:ext>
          </a:extLst>
        </xdr:cNvPr>
        <xdr:cNvSpPr/>
      </xdr:nvSpPr>
      <xdr:spPr>
        <a:xfrm>
          <a:off x="0" y="6074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 name="Shape 3">
          <a:extLst>
            <a:ext uri="{FF2B5EF4-FFF2-40B4-BE49-F238E27FC236}">
              <a16:creationId xmlns:a16="http://schemas.microsoft.com/office/drawing/2014/main" id="{219A0EBE-ABC9-4384-B0F7-3120845CBA02}"/>
            </a:ext>
          </a:extLst>
        </xdr:cNvPr>
        <xdr:cNvSpPr/>
      </xdr:nvSpPr>
      <xdr:spPr>
        <a:xfrm>
          <a:off x="0" y="6074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 name="Shape 2">
          <a:extLst>
            <a:ext uri="{FF2B5EF4-FFF2-40B4-BE49-F238E27FC236}">
              <a16:creationId xmlns:a16="http://schemas.microsoft.com/office/drawing/2014/main" id="{2B9E5611-1E0F-46A0-9B8D-3F0EE6FDBBEA}"/>
            </a:ext>
          </a:extLst>
        </xdr:cNvPr>
        <xdr:cNvSpPr/>
      </xdr:nvSpPr>
      <xdr:spPr>
        <a:xfrm>
          <a:off x="0" y="6154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 name="Shape 3">
          <a:extLst>
            <a:ext uri="{FF2B5EF4-FFF2-40B4-BE49-F238E27FC236}">
              <a16:creationId xmlns:a16="http://schemas.microsoft.com/office/drawing/2014/main" id="{219A0EBE-ABC9-4384-B0F7-3120845CBA02}"/>
            </a:ext>
          </a:extLst>
        </xdr:cNvPr>
        <xdr:cNvSpPr/>
      </xdr:nvSpPr>
      <xdr:spPr>
        <a:xfrm>
          <a:off x="0" y="6154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 name="Shape 2">
          <a:extLst>
            <a:ext uri="{FF2B5EF4-FFF2-40B4-BE49-F238E27FC236}">
              <a16:creationId xmlns:a16="http://schemas.microsoft.com/office/drawing/2014/main" id="{2B9E5611-1E0F-46A0-9B8D-3F0EE6FDBBEA}"/>
            </a:ext>
          </a:extLst>
        </xdr:cNvPr>
        <xdr:cNvSpPr/>
      </xdr:nvSpPr>
      <xdr:spPr>
        <a:xfrm>
          <a:off x="0" y="61941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 name="Shape 3">
          <a:extLst>
            <a:ext uri="{FF2B5EF4-FFF2-40B4-BE49-F238E27FC236}">
              <a16:creationId xmlns:a16="http://schemas.microsoft.com/office/drawing/2014/main" id="{219A0EBE-ABC9-4384-B0F7-3120845CBA02}"/>
            </a:ext>
          </a:extLst>
        </xdr:cNvPr>
        <xdr:cNvSpPr/>
      </xdr:nvSpPr>
      <xdr:spPr>
        <a:xfrm>
          <a:off x="0" y="61941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 name="Shape 2">
          <a:extLst>
            <a:ext uri="{FF2B5EF4-FFF2-40B4-BE49-F238E27FC236}">
              <a16:creationId xmlns:a16="http://schemas.microsoft.com/office/drawing/2014/main" id="{2B9E5611-1E0F-46A0-9B8D-3F0EE6FDBBEA}"/>
            </a:ext>
          </a:extLst>
        </xdr:cNvPr>
        <xdr:cNvSpPr/>
      </xdr:nvSpPr>
      <xdr:spPr>
        <a:xfrm>
          <a:off x="0" y="6274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 name="Shape 3">
          <a:extLst>
            <a:ext uri="{FF2B5EF4-FFF2-40B4-BE49-F238E27FC236}">
              <a16:creationId xmlns:a16="http://schemas.microsoft.com/office/drawing/2014/main" id="{219A0EBE-ABC9-4384-B0F7-3120845CBA02}"/>
            </a:ext>
          </a:extLst>
        </xdr:cNvPr>
        <xdr:cNvSpPr/>
      </xdr:nvSpPr>
      <xdr:spPr>
        <a:xfrm>
          <a:off x="0" y="6274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 name="Shape 2">
          <a:extLst>
            <a:ext uri="{FF2B5EF4-FFF2-40B4-BE49-F238E27FC236}">
              <a16:creationId xmlns:a16="http://schemas.microsoft.com/office/drawing/2014/main" id="{2B9E5611-1E0F-46A0-9B8D-3F0EE6FDBBEA}"/>
            </a:ext>
          </a:extLst>
        </xdr:cNvPr>
        <xdr:cNvSpPr/>
      </xdr:nvSpPr>
      <xdr:spPr>
        <a:xfrm>
          <a:off x="0" y="6334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 name="Shape 3">
          <a:extLst>
            <a:ext uri="{FF2B5EF4-FFF2-40B4-BE49-F238E27FC236}">
              <a16:creationId xmlns:a16="http://schemas.microsoft.com/office/drawing/2014/main" id="{219A0EBE-ABC9-4384-B0F7-3120845CBA02}"/>
            </a:ext>
          </a:extLst>
        </xdr:cNvPr>
        <xdr:cNvSpPr/>
      </xdr:nvSpPr>
      <xdr:spPr>
        <a:xfrm>
          <a:off x="0" y="6334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 name="Shape 2">
          <a:extLst>
            <a:ext uri="{FF2B5EF4-FFF2-40B4-BE49-F238E27FC236}">
              <a16:creationId xmlns:a16="http://schemas.microsoft.com/office/drawing/2014/main" id="{2B9E5611-1E0F-46A0-9B8D-3F0EE6FDBBEA}"/>
            </a:ext>
          </a:extLst>
        </xdr:cNvPr>
        <xdr:cNvSpPr/>
      </xdr:nvSpPr>
      <xdr:spPr>
        <a:xfrm>
          <a:off x="0" y="6414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 name="Shape 3">
          <a:extLst>
            <a:ext uri="{FF2B5EF4-FFF2-40B4-BE49-F238E27FC236}">
              <a16:creationId xmlns:a16="http://schemas.microsoft.com/office/drawing/2014/main" id="{219A0EBE-ABC9-4384-B0F7-3120845CBA02}"/>
            </a:ext>
          </a:extLst>
        </xdr:cNvPr>
        <xdr:cNvSpPr/>
      </xdr:nvSpPr>
      <xdr:spPr>
        <a:xfrm>
          <a:off x="0" y="6414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 name="Shape 2">
          <a:extLst>
            <a:ext uri="{FF2B5EF4-FFF2-40B4-BE49-F238E27FC236}">
              <a16:creationId xmlns:a16="http://schemas.microsoft.com/office/drawing/2014/main" id="{2B9E5611-1E0F-46A0-9B8D-3F0EE6FDBBEA}"/>
            </a:ext>
          </a:extLst>
        </xdr:cNvPr>
        <xdr:cNvSpPr/>
      </xdr:nvSpPr>
      <xdr:spPr>
        <a:xfrm>
          <a:off x="0" y="6474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 name="Shape 3">
          <a:extLst>
            <a:ext uri="{FF2B5EF4-FFF2-40B4-BE49-F238E27FC236}">
              <a16:creationId xmlns:a16="http://schemas.microsoft.com/office/drawing/2014/main" id="{219A0EBE-ABC9-4384-B0F7-3120845CBA02}"/>
            </a:ext>
          </a:extLst>
        </xdr:cNvPr>
        <xdr:cNvSpPr/>
      </xdr:nvSpPr>
      <xdr:spPr>
        <a:xfrm>
          <a:off x="0" y="6474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9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9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100" name="Shape 5">
          <a:extLst>
            <a:ext uri="{FF2B5EF4-FFF2-40B4-BE49-F238E27FC236}">
              <a16:creationId xmlns:a16="http://schemas.microsoft.com/office/drawing/2014/main" id="{00000000-0008-0000-0000-000005000000}"/>
            </a:ext>
          </a:extLst>
        </xdr:cNvPr>
        <xdr:cNvSpPr/>
      </xdr:nvSpPr>
      <xdr:spPr>
        <a:xfrm>
          <a:off x="5015865" y="116014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101" name="Shape 2">
          <a:extLst>
            <a:ext uri="{FF2B5EF4-FFF2-40B4-BE49-F238E27FC236}">
              <a16:creationId xmlns:a16="http://schemas.microsoft.com/office/drawing/2014/main" id="{2B9E5611-1E0F-46A0-9B8D-3F0EE6FDBBEA}"/>
            </a:ext>
          </a:extLst>
        </xdr:cNvPr>
        <xdr:cNvSpPr/>
      </xdr:nvSpPr>
      <xdr:spPr>
        <a:xfrm>
          <a:off x="5478780" y="472154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102" name="Shape 3">
          <a:extLst>
            <a:ext uri="{FF2B5EF4-FFF2-40B4-BE49-F238E27FC236}">
              <a16:creationId xmlns:a16="http://schemas.microsoft.com/office/drawing/2014/main" id="{219A0EBE-ABC9-4384-B0F7-3120845CBA02}"/>
            </a:ext>
          </a:extLst>
        </xdr:cNvPr>
        <xdr:cNvSpPr/>
      </xdr:nvSpPr>
      <xdr:spPr>
        <a:xfrm>
          <a:off x="5477256" y="472154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103" name="Shape 5">
          <a:extLst>
            <a:ext uri="{FF2B5EF4-FFF2-40B4-BE49-F238E27FC236}">
              <a16:creationId xmlns:a16="http://schemas.microsoft.com/office/drawing/2014/main" id="{00000000-0008-0000-0000-000005000000}"/>
            </a:ext>
          </a:extLst>
        </xdr:cNvPr>
        <xdr:cNvSpPr/>
      </xdr:nvSpPr>
      <xdr:spPr>
        <a:xfrm>
          <a:off x="5015865" y="116014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104"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 name="Shape 2">
          <a:extLst>
            <a:ext uri="{FF2B5EF4-FFF2-40B4-BE49-F238E27FC236}">
              <a16:creationId xmlns:a16="http://schemas.microsoft.com/office/drawing/2014/main" id="{2B9E5611-1E0F-46A0-9B8D-3F0EE6FDBBEA}"/>
            </a:ext>
          </a:extLst>
        </xdr:cNvPr>
        <xdr:cNvSpPr/>
      </xdr:nvSpPr>
      <xdr:spPr>
        <a:xfrm>
          <a:off x="0" y="320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 name="Shape 3">
          <a:extLst>
            <a:ext uri="{FF2B5EF4-FFF2-40B4-BE49-F238E27FC236}">
              <a16:creationId xmlns:a16="http://schemas.microsoft.com/office/drawing/2014/main" id="{219A0EBE-ABC9-4384-B0F7-3120845CBA02}"/>
            </a:ext>
          </a:extLst>
        </xdr:cNvPr>
        <xdr:cNvSpPr/>
      </xdr:nvSpPr>
      <xdr:spPr>
        <a:xfrm>
          <a:off x="0" y="320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 name="Shape 2">
          <a:extLst>
            <a:ext uri="{FF2B5EF4-FFF2-40B4-BE49-F238E27FC236}">
              <a16:creationId xmlns:a16="http://schemas.microsoft.com/office/drawing/2014/main" id="{2B9E5611-1E0F-46A0-9B8D-3F0EE6FDBBEA}"/>
            </a:ext>
          </a:extLst>
        </xdr:cNvPr>
        <xdr:cNvSpPr/>
      </xdr:nvSpPr>
      <xdr:spPr>
        <a:xfrm>
          <a:off x="0" y="11001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 name="Shape 3">
          <a:extLst>
            <a:ext uri="{FF2B5EF4-FFF2-40B4-BE49-F238E27FC236}">
              <a16:creationId xmlns:a16="http://schemas.microsoft.com/office/drawing/2014/main" id="{219A0EBE-ABC9-4384-B0F7-3120845CBA02}"/>
            </a:ext>
          </a:extLst>
        </xdr:cNvPr>
        <xdr:cNvSpPr/>
      </xdr:nvSpPr>
      <xdr:spPr>
        <a:xfrm>
          <a:off x="0" y="11001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 name="Shape 2">
          <a:extLst>
            <a:ext uri="{FF2B5EF4-FFF2-40B4-BE49-F238E27FC236}">
              <a16:creationId xmlns:a16="http://schemas.microsoft.com/office/drawing/2014/main" id="{2B9E5611-1E0F-46A0-9B8D-3F0EE6FDBBEA}"/>
            </a:ext>
          </a:extLst>
        </xdr:cNvPr>
        <xdr:cNvSpPr/>
      </xdr:nvSpPr>
      <xdr:spPr>
        <a:xfrm>
          <a:off x="0" y="12201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3" name="Shape 3">
          <a:extLst>
            <a:ext uri="{FF2B5EF4-FFF2-40B4-BE49-F238E27FC236}">
              <a16:creationId xmlns:a16="http://schemas.microsoft.com/office/drawing/2014/main" id="{219A0EBE-ABC9-4384-B0F7-3120845CBA02}"/>
            </a:ext>
          </a:extLst>
        </xdr:cNvPr>
        <xdr:cNvSpPr/>
      </xdr:nvSpPr>
      <xdr:spPr>
        <a:xfrm>
          <a:off x="0" y="12201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 name="Shape 2">
          <a:extLst>
            <a:ext uri="{FF2B5EF4-FFF2-40B4-BE49-F238E27FC236}">
              <a16:creationId xmlns:a16="http://schemas.microsoft.com/office/drawing/2014/main" id="{2B9E5611-1E0F-46A0-9B8D-3F0EE6FDBBEA}"/>
            </a:ext>
          </a:extLst>
        </xdr:cNvPr>
        <xdr:cNvSpPr/>
      </xdr:nvSpPr>
      <xdr:spPr>
        <a:xfrm>
          <a:off x="0" y="100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 name="Shape 3">
          <a:extLst>
            <a:ext uri="{FF2B5EF4-FFF2-40B4-BE49-F238E27FC236}">
              <a16:creationId xmlns:a16="http://schemas.microsoft.com/office/drawing/2014/main" id="{219A0EBE-ABC9-4384-B0F7-3120845CBA02}"/>
            </a:ext>
          </a:extLst>
        </xdr:cNvPr>
        <xdr:cNvSpPr/>
      </xdr:nvSpPr>
      <xdr:spPr>
        <a:xfrm>
          <a:off x="0" y="100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 name="Shape 2">
          <a:extLst>
            <a:ext uri="{FF2B5EF4-FFF2-40B4-BE49-F238E27FC236}">
              <a16:creationId xmlns:a16="http://schemas.microsoft.com/office/drawing/2014/main" id="{2B9E5611-1E0F-46A0-9B8D-3F0EE6FDBBEA}"/>
            </a:ext>
          </a:extLst>
        </xdr:cNvPr>
        <xdr:cNvSpPr/>
      </xdr:nvSpPr>
      <xdr:spPr>
        <a:xfrm>
          <a:off x="0" y="3566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 name="Shape 3">
          <a:extLst>
            <a:ext uri="{FF2B5EF4-FFF2-40B4-BE49-F238E27FC236}">
              <a16:creationId xmlns:a16="http://schemas.microsoft.com/office/drawing/2014/main" id="{219A0EBE-ABC9-4384-B0F7-3120845CBA02}"/>
            </a:ext>
          </a:extLst>
        </xdr:cNvPr>
        <xdr:cNvSpPr/>
      </xdr:nvSpPr>
      <xdr:spPr>
        <a:xfrm>
          <a:off x="0" y="3566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 name="Shape 2">
          <a:extLst>
            <a:ext uri="{FF2B5EF4-FFF2-40B4-BE49-F238E27FC236}">
              <a16:creationId xmlns:a16="http://schemas.microsoft.com/office/drawing/2014/main" id="{2B9E5611-1E0F-46A0-9B8D-3F0EE6FDBBEA}"/>
            </a:ext>
          </a:extLst>
        </xdr:cNvPr>
        <xdr:cNvSpPr/>
      </xdr:nvSpPr>
      <xdr:spPr>
        <a:xfrm>
          <a:off x="0" y="2065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 name="Shape 3">
          <a:extLst>
            <a:ext uri="{FF2B5EF4-FFF2-40B4-BE49-F238E27FC236}">
              <a16:creationId xmlns:a16="http://schemas.microsoft.com/office/drawing/2014/main" id="{219A0EBE-ABC9-4384-B0F7-3120845CBA02}"/>
            </a:ext>
          </a:extLst>
        </xdr:cNvPr>
        <xdr:cNvSpPr/>
      </xdr:nvSpPr>
      <xdr:spPr>
        <a:xfrm>
          <a:off x="0" y="2065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 name="Shape 2">
          <a:extLst>
            <a:ext uri="{FF2B5EF4-FFF2-40B4-BE49-F238E27FC236}">
              <a16:creationId xmlns:a16="http://schemas.microsoft.com/office/drawing/2014/main" id="{2B9E5611-1E0F-46A0-9B8D-3F0EE6FDBBEA}"/>
            </a:ext>
          </a:extLst>
        </xdr:cNvPr>
        <xdr:cNvSpPr/>
      </xdr:nvSpPr>
      <xdr:spPr>
        <a:xfrm>
          <a:off x="0" y="2446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 name="Shape 3">
          <a:extLst>
            <a:ext uri="{FF2B5EF4-FFF2-40B4-BE49-F238E27FC236}">
              <a16:creationId xmlns:a16="http://schemas.microsoft.com/office/drawing/2014/main" id="{219A0EBE-ABC9-4384-B0F7-3120845CBA02}"/>
            </a:ext>
          </a:extLst>
        </xdr:cNvPr>
        <xdr:cNvSpPr/>
      </xdr:nvSpPr>
      <xdr:spPr>
        <a:xfrm>
          <a:off x="0" y="2446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 name="Shape 2">
          <a:extLst>
            <a:ext uri="{FF2B5EF4-FFF2-40B4-BE49-F238E27FC236}">
              <a16:creationId xmlns:a16="http://schemas.microsoft.com/office/drawing/2014/main" id="{2B9E5611-1E0F-46A0-9B8D-3F0EE6FDBBEA}"/>
            </a:ext>
          </a:extLst>
        </xdr:cNvPr>
        <xdr:cNvSpPr/>
      </xdr:nvSpPr>
      <xdr:spPr>
        <a:xfrm>
          <a:off x="0" y="2506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 name="Shape 3">
          <a:extLst>
            <a:ext uri="{FF2B5EF4-FFF2-40B4-BE49-F238E27FC236}">
              <a16:creationId xmlns:a16="http://schemas.microsoft.com/office/drawing/2014/main" id="{219A0EBE-ABC9-4384-B0F7-3120845CBA02}"/>
            </a:ext>
          </a:extLst>
        </xdr:cNvPr>
        <xdr:cNvSpPr/>
      </xdr:nvSpPr>
      <xdr:spPr>
        <a:xfrm>
          <a:off x="0" y="2506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 name="Shape 2">
          <a:extLst>
            <a:ext uri="{FF2B5EF4-FFF2-40B4-BE49-F238E27FC236}">
              <a16:creationId xmlns:a16="http://schemas.microsoft.com/office/drawing/2014/main" id="{2B9E5611-1E0F-46A0-9B8D-3F0EE6FDBBEA}"/>
            </a:ext>
          </a:extLst>
        </xdr:cNvPr>
        <xdr:cNvSpPr/>
      </xdr:nvSpPr>
      <xdr:spPr>
        <a:xfrm>
          <a:off x="0" y="2786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 name="Shape 3">
          <a:extLst>
            <a:ext uri="{FF2B5EF4-FFF2-40B4-BE49-F238E27FC236}">
              <a16:creationId xmlns:a16="http://schemas.microsoft.com/office/drawing/2014/main" id="{219A0EBE-ABC9-4384-B0F7-3120845CBA02}"/>
            </a:ext>
          </a:extLst>
        </xdr:cNvPr>
        <xdr:cNvSpPr/>
      </xdr:nvSpPr>
      <xdr:spPr>
        <a:xfrm>
          <a:off x="0" y="2786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 name="Shape 2">
          <a:extLst>
            <a:ext uri="{FF2B5EF4-FFF2-40B4-BE49-F238E27FC236}">
              <a16:creationId xmlns:a16="http://schemas.microsoft.com/office/drawing/2014/main" id="{2B9E5611-1E0F-46A0-9B8D-3F0EE6FDBBEA}"/>
            </a:ext>
          </a:extLst>
        </xdr:cNvPr>
        <xdr:cNvSpPr/>
      </xdr:nvSpPr>
      <xdr:spPr>
        <a:xfrm>
          <a:off x="0" y="22659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 name="Shape 3">
          <a:extLst>
            <a:ext uri="{FF2B5EF4-FFF2-40B4-BE49-F238E27FC236}">
              <a16:creationId xmlns:a16="http://schemas.microsoft.com/office/drawing/2014/main" id="{219A0EBE-ABC9-4384-B0F7-3120845CBA02}"/>
            </a:ext>
          </a:extLst>
        </xdr:cNvPr>
        <xdr:cNvSpPr/>
      </xdr:nvSpPr>
      <xdr:spPr>
        <a:xfrm>
          <a:off x="0" y="22659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4" name="Shape 2">
          <a:extLst>
            <a:ext uri="{FF2B5EF4-FFF2-40B4-BE49-F238E27FC236}">
              <a16:creationId xmlns:a16="http://schemas.microsoft.com/office/drawing/2014/main" id="{2B9E5611-1E0F-46A0-9B8D-3F0EE6FDBBEA}"/>
            </a:ext>
          </a:extLst>
        </xdr:cNvPr>
        <xdr:cNvSpPr/>
      </xdr:nvSpPr>
      <xdr:spPr>
        <a:xfrm>
          <a:off x="0" y="3366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 name="Shape 3">
          <a:extLst>
            <a:ext uri="{FF2B5EF4-FFF2-40B4-BE49-F238E27FC236}">
              <a16:creationId xmlns:a16="http://schemas.microsoft.com/office/drawing/2014/main" id="{219A0EBE-ABC9-4384-B0F7-3120845CBA02}"/>
            </a:ext>
          </a:extLst>
        </xdr:cNvPr>
        <xdr:cNvSpPr/>
      </xdr:nvSpPr>
      <xdr:spPr>
        <a:xfrm>
          <a:off x="0" y="3366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 name="Shape 2">
          <a:extLst>
            <a:ext uri="{FF2B5EF4-FFF2-40B4-BE49-F238E27FC236}">
              <a16:creationId xmlns:a16="http://schemas.microsoft.com/office/drawing/2014/main" id="{2B9E5611-1E0F-46A0-9B8D-3F0EE6FDBBEA}"/>
            </a:ext>
          </a:extLst>
        </xdr:cNvPr>
        <xdr:cNvSpPr/>
      </xdr:nvSpPr>
      <xdr:spPr>
        <a:xfrm>
          <a:off x="0" y="2546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 name="Shape 3">
          <a:extLst>
            <a:ext uri="{FF2B5EF4-FFF2-40B4-BE49-F238E27FC236}">
              <a16:creationId xmlns:a16="http://schemas.microsoft.com/office/drawing/2014/main" id="{219A0EBE-ABC9-4384-B0F7-3120845CBA02}"/>
            </a:ext>
          </a:extLst>
        </xdr:cNvPr>
        <xdr:cNvSpPr/>
      </xdr:nvSpPr>
      <xdr:spPr>
        <a:xfrm>
          <a:off x="0" y="2546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 name="Shape 2">
          <a:extLst>
            <a:ext uri="{FF2B5EF4-FFF2-40B4-BE49-F238E27FC236}">
              <a16:creationId xmlns:a16="http://schemas.microsoft.com/office/drawing/2014/main" id="{2B9E5611-1E0F-46A0-9B8D-3F0EE6FDBBEA}"/>
            </a:ext>
          </a:extLst>
        </xdr:cNvPr>
        <xdr:cNvSpPr/>
      </xdr:nvSpPr>
      <xdr:spPr>
        <a:xfrm>
          <a:off x="0" y="3206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 name="Shape 3">
          <a:extLst>
            <a:ext uri="{FF2B5EF4-FFF2-40B4-BE49-F238E27FC236}">
              <a16:creationId xmlns:a16="http://schemas.microsoft.com/office/drawing/2014/main" id="{219A0EBE-ABC9-4384-B0F7-3120845CBA02}"/>
            </a:ext>
          </a:extLst>
        </xdr:cNvPr>
        <xdr:cNvSpPr/>
      </xdr:nvSpPr>
      <xdr:spPr>
        <a:xfrm>
          <a:off x="0" y="3206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 name="Shape 2">
          <a:extLst>
            <a:ext uri="{FF2B5EF4-FFF2-40B4-BE49-F238E27FC236}">
              <a16:creationId xmlns:a16="http://schemas.microsoft.com/office/drawing/2014/main" id="{2B9E5611-1E0F-46A0-9B8D-3F0EE6FDBBEA}"/>
            </a:ext>
          </a:extLst>
        </xdr:cNvPr>
        <xdr:cNvSpPr/>
      </xdr:nvSpPr>
      <xdr:spPr>
        <a:xfrm>
          <a:off x="0" y="3486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 name="Shape 3">
          <a:extLst>
            <a:ext uri="{FF2B5EF4-FFF2-40B4-BE49-F238E27FC236}">
              <a16:creationId xmlns:a16="http://schemas.microsoft.com/office/drawing/2014/main" id="{219A0EBE-ABC9-4384-B0F7-3120845CBA02}"/>
            </a:ext>
          </a:extLst>
        </xdr:cNvPr>
        <xdr:cNvSpPr/>
      </xdr:nvSpPr>
      <xdr:spPr>
        <a:xfrm>
          <a:off x="0" y="3486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4"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5"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 name="Shape 2">
          <a:extLst>
            <a:ext uri="{FF2B5EF4-FFF2-40B4-BE49-F238E27FC236}">
              <a16:creationId xmlns:a16="http://schemas.microsoft.com/office/drawing/2014/main" id="{2B9E5611-1E0F-46A0-9B8D-3F0EE6FDBBEA}"/>
            </a:ext>
          </a:extLst>
        </xdr:cNvPr>
        <xdr:cNvSpPr/>
      </xdr:nvSpPr>
      <xdr:spPr>
        <a:xfrm>
          <a:off x="0" y="2205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 name="Shape 3">
          <a:extLst>
            <a:ext uri="{FF2B5EF4-FFF2-40B4-BE49-F238E27FC236}">
              <a16:creationId xmlns:a16="http://schemas.microsoft.com/office/drawing/2014/main" id="{219A0EBE-ABC9-4384-B0F7-3120845CBA02}"/>
            </a:ext>
          </a:extLst>
        </xdr:cNvPr>
        <xdr:cNvSpPr/>
      </xdr:nvSpPr>
      <xdr:spPr>
        <a:xfrm>
          <a:off x="0" y="2205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 name="Shape 2">
          <a:extLst>
            <a:ext uri="{FF2B5EF4-FFF2-40B4-BE49-F238E27FC236}">
              <a16:creationId xmlns:a16="http://schemas.microsoft.com/office/drawing/2014/main" id="{2B9E5611-1E0F-46A0-9B8D-3F0EE6FDBBEA}"/>
            </a:ext>
          </a:extLst>
        </xdr:cNvPr>
        <xdr:cNvSpPr/>
      </xdr:nvSpPr>
      <xdr:spPr>
        <a:xfrm>
          <a:off x="0" y="3126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 name="Shape 3">
          <a:extLst>
            <a:ext uri="{FF2B5EF4-FFF2-40B4-BE49-F238E27FC236}">
              <a16:creationId xmlns:a16="http://schemas.microsoft.com/office/drawing/2014/main" id="{219A0EBE-ABC9-4384-B0F7-3120845CBA02}"/>
            </a:ext>
          </a:extLst>
        </xdr:cNvPr>
        <xdr:cNvSpPr/>
      </xdr:nvSpPr>
      <xdr:spPr>
        <a:xfrm>
          <a:off x="0" y="3126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 name="Shape 2">
          <a:extLst>
            <a:ext uri="{FF2B5EF4-FFF2-40B4-BE49-F238E27FC236}">
              <a16:creationId xmlns:a16="http://schemas.microsoft.com/office/drawing/2014/main" id="{2B9E5611-1E0F-46A0-9B8D-3F0EE6FDBBEA}"/>
            </a:ext>
          </a:extLst>
        </xdr:cNvPr>
        <xdr:cNvSpPr/>
      </xdr:nvSpPr>
      <xdr:spPr>
        <a:xfrm>
          <a:off x="0" y="3766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 name="Shape 3">
          <a:extLst>
            <a:ext uri="{FF2B5EF4-FFF2-40B4-BE49-F238E27FC236}">
              <a16:creationId xmlns:a16="http://schemas.microsoft.com/office/drawing/2014/main" id="{219A0EBE-ABC9-4384-B0F7-3120845CBA02}"/>
            </a:ext>
          </a:extLst>
        </xdr:cNvPr>
        <xdr:cNvSpPr/>
      </xdr:nvSpPr>
      <xdr:spPr>
        <a:xfrm>
          <a:off x="0" y="3766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 name="Shape 2">
          <a:extLst>
            <a:ext uri="{FF2B5EF4-FFF2-40B4-BE49-F238E27FC236}">
              <a16:creationId xmlns:a16="http://schemas.microsoft.com/office/drawing/2014/main" id="{2B9E5611-1E0F-46A0-9B8D-3F0EE6FDBBEA}"/>
            </a:ext>
          </a:extLst>
        </xdr:cNvPr>
        <xdr:cNvSpPr/>
      </xdr:nvSpPr>
      <xdr:spPr>
        <a:xfrm>
          <a:off x="0" y="3806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 name="Shape 3">
          <a:extLst>
            <a:ext uri="{FF2B5EF4-FFF2-40B4-BE49-F238E27FC236}">
              <a16:creationId xmlns:a16="http://schemas.microsoft.com/office/drawing/2014/main" id="{219A0EBE-ABC9-4384-B0F7-3120845CBA02}"/>
            </a:ext>
          </a:extLst>
        </xdr:cNvPr>
        <xdr:cNvSpPr/>
      </xdr:nvSpPr>
      <xdr:spPr>
        <a:xfrm>
          <a:off x="0" y="3806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 name="Shape 2">
          <a:extLst>
            <a:ext uri="{FF2B5EF4-FFF2-40B4-BE49-F238E27FC236}">
              <a16:creationId xmlns:a16="http://schemas.microsoft.com/office/drawing/2014/main" id="{2B9E5611-1E0F-46A0-9B8D-3F0EE6FDBBEA}"/>
            </a:ext>
          </a:extLst>
        </xdr:cNvPr>
        <xdr:cNvSpPr/>
      </xdr:nvSpPr>
      <xdr:spPr>
        <a:xfrm>
          <a:off x="0" y="2366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 name="Shape 3">
          <a:extLst>
            <a:ext uri="{FF2B5EF4-FFF2-40B4-BE49-F238E27FC236}">
              <a16:creationId xmlns:a16="http://schemas.microsoft.com/office/drawing/2014/main" id="{219A0EBE-ABC9-4384-B0F7-3120845CBA02}"/>
            </a:ext>
          </a:extLst>
        </xdr:cNvPr>
        <xdr:cNvSpPr/>
      </xdr:nvSpPr>
      <xdr:spPr>
        <a:xfrm>
          <a:off x="0" y="2366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 name="Shape 2">
          <a:extLst>
            <a:ext uri="{FF2B5EF4-FFF2-40B4-BE49-F238E27FC236}">
              <a16:creationId xmlns:a16="http://schemas.microsoft.com/office/drawing/2014/main" id="{2B9E5611-1E0F-46A0-9B8D-3F0EE6FDBBEA}"/>
            </a:ext>
          </a:extLst>
        </xdr:cNvPr>
        <xdr:cNvSpPr/>
      </xdr:nvSpPr>
      <xdr:spPr>
        <a:xfrm>
          <a:off x="0" y="2726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 name="Shape 3">
          <a:extLst>
            <a:ext uri="{FF2B5EF4-FFF2-40B4-BE49-F238E27FC236}">
              <a16:creationId xmlns:a16="http://schemas.microsoft.com/office/drawing/2014/main" id="{219A0EBE-ABC9-4384-B0F7-3120845CBA02}"/>
            </a:ext>
          </a:extLst>
        </xdr:cNvPr>
        <xdr:cNvSpPr/>
      </xdr:nvSpPr>
      <xdr:spPr>
        <a:xfrm>
          <a:off x="0" y="2726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 name="Shape 2">
          <a:extLst>
            <a:ext uri="{FF2B5EF4-FFF2-40B4-BE49-F238E27FC236}">
              <a16:creationId xmlns:a16="http://schemas.microsoft.com/office/drawing/2014/main" id="{2B9E5611-1E0F-46A0-9B8D-3F0EE6FDBBEA}"/>
            </a:ext>
          </a:extLst>
        </xdr:cNvPr>
        <xdr:cNvSpPr/>
      </xdr:nvSpPr>
      <xdr:spPr>
        <a:xfrm>
          <a:off x="0" y="2145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 name="Shape 3">
          <a:extLst>
            <a:ext uri="{FF2B5EF4-FFF2-40B4-BE49-F238E27FC236}">
              <a16:creationId xmlns:a16="http://schemas.microsoft.com/office/drawing/2014/main" id="{219A0EBE-ABC9-4384-B0F7-3120845CBA02}"/>
            </a:ext>
          </a:extLst>
        </xdr:cNvPr>
        <xdr:cNvSpPr/>
      </xdr:nvSpPr>
      <xdr:spPr>
        <a:xfrm>
          <a:off x="0" y="2145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 name="Shape 2">
          <a:extLst>
            <a:ext uri="{FF2B5EF4-FFF2-40B4-BE49-F238E27FC236}">
              <a16:creationId xmlns:a16="http://schemas.microsoft.com/office/drawing/2014/main" id="{2B9E5611-1E0F-46A0-9B8D-3F0EE6FDBBEA}"/>
            </a:ext>
          </a:extLst>
        </xdr:cNvPr>
        <xdr:cNvSpPr/>
      </xdr:nvSpPr>
      <xdr:spPr>
        <a:xfrm>
          <a:off x="0" y="3426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 name="Shape 3">
          <a:extLst>
            <a:ext uri="{FF2B5EF4-FFF2-40B4-BE49-F238E27FC236}">
              <a16:creationId xmlns:a16="http://schemas.microsoft.com/office/drawing/2014/main" id="{219A0EBE-ABC9-4384-B0F7-3120845CBA02}"/>
            </a:ext>
          </a:extLst>
        </xdr:cNvPr>
        <xdr:cNvSpPr/>
      </xdr:nvSpPr>
      <xdr:spPr>
        <a:xfrm>
          <a:off x="0" y="3426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 name="Shape 2">
          <a:extLst>
            <a:ext uri="{FF2B5EF4-FFF2-40B4-BE49-F238E27FC236}">
              <a16:creationId xmlns:a16="http://schemas.microsoft.com/office/drawing/2014/main" id="{2B9E5611-1E0F-46A0-9B8D-3F0EE6FDBBEA}"/>
            </a:ext>
          </a:extLst>
        </xdr:cNvPr>
        <xdr:cNvSpPr/>
      </xdr:nvSpPr>
      <xdr:spPr>
        <a:xfrm>
          <a:off x="0" y="3286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 name="Shape 3">
          <a:extLst>
            <a:ext uri="{FF2B5EF4-FFF2-40B4-BE49-F238E27FC236}">
              <a16:creationId xmlns:a16="http://schemas.microsoft.com/office/drawing/2014/main" id="{219A0EBE-ABC9-4384-B0F7-3120845CBA02}"/>
            </a:ext>
          </a:extLst>
        </xdr:cNvPr>
        <xdr:cNvSpPr/>
      </xdr:nvSpPr>
      <xdr:spPr>
        <a:xfrm>
          <a:off x="0" y="3286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 name="Shape 2">
          <a:extLst>
            <a:ext uri="{FF2B5EF4-FFF2-40B4-BE49-F238E27FC236}">
              <a16:creationId xmlns:a16="http://schemas.microsoft.com/office/drawing/2014/main" id="{2B9E5611-1E0F-46A0-9B8D-3F0EE6FDBBEA}"/>
            </a:ext>
          </a:extLst>
        </xdr:cNvPr>
        <xdr:cNvSpPr/>
      </xdr:nvSpPr>
      <xdr:spPr>
        <a:xfrm>
          <a:off x="0" y="3646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 name="Shape 3">
          <a:extLst>
            <a:ext uri="{FF2B5EF4-FFF2-40B4-BE49-F238E27FC236}">
              <a16:creationId xmlns:a16="http://schemas.microsoft.com/office/drawing/2014/main" id="{219A0EBE-ABC9-4384-B0F7-3120845CBA02}"/>
            </a:ext>
          </a:extLst>
        </xdr:cNvPr>
        <xdr:cNvSpPr/>
      </xdr:nvSpPr>
      <xdr:spPr>
        <a:xfrm>
          <a:off x="0" y="3646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 name="Shape 2">
          <a:extLst>
            <a:ext uri="{FF2B5EF4-FFF2-40B4-BE49-F238E27FC236}">
              <a16:creationId xmlns:a16="http://schemas.microsoft.com/office/drawing/2014/main" id="{2B9E5611-1E0F-46A0-9B8D-3F0EE6FDBBEA}"/>
            </a:ext>
          </a:extLst>
        </xdr:cNvPr>
        <xdr:cNvSpPr/>
      </xdr:nvSpPr>
      <xdr:spPr>
        <a:xfrm>
          <a:off x="0" y="2406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 name="Shape 3">
          <a:extLst>
            <a:ext uri="{FF2B5EF4-FFF2-40B4-BE49-F238E27FC236}">
              <a16:creationId xmlns:a16="http://schemas.microsoft.com/office/drawing/2014/main" id="{219A0EBE-ABC9-4384-B0F7-3120845CBA02}"/>
            </a:ext>
          </a:extLst>
        </xdr:cNvPr>
        <xdr:cNvSpPr/>
      </xdr:nvSpPr>
      <xdr:spPr>
        <a:xfrm>
          <a:off x="0" y="2406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 name="Shape 2">
          <a:extLst>
            <a:ext uri="{FF2B5EF4-FFF2-40B4-BE49-F238E27FC236}">
              <a16:creationId xmlns:a16="http://schemas.microsoft.com/office/drawing/2014/main" id="{2B9E5611-1E0F-46A0-9B8D-3F0EE6FDBBEA}"/>
            </a:ext>
          </a:extLst>
        </xdr:cNvPr>
        <xdr:cNvSpPr/>
      </xdr:nvSpPr>
      <xdr:spPr>
        <a:xfrm>
          <a:off x="0" y="2606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 name="Shape 3">
          <a:extLst>
            <a:ext uri="{FF2B5EF4-FFF2-40B4-BE49-F238E27FC236}">
              <a16:creationId xmlns:a16="http://schemas.microsoft.com/office/drawing/2014/main" id="{219A0EBE-ABC9-4384-B0F7-3120845CBA02}"/>
            </a:ext>
          </a:extLst>
        </xdr:cNvPr>
        <xdr:cNvSpPr/>
      </xdr:nvSpPr>
      <xdr:spPr>
        <a:xfrm>
          <a:off x="0" y="2606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 name="Shape 2">
          <a:extLst>
            <a:ext uri="{FF2B5EF4-FFF2-40B4-BE49-F238E27FC236}">
              <a16:creationId xmlns:a16="http://schemas.microsoft.com/office/drawing/2014/main" id="{2B9E5611-1E0F-46A0-9B8D-3F0EE6FDBBEA}"/>
            </a:ext>
          </a:extLst>
        </xdr:cNvPr>
        <xdr:cNvSpPr/>
      </xdr:nvSpPr>
      <xdr:spPr>
        <a:xfrm>
          <a:off x="0" y="3166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 name="Shape 3">
          <a:extLst>
            <a:ext uri="{FF2B5EF4-FFF2-40B4-BE49-F238E27FC236}">
              <a16:creationId xmlns:a16="http://schemas.microsoft.com/office/drawing/2014/main" id="{219A0EBE-ABC9-4384-B0F7-3120845CBA02}"/>
            </a:ext>
          </a:extLst>
        </xdr:cNvPr>
        <xdr:cNvSpPr/>
      </xdr:nvSpPr>
      <xdr:spPr>
        <a:xfrm>
          <a:off x="0" y="3166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 name="Shape 2">
          <a:extLst>
            <a:ext uri="{FF2B5EF4-FFF2-40B4-BE49-F238E27FC236}">
              <a16:creationId xmlns:a16="http://schemas.microsoft.com/office/drawing/2014/main" id="{2B9E5611-1E0F-46A0-9B8D-3F0EE6FDBBEA}"/>
            </a:ext>
          </a:extLst>
        </xdr:cNvPr>
        <xdr:cNvSpPr/>
      </xdr:nvSpPr>
      <xdr:spPr>
        <a:xfrm>
          <a:off x="0" y="3706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 name="Shape 3">
          <a:extLst>
            <a:ext uri="{FF2B5EF4-FFF2-40B4-BE49-F238E27FC236}">
              <a16:creationId xmlns:a16="http://schemas.microsoft.com/office/drawing/2014/main" id="{219A0EBE-ABC9-4384-B0F7-3120845CBA02}"/>
            </a:ext>
          </a:extLst>
        </xdr:cNvPr>
        <xdr:cNvSpPr/>
      </xdr:nvSpPr>
      <xdr:spPr>
        <a:xfrm>
          <a:off x="0" y="3706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 name="Shape 2">
          <a:extLst>
            <a:ext uri="{FF2B5EF4-FFF2-40B4-BE49-F238E27FC236}">
              <a16:creationId xmlns:a16="http://schemas.microsoft.com/office/drawing/2014/main" id="{2B9E5611-1E0F-46A0-9B8D-3F0EE6FDBBEA}"/>
            </a:ext>
          </a:extLst>
        </xdr:cNvPr>
        <xdr:cNvSpPr/>
      </xdr:nvSpPr>
      <xdr:spPr>
        <a:xfrm>
          <a:off x="0" y="3006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 name="Shape 3">
          <a:extLst>
            <a:ext uri="{FF2B5EF4-FFF2-40B4-BE49-F238E27FC236}">
              <a16:creationId xmlns:a16="http://schemas.microsoft.com/office/drawing/2014/main" id="{219A0EBE-ABC9-4384-B0F7-3120845CBA02}"/>
            </a:ext>
          </a:extLst>
        </xdr:cNvPr>
        <xdr:cNvSpPr/>
      </xdr:nvSpPr>
      <xdr:spPr>
        <a:xfrm>
          <a:off x="0" y="3006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 name="Shape 2">
          <a:extLst>
            <a:ext uri="{FF2B5EF4-FFF2-40B4-BE49-F238E27FC236}">
              <a16:creationId xmlns:a16="http://schemas.microsoft.com/office/drawing/2014/main" id="{2B9E5611-1E0F-46A0-9B8D-3F0EE6FDBBEA}"/>
            </a:ext>
          </a:extLst>
        </xdr:cNvPr>
        <xdr:cNvSpPr/>
      </xdr:nvSpPr>
      <xdr:spPr>
        <a:xfrm>
          <a:off x="0" y="2946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 name="Shape 3">
          <a:extLst>
            <a:ext uri="{FF2B5EF4-FFF2-40B4-BE49-F238E27FC236}">
              <a16:creationId xmlns:a16="http://schemas.microsoft.com/office/drawing/2014/main" id="{219A0EBE-ABC9-4384-B0F7-3120845CBA02}"/>
            </a:ext>
          </a:extLst>
        </xdr:cNvPr>
        <xdr:cNvSpPr/>
      </xdr:nvSpPr>
      <xdr:spPr>
        <a:xfrm>
          <a:off x="0" y="2946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 name="Shape 2">
          <a:extLst>
            <a:ext uri="{FF2B5EF4-FFF2-40B4-BE49-F238E27FC236}">
              <a16:creationId xmlns:a16="http://schemas.microsoft.com/office/drawing/2014/main" id="{2B9E5611-1E0F-46A0-9B8D-3F0EE6FDBBEA}"/>
            </a:ext>
          </a:extLst>
        </xdr:cNvPr>
        <xdr:cNvSpPr/>
      </xdr:nvSpPr>
      <xdr:spPr>
        <a:xfrm>
          <a:off x="0" y="2666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 name="Shape 3">
          <a:extLst>
            <a:ext uri="{FF2B5EF4-FFF2-40B4-BE49-F238E27FC236}">
              <a16:creationId xmlns:a16="http://schemas.microsoft.com/office/drawing/2014/main" id="{219A0EBE-ABC9-4384-B0F7-3120845CBA02}"/>
            </a:ext>
          </a:extLst>
        </xdr:cNvPr>
        <xdr:cNvSpPr/>
      </xdr:nvSpPr>
      <xdr:spPr>
        <a:xfrm>
          <a:off x="0" y="2666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 name="Shape 2">
          <a:extLst>
            <a:ext uri="{FF2B5EF4-FFF2-40B4-BE49-F238E27FC236}">
              <a16:creationId xmlns:a16="http://schemas.microsoft.com/office/drawing/2014/main" id="{2B9E5611-1E0F-46A0-9B8D-3F0EE6FDBBEA}"/>
            </a:ext>
          </a:extLst>
        </xdr:cNvPr>
        <xdr:cNvSpPr/>
      </xdr:nvSpPr>
      <xdr:spPr>
        <a:xfrm>
          <a:off x="0" y="2105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 name="Shape 3">
          <a:extLst>
            <a:ext uri="{FF2B5EF4-FFF2-40B4-BE49-F238E27FC236}">
              <a16:creationId xmlns:a16="http://schemas.microsoft.com/office/drawing/2014/main" id="{219A0EBE-ABC9-4384-B0F7-3120845CBA02}"/>
            </a:ext>
          </a:extLst>
        </xdr:cNvPr>
        <xdr:cNvSpPr/>
      </xdr:nvSpPr>
      <xdr:spPr>
        <a:xfrm>
          <a:off x="0" y="2105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 name="Shape 2">
          <a:extLst>
            <a:ext uri="{FF2B5EF4-FFF2-40B4-BE49-F238E27FC236}">
              <a16:creationId xmlns:a16="http://schemas.microsoft.com/office/drawing/2014/main" id="{2B9E5611-1E0F-46A0-9B8D-3F0EE6FDBBEA}"/>
            </a:ext>
          </a:extLst>
        </xdr:cNvPr>
        <xdr:cNvSpPr/>
      </xdr:nvSpPr>
      <xdr:spPr>
        <a:xfrm>
          <a:off x="0" y="3046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 name="Shape 3">
          <a:extLst>
            <a:ext uri="{FF2B5EF4-FFF2-40B4-BE49-F238E27FC236}">
              <a16:creationId xmlns:a16="http://schemas.microsoft.com/office/drawing/2014/main" id="{219A0EBE-ABC9-4384-B0F7-3120845CBA02}"/>
            </a:ext>
          </a:extLst>
        </xdr:cNvPr>
        <xdr:cNvSpPr/>
      </xdr:nvSpPr>
      <xdr:spPr>
        <a:xfrm>
          <a:off x="0" y="3046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 name="Shape 2">
          <a:extLst>
            <a:ext uri="{FF2B5EF4-FFF2-40B4-BE49-F238E27FC236}">
              <a16:creationId xmlns:a16="http://schemas.microsoft.com/office/drawing/2014/main" id="{2B9E5611-1E0F-46A0-9B8D-3F0EE6FDBBEA}"/>
            </a:ext>
          </a:extLst>
        </xdr:cNvPr>
        <xdr:cNvSpPr/>
      </xdr:nvSpPr>
      <xdr:spPr>
        <a:xfrm>
          <a:off x="0" y="3961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 name="Shape 3">
          <a:extLst>
            <a:ext uri="{FF2B5EF4-FFF2-40B4-BE49-F238E27FC236}">
              <a16:creationId xmlns:a16="http://schemas.microsoft.com/office/drawing/2014/main" id="{219A0EBE-ABC9-4384-B0F7-3120845CBA02}"/>
            </a:ext>
          </a:extLst>
        </xdr:cNvPr>
        <xdr:cNvSpPr/>
      </xdr:nvSpPr>
      <xdr:spPr>
        <a:xfrm>
          <a:off x="0" y="3961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 name="Shape 2">
          <a:extLst>
            <a:ext uri="{FF2B5EF4-FFF2-40B4-BE49-F238E27FC236}">
              <a16:creationId xmlns:a16="http://schemas.microsoft.com/office/drawing/2014/main" id="{2B9E5611-1E0F-46A0-9B8D-3F0EE6FDBBEA}"/>
            </a:ext>
          </a:extLst>
        </xdr:cNvPr>
        <xdr:cNvSpPr/>
      </xdr:nvSpPr>
      <xdr:spPr>
        <a:xfrm>
          <a:off x="0" y="5121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 name="Shape 3">
          <a:extLst>
            <a:ext uri="{FF2B5EF4-FFF2-40B4-BE49-F238E27FC236}">
              <a16:creationId xmlns:a16="http://schemas.microsoft.com/office/drawing/2014/main" id="{219A0EBE-ABC9-4384-B0F7-3120845CBA02}"/>
            </a:ext>
          </a:extLst>
        </xdr:cNvPr>
        <xdr:cNvSpPr/>
      </xdr:nvSpPr>
      <xdr:spPr>
        <a:xfrm>
          <a:off x="0" y="5121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 name="Shape 2">
          <a:extLst>
            <a:ext uri="{FF2B5EF4-FFF2-40B4-BE49-F238E27FC236}">
              <a16:creationId xmlns:a16="http://schemas.microsoft.com/office/drawing/2014/main" id="{2B9E5611-1E0F-46A0-9B8D-3F0EE6FDBBEA}"/>
            </a:ext>
          </a:extLst>
        </xdr:cNvPr>
        <xdr:cNvSpPr/>
      </xdr:nvSpPr>
      <xdr:spPr>
        <a:xfrm>
          <a:off x="0" y="4941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 name="Shape 3">
          <a:extLst>
            <a:ext uri="{FF2B5EF4-FFF2-40B4-BE49-F238E27FC236}">
              <a16:creationId xmlns:a16="http://schemas.microsoft.com/office/drawing/2014/main" id="{219A0EBE-ABC9-4384-B0F7-3120845CBA02}"/>
            </a:ext>
          </a:extLst>
        </xdr:cNvPr>
        <xdr:cNvSpPr/>
      </xdr:nvSpPr>
      <xdr:spPr>
        <a:xfrm>
          <a:off x="0" y="4941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 name="Shape 2">
          <a:extLst>
            <a:ext uri="{FF2B5EF4-FFF2-40B4-BE49-F238E27FC236}">
              <a16:creationId xmlns:a16="http://schemas.microsoft.com/office/drawing/2014/main" id="{2B9E5611-1E0F-46A0-9B8D-3F0EE6FDBBEA}"/>
            </a:ext>
          </a:extLst>
        </xdr:cNvPr>
        <xdr:cNvSpPr/>
      </xdr:nvSpPr>
      <xdr:spPr>
        <a:xfrm>
          <a:off x="0" y="4421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 name="Shape 3">
          <a:extLst>
            <a:ext uri="{FF2B5EF4-FFF2-40B4-BE49-F238E27FC236}">
              <a16:creationId xmlns:a16="http://schemas.microsoft.com/office/drawing/2014/main" id="{219A0EBE-ABC9-4384-B0F7-3120845CBA02}"/>
            </a:ext>
          </a:extLst>
        </xdr:cNvPr>
        <xdr:cNvSpPr/>
      </xdr:nvSpPr>
      <xdr:spPr>
        <a:xfrm>
          <a:off x="0" y="4421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 name="Shape 2">
          <a:extLst>
            <a:ext uri="{FF2B5EF4-FFF2-40B4-BE49-F238E27FC236}">
              <a16:creationId xmlns:a16="http://schemas.microsoft.com/office/drawing/2014/main" id="{2B9E5611-1E0F-46A0-9B8D-3F0EE6FDBBEA}"/>
            </a:ext>
          </a:extLst>
        </xdr:cNvPr>
        <xdr:cNvSpPr/>
      </xdr:nvSpPr>
      <xdr:spPr>
        <a:xfrm>
          <a:off x="0" y="4361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 name="Shape 3">
          <a:extLst>
            <a:ext uri="{FF2B5EF4-FFF2-40B4-BE49-F238E27FC236}">
              <a16:creationId xmlns:a16="http://schemas.microsoft.com/office/drawing/2014/main" id="{219A0EBE-ABC9-4384-B0F7-3120845CBA02}"/>
            </a:ext>
          </a:extLst>
        </xdr:cNvPr>
        <xdr:cNvSpPr/>
      </xdr:nvSpPr>
      <xdr:spPr>
        <a:xfrm>
          <a:off x="0" y="4361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 name="Shape 2">
          <a:extLst>
            <a:ext uri="{FF2B5EF4-FFF2-40B4-BE49-F238E27FC236}">
              <a16:creationId xmlns:a16="http://schemas.microsoft.com/office/drawing/2014/main" id="{2B9E5611-1E0F-46A0-9B8D-3F0EE6FDBBEA}"/>
            </a:ext>
          </a:extLst>
        </xdr:cNvPr>
        <xdr:cNvSpPr/>
      </xdr:nvSpPr>
      <xdr:spPr>
        <a:xfrm>
          <a:off x="0" y="4581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 name="Shape 3">
          <a:extLst>
            <a:ext uri="{FF2B5EF4-FFF2-40B4-BE49-F238E27FC236}">
              <a16:creationId xmlns:a16="http://schemas.microsoft.com/office/drawing/2014/main" id="{219A0EBE-ABC9-4384-B0F7-3120845CBA02}"/>
            </a:ext>
          </a:extLst>
        </xdr:cNvPr>
        <xdr:cNvSpPr/>
      </xdr:nvSpPr>
      <xdr:spPr>
        <a:xfrm>
          <a:off x="0" y="4581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 name="Shape 2">
          <a:extLst>
            <a:ext uri="{FF2B5EF4-FFF2-40B4-BE49-F238E27FC236}">
              <a16:creationId xmlns:a16="http://schemas.microsoft.com/office/drawing/2014/main" id="{2B9E5611-1E0F-46A0-9B8D-3F0EE6FDBBEA}"/>
            </a:ext>
          </a:extLst>
        </xdr:cNvPr>
        <xdr:cNvSpPr/>
      </xdr:nvSpPr>
      <xdr:spPr>
        <a:xfrm>
          <a:off x="0" y="4681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 name="Shape 3">
          <a:extLst>
            <a:ext uri="{FF2B5EF4-FFF2-40B4-BE49-F238E27FC236}">
              <a16:creationId xmlns:a16="http://schemas.microsoft.com/office/drawing/2014/main" id="{219A0EBE-ABC9-4384-B0F7-3120845CBA02}"/>
            </a:ext>
          </a:extLst>
        </xdr:cNvPr>
        <xdr:cNvSpPr/>
      </xdr:nvSpPr>
      <xdr:spPr>
        <a:xfrm>
          <a:off x="0" y="4681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 name="Shape 2">
          <a:extLst>
            <a:ext uri="{FF2B5EF4-FFF2-40B4-BE49-F238E27FC236}">
              <a16:creationId xmlns:a16="http://schemas.microsoft.com/office/drawing/2014/main" id="{2B9E5611-1E0F-46A0-9B8D-3F0EE6FDBBEA}"/>
            </a:ext>
          </a:extLst>
        </xdr:cNvPr>
        <xdr:cNvSpPr/>
      </xdr:nvSpPr>
      <xdr:spPr>
        <a:xfrm>
          <a:off x="0" y="4841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3" name="Shape 3">
          <a:extLst>
            <a:ext uri="{FF2B5EF4-FFF2-40B4-BE49-F238E27FC236}">
              <a16:creationId xmlns:a16="http://schemas.microsoft.com/office/drawing/2014/main" id="{219A0EBE-ABC9-4384-B0F7-3120845CBA02}"/>
            </a:ext>
          </a:extLst>
        </xdr:cNvPr>
        <xdr:cNvSpPr/>
      </xdr:nvSpPr>
      <xdr:spPr>
        <a:xfrm>
          <a:off x="0" y="4841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 name="Shape 2">
          <a:extLst>
            <a:ext uri="{FF2B5EF4-FFF2-40B4-BE49-F238E27FC236}">
              <a16:creationId xmlns:a16="http://schemas.microsoft.com/office/drawing/2014/main" id="{2B9E5611-1E0F-46A0-9B8D-3F0EE6FDBBEA}"/>
            </a:ext>
          </a:extLst>
        </xdr:cNvPr>
        <xdr:cNvSpPr/>
      </xdr:nvSpPr>
      <xdr:spPr>
        <a:xfrm>
          <a:off x="0" y="4281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 name="Shape 3">
          <a:extLst>
            <a:ext uri="{FF2B5EF4-FFF2-40B4-BE49-F238E27FC236}">
              <a16:creationId xmlns:a16="http://schemas.microsoft.com/office/drawing/2014/main" id="{219A0EBE-ABC9-4384-B0F7-3120845CBA02}"/>
            </a:ext>
          </a:extLst>
        </xdr:cNvPr>
        <xdr:cNvSpPr/>
      </xdr:nvSpPr>
      <xdr:spPr>
        <a:xfrm>
          <a:off x="0" y="4281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 name="Shape 2">
          <a:extLst>
            <a:ext uri="{FF2B5EF4-FFF2-40B4-BE49-F238E27FC236}">
              <a16:creationId xmlns:a16="http://schemas.microsoft.com/office/drawing/2014/main" id="{2B9E5611-1E0F-46A0-9B8D-3F0EE6FDBBEA}"/>
            </a:ext>
          </a:extLst>
        </xdr:cNvPr>
        <xdr:cNvSpPr/>
      </xdr:nvSpPr>
      <xdr:spPr>
        <a:xfrm>
          <a:off x="0" y="4481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 name="Shape 3">
          <a:extLst>
            <a:ext uri="{FF2B5EF4-FFF2-40B4-BE49-F238E27FC236}">
              <a16:creationId xmlns:a16="http://schemas.microsoft.com/office/drawing/2014/main" id="{219A0EBE-ABC9-4384-B0F7-3120845CBA02}"/>
            </a:ext>
          </a:extLst>
        </xdr:cNvPr>
        <xdr:cNvSpPr/>
      </xdr:nvSpPr>
      <xdr:spPr>
        <a:xfrm>
          <a:off x="0" y="4481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 name="Shape 2">
          <a:extLst>
            <a:ext uri="{FF2B5EF4-FFF2-40B4-BE49-F238E27FC236}">
              <a16:creationId xmlns:a16="http://schemas.microsoft.com/office/drawing/2014/main" id="{2B9E5611-1E0F-46A0-9B8D-3F0EE6FDBBEA}"/>
            </a:ext>
          </a:extLst>
        </xdr:cNvPr>
        <xdr:cNvSpPr/>
      </xdr:nvSpPr>
      <xdr:spPr>
        <a:xfrm>
          <a:off x="0" y="3861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 name="Shape 3">
          <a:extLst>
            <a:ext uri="{FF2B5EF4-FFF2-40B4-BE49-F238E27FC236}">
              <a16:creationId xmlns:a16="http://schemas.microsoft.com/office/drawing/2014/main" id="{219A0EBE-ABC9-4384-B0F7-3120845CBA02}"/>
            </a:ext>
          </a:extLst>
        </xdr:cNvPr>
        <xdr:cNvSpPr/>
      </xdr:nvSpPr>
      <xdr:spPr>
        <a:xfrm>
          <a:off x="0" y="3861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 name="Shape 2">
          <a:extLst>
            <a:ext uri="{FF2B5EF4-FFF2-40B4-BE49-F238E27FC236}">
              <a16:creationId xmlns:a16="http://schemas.microsoft.com/office/drawing/2014/main" id="{2B9E5611-1E0F-46A0-9B8D-3F0EE6FDBBEA}"/>
            </a:ext>
          </a:extLst>
        </xdr:cNvPr>
        <xdr:cNvSpPr/>
      </xdr:nvSpPr>
      <xdr:spPr>
        <a:xfrm>
          <a:off x="0" y="4541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 name="Shape 3">
          <a:extLst>
            <a:ext uri="{FF2B5EF4-FFF2-40B4-BE49-F238E27FC236}">
              <a16:creationId xmlns:a16="http://schemas.microsoft.com/office/drawing/2014/main" id="{219A0EBE-ABC9-4384-B0F7-3120845CBA02}"/>
            </a:ext>
          </a:extLst>
        </xdr:cNvPr>
        <xdr:cNvSpPr/>
      </xdr:nvSpPr>
      <xdr:spPr>
        <a:xfrm>
          <a:off x="0" y="4541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 name="Shape 2">
          <a:extLst>
            <a:ext uri="{FF2B5EF4-FFF2-40B4-BE49-F238E27FC236}">
              <a16:creationId xmlns:a16="http://schemas.microsoft.com/office/drawing/2014/main" id="{2B9E5611-1E0F-46A0-9B8D-3F0EE6FDBBEA}"/>
            </a:ext>
          </a:extLst>
        </xdr:cNvPr>
        <xdr:cNvSpPr/>
      </xdr:nvSpPr>
      <xdr:spPr>
        <a:xfrm>
          <a:off x="0" y="4241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 name="Shape 3">
          <a:extLst>
            <a:ext uri="{FF2B5EF4-FFF2-40B4-BE49-F238E27FC236}">
              <a16:creationId xmlns:a16="http://schemas.microsoft.com/office/drawing/2014/main" id="{219A0EBE-ABC9-4384-B0F7-3120845CBA02}"/>
            </a:ext>
          </a:extLst>
        </xdr:cNvPr>
        <xdr:cNvSpPr/>
      </xdr:nvSpPr>
      <xdr:spPr>
        <a:xfrm>
          <a:off x="0" y="4241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 name="Shape 2">
          <a:extLst>
            <a:ext uri="{FF2B5EF4-FFF2-40B4-BE49-F238E27FC236}">
              <a16:creationId xmlns:a16="http://schemas.microsoft.com/office/drawing/2014/main" id="{2B9E5611-1E0F-46A0-9B8D-3F0EE6FDBBEA}"/>
            </a:ext>
          </a:extLst>
        </xdr:cNvPr>
        <xdr:cNvSpPr/>
      </xdr:nvSpPr>
      <xdr:spPr>
        <a:xfrm>
          <a:off x="0" y="4041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 name="Shape 3">
          <a:extLst>
            <a:ext uri="{FF2B5EF4-FFF2-40B4-BE49-F238E27FC236}">
              <a16:creationId xmlns:a16="http://schemas.microsoft.com/office/drawing/2014/main" id="{219A0EBE-ABC9-4384-B0F7-3120845CBA02}"/>
            </a:ext>
          </a:extLst>
        </xdr:cNvPr>
        <xdr:cNvSpPr/>
      </xdr:nvSpPr>
      <xdr:spPr>
        <a:xfrm>
          <a:off x="0" y="4041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 name="Shape 2">
          <a:extLst>
            <a:ext uri="{FF2B5EF4-FFF2-40B4-BE49-F238E27FC236}">
              <a16:creationId xmlns:a16="http://schemas.microsoft.com/office/drawing/2014/main" id="{2B9E5611-1E0F-46A0-9B8D-3F0EE6FDBBEA}"/>
            </a:ext>
          </a:extLst>
        </xdr:cNvPr>
        <xdr:cNvSpPr/>
      </xdr:nvSpPr>
      <xdr:spPr>
        <a:xfrm>
          <a:off x="0" y="4181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 name="Shape 3">
          <a:extLst>
            <a:ext uri="{FF2B5EF4-FFF2-40B4-BE49-F238E27FC236}">
              <a16:creationId xmlns:a16="http://schemas.microsoft.com/office/drawing/2014/main" id="{219A0EBE-ABC9-4384-B0F7-3120845CBA02}"/>
            </a:ext>
          </a:extLst>
        </xdr:cNvPr>
        <xdr:cNvSpPr/>
      </xdr:nvSpPr>
      <xdr:spPr>
        <a:xfrm>
          <a:off x="0" y="4181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 name="Shape 2">
          <a:extLst>
            <a:ext uri="{FF2B5EF4-FFF2-40B4-BE49-F238E27FC236}">
              <a16:creationId xmlns:a16="http://schemas.microsoft.com/office/drawing/2014/main" id="{2B9E5611-1E0F-46A0-9B8D-3F0EE6FDBBEA}"/>
            </a:ext>
          </a:extLst>
        </xdr:cNvPr>
        <xdr:cNvSpPr/>
      </xdr:nvSpPr>
      <xdr:spPr>
        <a:xfrm>
          <a:off x="0" y="5021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 name="Shape 3">
          <a:extLst>
            <a:ext uri="{FF2B5EF4-FFF2-40B4-BE49-F238E27FC236}">
              <a16:creationId xmlns:a16="http://schemas.microsoft.com/office/drawing/2014/main" id="{219A0EBE-ABC9-4384-B0F7-3120845CBA02}"/>
            </a:ext>
          </a:extLst>
        </xdr:cNvPr>
        <xdr:cNvSpPr/>
      </xdr:nvSpPr>
      <xdr:spPr>
        <a:xfrm>
          <a:off x="0" y="5021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 name="Shape 2">
          <a:extLst>
            <a:ext uri="{FF2B5EF4-FFF2-40B4-BE49-F238E27FC236}">
              <a16:creationId xmlns:a16="http://schemas.microsoft.com/office/drawing/2014/main" id="{2B9E5611-1E0F-46A0-9B8D-3F0EE6FDBBEA}"/>
            </a:ext>
          </a:extLst>
        </xdr:cNvPr>
        <xdr:cNvSpPr/>
      </xdr:nvSpPr>
      <xdr:spPr>
        <a:xfrm>
          <a:off x="0" y="4081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 name="Shape 3">
          <a:extLst>
            <a:ext uri="{FF2B5EF4-FFF2-40B4-BE49-F238E27FC236}">
              <a16:creationId xmlns:a16="http://schemas.microsoft.com/office/drawing/2014/main" id="{219A0EBE-ABC9-4384-B0F7-3120845CBA02}"/>
            </a:ext>
          </a:extLst>
        </xdr:cNvPr>
        <xdr:cNvSpPr/>
      </xdr:nvSpPr>
      <xdr:spPr>
        <a:xfrm>
          <a:off x="0" y="4081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 name="Shape 2">
          <a:extLst>
            <a:ext uri="{FF2B5EF4-FFF2-40B4-BE49-F238E27FC236}">
              <a16:creationId xmlns:a16="http://schemas.microsoft.com/office/drawing/2014/main" id="{2B9E5611-1E0F-46A0-9B8D-3F0EE6FDBBEA}"/>
            </a:ext>
          </a:extLst>
        </xdr:cNvPr>
        <xdr:cNvSpPr/>
      </xdr:nvSpPr>
      <xdr:spPr>
        <a:xfrm>
          <a:off x="0" y="5661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 name="Shape 3">
          <a:extLst>
            <a:ext uri="{FF2B5EF4-FFF2-40B4-BE49-F238E27FC236}">
              <a16:creationId xmlns:a16="http://schemas.microsoft.com/office/drawing/2014/main" id="{219A0EBE-ABC9-4384-B0F7-3120845CBA02}"/>
            </a:ext>
          </a:extLst>
        </xdr:cNvPr>
        <xdr:cNvSpPr/>
      </xdr:nvSpPr>
      <xdr:spPr>
        <a:xfrm>
          <a:off x="0" y="5661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 name="Shape 2">
          <a:extLst>
            <a:ext uri="{FF2B5EF4-FFF2-40B4-BE49-F238E27FC236}">
              <a16:creationId xmlns:a16="http://schemas.microsoft.com/office/drawing/2014/main" id="{2B9E5611-1E0F-46A0-9B8D-3F0EE6FDBBEA}"/>
            </a:ext>
          </a:extLst>
        </xdr:cNvPr>
        <xdr:cNvSpPr/>
      </xdr:nvSpPr>
      <xdr:spPr>
        <a:xfrm>
          <a:off x="0" y="5201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 name="Shape 3">
          <a:extLst>
            <a:ext uri="{FF2B5EF4-FFF2-40B4-BE49-F238E27FC236}">
              <a16:creationId xmlns:a16="http://schemas.microsoft.com/office/drawing/2014/main" id="{219A0EBE-ABC9-4384-B0F7-3120845CBA02}"/>
            </a:ext>
          </a:extLst>
        </xdr:cNvPr>
        <xdr:cNvSpPr/>
      </xdr:nvSpPr>
      <xdr:spPr>
        <a:xfrm>
          <a:off x="0" y="5201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 name="Shape 2">
          <a:extLst>
            <a:ext uri="{FF2B5EF4-FFF2-40B4-BE49-F238E27FC236}">
              <a16:creationId xmlns:a16="http://schemas.microsoft.com/office/drawing/2014/main" id="{2B9E5611-1E0F-46A0-9B8D-3F0EE6FDBBEA}"/>
            </a:ext>
          </a:extLst>
        </xdr:cNvPr>
        <xdr:cNvSpPr/>
      </xdr:nvSpPr>
      <xdr:spPr>
        <a:xfrm>
          <a:off x="0" y="5241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 name="Shape 3">
          <a:extLst>
            <a:ext uri="{FF2B5EF4-FFF2-40B4-BE49-F238E27FC236}">
              <a16:creationId xmlns:a16="http://schemas.microsoft.com/office/drawing/2014/main" id="{219A0EBE-ABC9-4384-B0F7-3120845CBA02}"/>
            </a:ext>
          </a:extLst>
        </xdr:cNvPr>
        <xdr:cNvSpPr/>
      </xdr:nvSpPr>
      <xdr:spPr>
        <a:xfrm>
          <a:off x="0" y="5241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 name="Shape 2">
          <a:extLst>
            <a:ext uri="{FF2B5EF4-FFF2-40B4-BE49-F238E27FC236}">
              <a16:creationId xmlns:a16="http://schemas.microsoft.com/office/drawing/2014/main" id="{2B9E5611-1E0F-46A0-9B8D-3F0EE6FDBBEA}"/>
            </a:ext>
          </a:extLst>
        </xdr:cNvPr>
        <xdr:cNvSpPr/>
      </xdr:nvSpPr>
      <xdr:spPr>
        <a:xfrm>
          <a:off x="0" y="53216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 name="Shape 3">
          <a:extLst>
            <a:ext uri="{FF2B5EF4-FFF2-40B4-BE49-F238E27FC236}">
              <a16:creationId xmlns:a16="http://schemas.microsoft.com/office/drawing/2014/main" id="{219A0EBE-ABC9-4384-B0F7-3120845CBA02}"/>
            </a:ext>
          </a:extLst>
        </xdr:cNvPr>
        <xdr:cNvSpPr/>
      </xdr:nvSpPr>
      <xdr:spPr>
        <a:xfrm>
          <a:off x="0" y="53216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 name="Shape 2">
          <a:extLst>
            <a:ext uri="{FF2B5EF4-FFF2-40B4-BE49-F238E27FC236}">
              <a16:creationId xmlns:a16="http://schemas.microsoft.com/office/drawing/2014/main" id="{2B9E5611-1E0F-46A0-9B8D-3F0EE6FDBBEA}"/>
            </a:ext>
          </a:extLst>
        </xdr:cNvPr>
        <xdr:cNvSpPr/>
      </xdr:nvSpPr>
      <xdr:spPr>
        <a:xfrm>
          <a:off x="0" y="5381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 name="Shape 3">
          <a:extLst>
            <a:ext uri="{FF2B5EF4-FFF2-40B4-BE49-F238E27FC236}">
              <a16:creationId xmlns:a16="http://schemas.microsoft.com/office/drawing/2014/main" id="{219A0EBE-ABC9-4384-B0F7-3120845CBA02}"/>
            </a:ext>
          </a:extLst>
        </xdr:cNvPr>
        <xdr:cNvSpPr/>
      </xdr:nvSpPr>
      <xdr:spPr>
        <a:xfrm>
          <a:off x="0" y="5381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 name="Shape 2">
          <a:extLst>
            <a:ext uri="{FF2B5EF4-FFF2-40B4-BE49-F238E27FC236}">
              <a16:creationId xmlns:a16="http://schemas.microsoft.com/office/drawing/2014/main" id="{2B9E5611-1E0F-46A0-9B8D-3F0EE6FDBBEA}"/>
            </a:ext>
          </a:extLst>
        </xdr:cNvPr>
        <xdr:cNvSpPr/>
      </xdr:nvSpPr>
      <xdr:spPr>
        <a:xfrm>
          <a:off x="0" y="5421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 name="Shape 3">
          <a:extLst>
            <a:ext uri="{FF2B5EF4-FFF2-40B4-BE49-F238E27FC236}">
              <a16:creationId xmlns:a16="http://schemas.microsoft.com/office/drawing/2014/main" id="{219A0EBE-ABC9-4384-B0F7-3120845CBA02}"/>
            </a:ext>
          </a:extLst>
        </xdr:cNvPr>
        <xdr:cNvSpPr/>
      </xdr:nvSpPr>
      <xdr:spPr>
        <a:xfrm>
          <a:off x="0" y="5421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4" name="Shape 2">
          <a:extLst>
            <a:ext uri="{FF2B5EF4-FFF2-40B4-BE49-F238E27FC236}">
              <a16:creationId xmlns:a16="http://schemas.microsoft.com/office/drawing/2014/main" id="{2B9E5611-1E0F-46A0-9B8D-3F0EE6FDBBEA}"/>
            </a:ext>
          </a:extLst>
        </xdr:cNvPr>
        <xdr:cNvSpPr/>
      </xdr:nvSpPr>
      <xdr:spPr>
        <a:xfrm>
          <a:off x="0" y="54616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 name="Shape 3">
          <a:extLst>
            <a:ext uri="{FF2B5EF4-FFF2-40B4-BE49-F238E27FC236}">
              <a16:creationId xmlns:a16="http://schemas.microsoft.com/office/drawing/2014/main" id="{219A0EBE-ABC9-4384-B0F7-3120845CBA02}"/>
            </a:ext>
          </a:extLst>
        </xdr:cNvPr>
        <xdr:cNvSpPr/>
      </xdr:nvSpPr>
      <xdr:spPr>
        <a:xfrm>
          <a:off x="0" y="54616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 name="Shape 2">
          <a:extLst>
            <a:ext uri="{FF2B5EF4-FFF2-40B4-BE49-F238E27FC236}">
              <a16:creationId xmlns:a16="http://schemas.microsoft.com/office/drawing/2014/main" id="{2B9E5611-1E0F-46A0-9B8D-3F0EE6FDBBEA}"/>
            </a:ext>
          </a:extLst>
        </xdr:cNvPr>
        <xdr:cNvSpPr/>
      </xdr:nvSpPr>
      <xdr:spPr>
        <a:xfrm>
          <a:off x="0" y="55016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 name="Shape 3">
          <a:extLst>
            <a:ext uri="{FF2B5EF4-FFF2-40B4-BE49-F238E27FC236}">
              <a16:creationId xmlns:a16="http://schemas.microsoft.com/office/drawing/2014/main" id="{219A0EBE-ABC9-4384-B0F7-3120845CBA02}"/>
            </a:ext>
          </a:extLst>
        </xdr:cNvPr>
        <xdr:cNvSpPr/>
      </xdr:nvSpPr>
      <xdr:spPr>
        <a:xfrm>
          <a:off x="0" y="55016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 name="Shape 2">
          <a:extLst>
            <a:ext uri="{FF2B5EF4-FFF2-40B4-BE49-F238E27FC236}">
              <a16:creationId xmlns:a16="http://schemas.microsoft.com/office/drawing/2014/main" id="{2B9E5611-1E0F-46A0-9B8D-3F0EE6FDBBEA}"/>
            </a:ext>
          </a:extLst>
        </xdr:cNvPr>
        <xdr:cNvSpPr/>
      </xdr:nvSpPr>
      <xdr:spPr>
        <a:xfrm>
          <a:off x="0" y="5621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 name="Shape 3">
          <a:extLst>
            <a:ext uri="{FF2B5EF4-FFF2-40B4-BE49-F238E27FC236}">
              <a16:creationId xmlns:a16="http://schemas.microsoft.com/office/drawing/2014/main" id="{219A0EBE-ABC9-4384-B0F7-3120845CBA02}"/>
            </a:ext>
          </a:extLst>
        </xdr:cNvPr>
        <xdr:cNvSpPr/>
      </xdr:nvSpPr>
      <xdr:spPr>
        <a:xfrm>
          <a:off x="0" y="5621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 name="Shape 2">
          <a:extLst>
            <a:ext uri="{FF2B5EF4-FFF2-40B4-BE49-F238E27FC236}">
              <a16:creationId xmlns:a16="http://schemas.microsoft.com/office/drawing/2014/main" id="{2B9E5611-1E0F-46A0-9B8D-3F0EE6FDBBEA}"/>
            </a:ext>
          </a:extLst>
        </xdr:cNvPr>
        <xdr:cNvSpPr/>
      </xdr:nvSpPr>
      <xdr:spPr>
        <a:xfrm>
          <a:off x="0" y="5701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 name="Shape 3">
          <a:extLst>
            <a:ext uri="{FF2B5EF4-FFF2-40B4-BE49-F238E27FC236}">
              <a16:creationId xmlns:a16="http://schemas.microsoft.com/office/drawing/2014/main" id="{219A0EBE-ABC9-4384-B0F7-3120845CBA02}"/>
            </a:ext>
          </a:extLst>
        </xdr:cNvPr>
        <xdr:cNvSpPr/>
      </xdr:nvSpPr>
      <xdr:spPr>
        <a:xfrm>
          <a:off x="0" y="5701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 name="Shape 2">
          <a:extLst>
            <a:ext uri="{FF2B5EF4-FFF2-40B4-BE49-F238E27FC236}">
              <a16:creationId xmlns:a16="http://schemas.microsoft.com/office/drawing/2014/main" id="{2B9E5611-1E0F-46A0-9B8D-3F0EE6FDBBEA}"/>
            </a:ext>
          </a:extLst>
        </xdr:cNvPr>
        <xdr:cNvSpPr/>
      </xdr:nvSpPr>
      <xdr:spPr>
        <a:xfrm>
          <a:off x="0" y="5741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 name="Shape 3">
          <a:extLst>
            <a:ext uri="{FF2B5EF4-FFF2-40B4-BE49-F238E27FC236}">
              <a16:creationId xmlns:a16="http://schemas.microsoft.com/office/drawing/2014/main" id="{219A0EBE-ABC9-4384-B0F7-3120845CBA02}"/>
            </a:ext>
          </a:extLst>
        </xdr:cNvPr>
        <xdr:cNvSpPr/>
      </xdr:nvSpPr>
      <xdr:spPr>
        <a:xfrm>
          <a:off x="0" y="5741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 name="Shape 2">
          <a:extLst>
            <a:ext uri="{FF2B5EF4-FFF2-40B4-BE49-F238E27FC236}">
              <a16:creationId xmlns:a16="http://schemas.microsoft.com/office/drawing/2014/main" id="{2B9E5611-1E0F-46A0-9B8D-3F0EE6FDBBEA}"/>
            </a:ext>
          </a:extLst>
        </xdr:cNvPr>
        <xdr:cNvSpPr/>
      </xdr:nvSpPr>
      <xdr:spPr>
        <a:xfrm>
          <a:off x="0" y="5801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 name="Shape 3">
          <a:extLst>
            <a:ext uri="{FF2B5EF4-FFF2-40B4-BE49-F238E27FC236}">
              <a16:creationId xmlns:a16="http://schemas.microsoft.com/office/drawing/2014/main" id="{219A0EBE-ABC9-4384-B0F7-3120845CBA02}"/>
            </a:ext>
          </a:extLst>
        </xdr:cNvPr>
        <xdr:cNvSpPr/>
      </xdr:nvSpPr>
      <xdr:spPr>
        <a:xfrm>
          <a:off x="0" y="5801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 name="Shape 2">
          <a:extLst>
            <a:ext uri="{FF2B5EF4-FFF2-40B4-BE49-F238E27FC236}">
              <a16:creationId xmlns:a16="http://schemas.microsoft.com/office/drawing/2014/main" id="{2B9E5611-1E0F-46A0-9B8D-3F0EE6FDBBEA}"/>
            </a:ext>
          </a:extLst>
        </xdr:cNvPr>
        <xdr:cNvSpPr/>
      </xdr:nvSpPr>
      <xdr:spPr>
        <a:xfrm>
          <a:off x="0" y="5921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 name="Shape 3">
          <a:extLst>
            <a:ext uri="{FF2B5EF4-FFF2-40B4-BE49-F238E27FC236}">
              <a16:creationId xmlns:a16="http://schemas.microsoft.com/office/drawing/2014/main" id="{219A0EBE-ABC9-4384-B0F7-3120845CBA02}"/>
            </a:ext>
          </a:extLst>
        </xdr:cNvPr>
        <xdr:cNvSpPr/>
      </xdr:nvSpPr>
      <xdr:spPr>
        <a:xfrm>
          <a:off x="0" y="5921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 name="Shape 2">
          <a:extLst>
            <a:ext uri="{FF2B5EF4-FFF2-40B4-BE49-F238E27FC236}">
              <a16:creationId xmlns:a16="http://schemas.microsoft.com/office/drawing/2014/main" id="{2B9E5611-1E0F-46A0-9B8D-3F0EE6FDBBEA}"/>
            </a:ext>
          </a:extLst>
        </xdr:cNvPr>
        <xdr:cNvSpPr/>
      </xdr:nvSpPr>
      <xdr:spPr>
        <a:xfrm>
          <a:off x="0" y="6001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 name="Shape 3">
          <a:extLst>
            <a:ext uri="{FF2B5EF4-FFF2-40B4-BE49-F238E27FC236}">
              <a16:creationId xmlns:a16="http://schemas.microsoft.com/office/drawing/2014/main" id="{219A0EBE-ABC9-4384-B0F7-3120845CBA02}"/>
            </a:ext>
          </a:extLst>
        </xdr:cNvPr>
        <xdr:cNvSpPr/>
      </xdr:nvSpPr>
      <xdr:spPr>
        <a:xfrm>
          <a:off x="0" y="6001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 name="Shape 2">
          <a:extLst>
            <a:ext uri="{FF2B5EF4-FFF2-40B4-BE49-F238E27FC236}">
              <a16:creationId xmlns:a16="http://schemas.microsoft.com/office/drawing/2014/main" id="{2B9E5611-1E0F-46A0-9B8D-3F0EE6FDBBEA}"/>
            </a:ext>
          </a:extLst>
        </xdr:cNvPr>
        <xdr:cNvSpPr/>
      </xdr:nvSpPr>
      <xdr:spPr>
        <a:xfrm>
          <a:off x="0" y="6061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 name="Shape 3">
          <a:extLst>
            <a:ext uri="{FF2B5EF4-FFF2-40B4-BE49-F238E27FC236}">
              <a16:creationId xmlns:a16="http://schemas.microsoft.com/office/drawing/2014/main" id="{219A0EBE-ABC9-4384-B0F7-3120845CBA02}"/>
            </a:ext>
          </a:extLst>
        </xdr:cNvPr>
        <xdr:cNvSpPr/>
      </xdr:nvSpPr>
      <xdr:spPr>
        <a:xfrm>
          <a:off x="0" y="6061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 name="Shape 2">
          <a:extLst>
            <a:ext uri="{FF2B5EF4-FFF2-40B4-BE49-F238E27FC236}">
              <a16:creationId xmlns:a16="http://schemas.microsoft.com/office/drawing/2014/main" id="{2B9E5611-1E0F-46A0-9B8D-3F0EE6FDBBEA}"/>
            </a:ext>
          </a:extLst>
        </xdr:cNvPr>
        <xdr:cNvSpPr/>
      </xdr:nvSpPr>
      <xdr:spPr>
        <a:xfrm>
          <a:off x="0" y="6101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 name="Shape 3">
          <a:extLst>
            <a:ext uri="{FF2B5EF4-FFF2-40B4-BE49-F238E27FC236}">
              <a16:creationId xmlns:a16="http://schemas.microsoft.com/office/drawing/2014/main" id="{219A0EBE-ABC9-4384-B0F7-3120845CBA02}"/>
            </a:ext>
          </a:extLst>
        </xdr:cNvPr>
        <xdr:cNvSpPr/>
      </xdr:nvSpPr>
      <xdr:spPr>
        <a:xfrm>
          <a:off x="0" y="6101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 name="Shape 2">
          <a:extLst>
            <a:ext uri="{FF2B5EF4-FFF2-40B4-BE49-F238E27FC236}">
              <a16:creationId xmlns:a16="http://schemas.microsoft.com/office/drawing/2014/main" id="{2B9E5611-1E0F-46A0-9B8D-3F0EE6FDBBEA}"/>
            </a:ext>
          </a:extLst>
        </xdr:cNvPr>
        <xdr:cNvSpPr/>
      </xdr:nvSpPr>
      <xdr:spPr>
        <a:xfrm>
          <a:off x="0" y="6221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 name="Shape 3">
          <a:extLst>
            <a:ext uri="{FF2B5EF4-FFF2-40B4-BE49-F238E27FC236}">
              <a16:creationId xmlns:a16="http://schemas.microsoft.com/office/drawing/2014/main" id="{219A0EBE-ABC9-4384-B0F7-3120845CBA02}"/>
            </a:ext>
          </a:extLst>
        </xdr:cNvPr>
        <xdr:cNvSpPr/>
      </xdr:nvSpPr>
      <xdr:spPr>
        <a:xfrm>
          <a:off x="0" y="6221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 name="Shape 2">
          <a:extLst>
            <a:ext uri="{FF2B5EF4-FFF2-40B4-BE49-F238E27FC236}">
              <a16:creationId xmlns:a16="http://schemas.microsoft.com/office/drawing/2014/main" id="{2B9E5611-1E0F-46A0-9B8D-3F0EE6FDBBEA}"/>
            </a:ext>
          </a:extLst>
        </xdr:cNvPr>
        <xdr:cNvSpPr/>
      </xdr:nvSpPr>
      <xdr:spPr>
        <a:xfrm>
          <a:off x="0" y="62617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 name="Shape 3">
          <a:extLst>
            <a:ext uri="{FF2B5EF4-FFF2-40B4-BE49-F238E27FC236}">
              <a16:creationId xmlns:a16="http://schemas.microsoft.com/office/drawing/2014/main" id="{219A0EBE-ABC9-4384-B0F7-3120845CBA02}"/>
            </a:ext>
          </a:extLst>
        </xdr:cNvPr>
        <xdr:cNvSpPr/>
      </xdr:nvSpPr>
      <xdr:spPr>
        <a:xfrm>
          <a:off x="0" y="62617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 name="Shape 2">
          <a:extLst>
            <a:ext uri="{FF2B5EF4-FFF2-40B4-BE49-F238E27FC236}">
              <a16:creationId xmlns:a16="http://schemas.microsoft.com/office/drawing/2014/main" id="{2B9E5611-1E0F-46A0-9B8D-3F0EE6FDBBEA}"/>
            </a:ext>
          </a:extLst>
        </xdr:cNvPr>
        <xdr:cNvSpPr/>
      </xdr:nvSpPr>
      <xdr:spPr>
        <a:xfrm>
          <a:off x="0" y="6321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 name="Shape 3">
          <a:extLst>
            <a:ext uri="{FF2B5EF4-FFF2-40B4-BE49-F238E27FC236}">
              <a16:creationId xmlns:a16="http://schemas.microsoft.com/office/drawing/2014/main" id="{219A0EBE-ABC9-4384-B0F7-3120845CBA02}"/>
            </a:ext>
          </a:extLst>
        </xdr:cNvPr>
        <xdr:cNvSpPr/>
      </xdr:nvSpPr>
      <xdr:spPr>
        <a:xfrm>
          <a:off x="0" y="6321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 name="Shape 2">
          <a:extLst>
            <a:ext uri="{FF2B5EF4-FFF2-40B4-BE49-F238E27FC236}">
              <a16:creationId xmlns:a16="http://schemas.microsoft.com/office/drawing/2014/main" id="{2B9E5611-1E0F-46A0-9B8D-3F0EE6FDBBEA}"/>
            </a:ext>
          </a:extLst>
        </xdr:cNvPr>
        <xdr:cNvSpPr/>
      </xdr:nvSpPr>
      <xdr:spPr>
        <a:xfrm>
          <a:off x="0" y="64217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 name="Shape 3">
          <a:extLst>
            <a:ext uri="{FF2B5EF4-FFF2-40B4-BE49-F238E27FC236}">
              <a16:creationId xmlns:a16="http://schemas.microsoft.com/office/drawing/2014/main" id="{219A0EBE-ABC9-4384-B0F7-3120845CBA02}"/>
            </a:ext>
          </a:extLst>
        </xdr:cNvPr>
        <xdr:cNvSpPr/>
      </xdr:nvSpPr>
      <xdr:spPr>
        <a:xfrm>
          <a:off x="0" y="64217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 name="Shape 2">
          <a:extLst>
            <a:ext uri="{FF2B5EF4-FFF2-40B4-BE49-F238E27FC236}">
              <a16:creationId xmlns:a16="http://schemas.microsoft.com/office/drawing/2014/main" id="{2B9E5611-1E0F-46A0-9B8D-3F0EE6FDBBEA}"/>
            </a:ext>
          </a:extLst>
        </xdr:cNvPr>
        <xdr:cNvSpPr/>
      </xdr:nvSpPr>
      <xdr:spPr>
        <a:xfrm>
          <a:off x="0" y="65217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 name="Shape 3">
          <a:extLst>
            <a:ext uri="{FF2B5EF4-FFF2-40B4-BE49-F238E27FC236}">
              <a16:creationId xmlns:a16="http://schemas.microsoft.com/office/drawing/2014/main" id="{219A0EBE-ABC9-4384-B0F7-3120845CBA02}"/>
            </a:ext>
          </a:extLst>
        </xdr:cNvPr>
        <xdr:cNvSpPr/>
      </xdr:nvSpPr>
      <xdr:spPr>
        <a:xfrm>
          <a:off x="0" y="65217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 name="Shape 2">
          <a:extLst>
            <a:ext uri="{FF2B5EF4-FFF2-40B4-BE49-F238E27FC236}">
              <a16:creationId xmlns:a16="http://schemas.microsoft.com/office/drawing/2014/main" id="{2B9E5611-1E0F-46A0-9B8D-3F0EE6FDBBEA}"/>
            </a:ext>
          </a:extLst>
        </xdr:cNvPr>
        <xdr:cNvSpPr/>
      </xdr:nvSpPr>
      <xdr:spPr>
        <a:xfrm>
          <a:off x="0" y="5561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 name="Shape 3">
          <a:extLst>
            <a:ext uri="{FF2B5EF4-FFF2-40B4-BE49-F238E27FC236}">
              <a16:creationId xmlns:a16="http://schemas.microsoft.com/office/drawing/2014/main" id="{219A0EBE-ABC9-4384-B0F7-3120845CBA02}"/>
            </a:ext>
          </a:extLst>
        </xdr:cNvPr>
        <xdr:cNvSpPr/>
      </xdr:nvSpPr>
      <xdr:spPr>
        <a:xfrm>
          <a:off x="0" y="5561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 name="Shape 2">
          <a:extLst>
            <a:ext uri="{FF2B5EF4-FFF2-40B4-BE49-F238E27FC236}">
              <a16:creationId xmlns:a16="http://schemas.microsoft.com/office/drawing/2014/main" id="{2B9E5611-1E0F-46A0-9B8D-3F0EE6FDBBEA}"/>
            </a:ext>
          </a:extLst>
        </xdr:cNvPr>
        <xdr:cNvSpPr/>
      </xdr:nvSpPr>
      <xdr:spPr>
        <a:xfrm>
          <a:off x="0" y="5861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 name="Shape 3">
          <a:extLst>
            <a:ext uri="{FF2B5EF4-FFF2-40B4-BE49-F238E27FC236}">
              <a16:creationId xmlns:a16="http://schemas.microsoft.com/office/drawing/2014/main" id="{219A0EBE-ABC9-4384-B0F7-3120845CBA02}"/>
            </a:ext>
          </a:extLst>
        </xdr:cNvPr>
        <xdr:cNvSpPr/>
      </xdr:nvSpPr>
      <xdr:spPr>
        <a:xfrm>
          <a:off x="0" y="5861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 name="Shape 2">
          <a:extLst>
            <a:ext uri="{FF2B5EF4-FFF2-40B4-BE49-F238E27FC236}">
              <a16:creationId xmlns:a16="http://schemas.microsoft.com/office/drawing/2014/main" id="{2B9E5611-1E0F-46A0-9B8D-3F0EE6FDBBEA}"/>
            </a:ext>
          </a:extLst>
        </xdr:cNvPr>
        <xdr:cNvSpPr/>
      </xdr:nvSpPr>
      <xdr:spPr>
        <a:xfrm>
          <a:off x="0" y="61417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 name="Shape 3">
          <a:extLst>
            <a:ext uri="{FF2B5EF4-FFF2-40B4-BE49-F238E27FC236}">
              <a16:creationId xmlns:a16="http://schemas.microsoft.com/office/drawing/2014/main" id="{219A0EBE-ABC9-4384-B0F7-3120845CBA02}"/>
            </a:ext>
          </a:extLst>
        </xdr:cNvPr>
        <xdr:cNvSpPr/>
      </xdr:nvSpPr>
      <xdr:spPr>
        <a:xfrm>
          <a:off x="0" y="61417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 name="Shape 2">
          <a:extLst>
            <a:ext uri="{FF2B5EF4-FFF2-40B4-BE49-F238E27FC236}">
              <a16:creationId xmlns:a16="http://schemas.microsoft.com/office/drawing/2014/main" id="{2B9E5611-1E0F-46A0-9B8D-3F0EE6FDBBEA}"/>
            </a:ext>
          </a:extLst>
        </xdr:cNvPr>
        <xdr:cNvSpPr/>
      </xdr:nvSpPr>
      <xdr:spPr>
        <a:xfrm>
          <a:off x="0" y="63617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 name="Shape 3">
          <a:extLst>
            <a:ext uri="{FF2B5EF4-FFF2-40B4-BE49-F238E27FC236}">
              <a16:creationId xmlns:a16="http://schemas.microsoft.com/office/drawing/2014/main" id="{219A0EBE-ABC9-4384-B0F7-3120845CBA02}"/>
            </a:ext>
          </a:extLst>
        </xdr:cNvPr>
        <xdr:cNvSpPr/>
      </xdr:nvSpPr>
      <xdr:spPr>
        <a:xfrm>
          <a:off x="0" y="63617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 name="Shape 2">
          <a:extLst>
            <a:ext uri="{FF2B5EF4-FFF2-40B4-BE49-F238E27FC236}">
              <a16:creationId xmlns:a16="http://schemas.microsoft.com/office/drawing/2014/main" id="{2B9E5611-1E0F-46A0-9B8D-3F0EE6FDBBEA}"/>
            </a:ext>
          </a:extLst>
        </xdr:cNvPr>
        <xdr:cNvSpPr/>
      </xdr:nvSpPr>
      <xdr:spPr>
        <a:xfrm>
          <a:off x="0" y="6481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 name="Shape 3">
          <a:extLst>
            <a:ext uri="{FF2B5EF4-FFF2-40B4-BE49-F238E27FC236}">
              <a16:creationId xmlns:a16="http://schemas.microsoft.com/office/drawing/2014/main" id="{219A0EBE-ABC9-4384-B0F7-3120845CBA02}"/>
            </a:ext>
          </a:extLst>
        </xdr:cNvPr>
        <xdr:cNvSpPr/>
      </xdr:nvSpPr>
      <xdr:spPr>
        <a:xfrm>
          <a:off x="0" y="6481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 name="Shape 2">
          <a:extLst>
            <a:ext uri="{FF2B5EF4-FFF2-40B4-BE49-F238E27FC236}">
              <a16:creationId xmlns:a16="http://schemas.microsoft.com/office/drawing/2014/main" id="{2B9E5611-1E0F-46A0-9B8D-3F0EE6FDBBEA}"/>
            </a:ext>
          </a:extLst>
        </xdr:cNvPr>
        <xdr:cNvSpPr/>
      </xdr:nvSpPr>
      <xdr:spPr>
        <a:xfrm>
          <a:off x="0" y="6601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 name="Shape 3">
          <a:extLst>
            <a:ext uri="{FF2B5EF4-FFF2-40B4-BE49-F238E27FC236}">
              <a16:creationId xmlns:a16="http://schemas.microsoft.com/office/drawing/2014/main" id="{219A0EBE-ABC9-4384-B0F7-3120845CBA02}"/>
            </a:ext>
          </a:extLst>
        </xdr:cNvPr>
        <xdr:cNvSpPr/>
      </xdr:nvSpPr>
      <xdr:spPr>
        <a:xfrm>
          <a:off x="0" y="6601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 name="Shape 2">
          <a:extLst>
            <a:ext uri="{FF2B5EF4-FFF2-40B4-BE49-F238E27FC236}">
              <a16:creationId xmlns:a16="http://schemas.microsoft.com/office/drawing/2014/main" id="{2B9E5611-1E0F-46A0-9B8D-3F0EE6FDBBEA}"/>
            </a:ext>
          </a:extLst>
        </xdr:cNvPr>
        <xdr:cNvSpPr/>
      </xdr:nvSpPr>
      <xdr:spPr>
        <a:xfrm>
          <a:off x="0" y="6761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 name="Shape 3">
          <a:extLst>
            <a:ext uri="{FF2B5EF4-FFF2-40B4-BE49-F238E27FC236}">
              <a16:creationId xmlns:a16="http://schemas.microsoft.com/office/drawing/2014/main" id="{219A0EBE-ABC9-4384-B0F7-3120845CBA02}"/>
            </a:ext>
          </a:extLst>
        </xdr:cNvPr>
        <xdr:cNvSpPr/>
      </xdr:nvSpPr>
      <xdr:spPr>
        <a:xfrm>
          <a:off x="0" y="6761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 name="Shape 2">
          <a:extLst>
            <a:ext uri="{FF2B5EF4-FFF2-40B4-BE49-F238E27FC236}">
              <a16:creationId xmlns:a16="http://schemas.microsoft.com/office/drawing/2014/main" id="{2B9E5611-1E0F-46A0-9B8D-3F0EE6FDBBEA}"/>
            </a:ext>
          </a:extLst>
        </xdr:cNvPr>
        <xdr:cNvSpPr/>
      </xdr:nvSpPr>
      <xdr:spPr>
        <a:xfrm>
          <a:off x="0" y="6721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 name="Shape 3">
          <a:extLst>
            <a:ext uri="{FF2B5EF4-FFF2-40B4-BE49-F238E27FC236}">
              <a16:creationId xmlns:a16="http://schemas.microsoft.com/office/drawing/2014/main" id="{219A0EBE-ABC9-4384-B0F7-3120845CBA02}"/>
            </a:ext>
          </a:extLst>
        </xdr:cNvPr>
        <xdr:cNvSpPr/>
      </xdr:nvSpPr>
      <xdr:spPr>
        <a:xfrm>
          <a:off x="0" y="6721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 name="Shape 2">
          <a:extLst>
            <a:ext uri="{FF2B5EF4-FFF2-40B4-BE49-F238E27FC236}">
              <a16:creationId xmlns:a16="http://schemas.microsoft.com/office/drawing/2014/main" id="{2B9E5611-1E0F-46A0-9B8D-3F0EE6FDBBEA}"/>
            </a:ext>
          </a:extLst>
        </xdr:cNvPr>
        <xdr:cNvSpPr/>
      </xdr:nvSpPr>
      <xdr:spPr>
        <a:xfrm>
          <a:off x="0" y="6641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 name="Shape 3">
          <a:extLst>
            <a:ext uri="{FF2B5EF4-FFF2-40B4-BE49-F238E27FC236}">
              <a16:creationId xmlns:a16="http://schemas.microsoft.com/office/drawing/2014/main" id="{219A0EBE-ABC9-4384-B0F7-3120845CBA02}"/>
            </a:ext>
          </a:extLst>
        </xdr:cNvPr>
        <xdr:cNvSpPr/>
      </xdr:nvSpPr>
      <xdr:spPr>
        <a:xfrm>
          <a:off x="0" y="6641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 name="Shape 2">
          <a:extLst>
            <a:ext uri="{FF2B5EF4-FFF2-40B4-BE49-F238E27FC236}">
              <a16:creationId xmlns:a16="http://schemas.microsoft.com/office/drawing/2014/main" id="{2B9E5611-1E0F-46A0-9B8D-3F0EE6FDBBEA}"/>
            </a:ext>
          </a:extLst>
        </xdr:cNvPr>
        <xdr:cNvSpPr/>
      </xdr:nvSpPr>
      <xdr:spPr>
        <a:xfrm>
          <a:off x="0" y="4141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 name="Shape 3">
          <a:extLst>
            <a:ext uri="{FF2B5EF4-FFF2-40B4-BE49-F238E27FC236}">
              <a16:creationId xmlns:a16="http://schemas.microsoft.com/office/drawing/2014/main" id="{219A0EBE-ABC9-4384-B0F7-3120845CBA02}"/>
            </a:ext>
          </a:extLst>
        </xdr:cNvPr>
        <xdr:cNvSpPr/>
      </xdr:nvSpPr>
      <xdr:spPr>
        <a:xfrm>
          <a:off x="0" y="4141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 name="Shape 2">
          <a:extLst>
            <a:ext uri="{FF2B5EF4-FFF2-40B4-BE49-F238E27FC236}">
              <a16:creationId xmlns:a16="http://schemas.microsoft.com/office/drawing/2014/main" id="{2B9E5611-1E0F-46A0-9B8D-3F0EE6FDBBEA}"/>
            </a:ext>
          </a:extLst>
        </xdr:cNvPr>
        <xdr:cNvSpPr/>
      </xdr:nvSpPr>
      <xdr:spPr>
        <a:xfrm>
          <a:off x="0" y="4801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 name="Shape 3">
          <a:extLst>
            <a:ext uri="{FF2B5EF4-FFF2-40B4-BE49-F238E27FC236}">
              <a16:creationId xmlns:a16="http://schemas.microsoft.com/office/drawing/2014/main" id="{219A0EBE-ABC9-4384-B0F7-3120845CBA02}"/>
            </a:ext>
          </a:extLst>
        </xdr:cNvPr>
        <xdr:cNvSpPr/>
      </xdr:nvSpPr>
      <xdr:spPr>
        <a:xfrm>
          <a:off x="0" y="4801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 name="Shape 2">
          <a:extLst>
            <a:ext uri="{FF2B5EF4-FFF2-40B4-BE49-F238E27FC236}">
              <a16:creationId xmlns:a16="http://schemas.microsoft.com/office/drawing/2014/main" id="{2B9E5611-1E0F-46A0-9B8D-3F0EE6FDBBEA}"/>
            </a:ext>
          </a:extLst>
        </xdr:cNvPr>
        <xdr:cNvSpPr/>
      </xdr:nvSpPr>
      <xdr:spPr>
        <a:xfrm>
          <a:off x="0" y="100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 name="Shape 3">
          <a:extLst>
            <a:ext uri="{FF2B5EF4-FFF2-40B4-BE49-F238E27FC236}">
              <a16:creationId xmlns:a16="http://schemas.microsoft.com/office/drawing/2014/main" id="{219A0EBE-ABC9-4384-B0F7-3120845CBA02}"/>
            </a:ext>
          </a:extLst>
        </xdr:cNvPr>
        <xdr:cNvSpPr/>
      </xdr:nvSpPr>
      <xdr:spPr>
        <a:xfrm>
          <a:off x="0" y="100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 name="Shape 2">
          <a:extLst>
            <a:ext uri="{FF2B5EF4-FFF2-40B4-BE49-F238E27FC236}">
              <a16:creationId xmlns:a16="http://schemas.microsoft.com/office/drawing/2014/main" id="{2B9E5611-1E0F-46A0-9B8D-3F0EE6FDBBEA}"/>
            </a:ext>
          </a:extLst>
        </xdr:cNvPr>
        <xdr:cNvSpPr/>
      </xdr:nvSpPr>
      <xdr:spPr>
        <a:xfrm>
          <a:off x="0" y="320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 name="Shape 3">
          <a:extLst>
            <a:ext uri="{FF2B5EF4-FFF2-40B4-BE49-F238E27FC236}">
              <a16:creationId xmlns:a16="http://schemas.microsoft.com/office/drawing/2014/main" id="{219A0EBE-ABC9-4384-B0F7-3120845CBA02}"/>
            </a:ext>
          </a:extLst>
        </xdr:cNvPr>
        <xdr:cNvSpPr/>
      </xdr:nvSpPr>
      <xdr:spPr>
        <a:xfrm>
          <a:off x="0" y="320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 name="Shape 2">
          <a:extLst>
            <a:ext uri="{FF2B5EF4-FFF2-40B4-BE49-F238E27FC236}">
              <a16:creationId xmlns:a16="http://schemas.microsoft.com/office/drawing/2014/main" id="{2B9E5611-1E0F-46A0-9B8D-3F0EE6FDBBEA}"/>
            </a:ext>
          </a:extLst>
        </xdr:cNvPr>
        <xdr:cNvSpPr/>
      </xdr:nvSpPr>
      <xdr:spPr>
        <a:xfrm>
          <a:off x="0" y="11001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 name="Shape 3">
          <a:extLst>
            <a:ext uri="{FF2B5EF4-FFF2-40B4-BE49-F238E27FC236}">
              <a16:creationId xmlns:a16="http://schemas.microsoft.com/office/drawing/2014/main" id="{219A0EBE-ABC9-4384-B0F7-3120845CBA02}"/>
            </a:ext>
          </a:extLst>
        </xdr:cNvPr>
        <xdr:cNvSpPr/>
      </xdr:nvSpPr>
      <xdr:spPr>
        <a:xfrm>
          <a:off x="0" y="11001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 name="Shape 2">
          <a:extLst>
            <a:ext uri="{FF2B5EF4-FFF2-40B4-BE49-F238E27FC236}">
              <a16:creationId xmlns:a16="http://schemas.microsoft.com/office/drawing/2014/main" id="{2B9E5611-1E0F-46A0-9B8D-3F0EE6FDBBEA}"/>
            </a:ext>
          </a:extLst>
        </xdr:cNvPr>
        <xdr:cNvSpPr/>
      </xdr:nvSpPr>
      <xdr:spPr>
        <a:xfrm>
          <a:off x="0" y="12201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 name="Shape 3">
          <a:extLst>
            <a:ext uri="{FF2B5EF4-FFF2-40B4-BE49-F238E27FC236}">
              <a16:creationId xmlns:a16="http://schemas.microsoft.com/office/drawing/2014/main" id="{219A0EBE-ABC9-4384-B0F7-3120845CBA02}"/>
            </a:ext>
          </a:extLst>
        </xdr:cNvPr>
        <xdr:cNvSpPr/>
      </xdr:nvSpPr>
      <xdr:spPr>
        <a:xfrm>
          <a:off x="0" y="12201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 name="Shape 2">
          <a:extLst>
            <a:ext uri="{FF2B5EF4-FFF2-40B4-BE49-F238E27FC236}">
              <a16:creationId xmlns:a16="http://schemas.microsoft.com/office/drawing/2014/main" id="{2B9E5611-1E0F-46A0-9B8D-3F0EE6FDBBEA}"/>
            </a:ext>
          </a:extLst>
        </xdr:cNvPr>
        <xdr:cNvSpPr/>
      </xdr:nvSpPr>
      <xdr:spPr>
        <a:xfrm>
          <a:off x="0" y="2065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 name="Shape 3">
          <a:extLst>
            <a:ext uri="{FF2B5EF4-FFF2-40B4-BE49-F238E27FC236}">
              <a16:creationId xmlns:a16="http://schemas.microsoft.com/office/drawing/2014/main" id="{219A0EBE-ABC9-4384-B0F7-3120845CBA02}"/>
            </a:ext>
          </a:extLst>
        </xdr:cNvPr>
        <xdr:cNvSpPr/>
      </xdr:nvSpPr>
      <xdr:spPr>
        <a:xfrm>
          <a:off x="0" y="2065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 name="Shape 2">
          <a:extLst>
            <a:ext uri="{FF2B5EF4-FFF2-40B4-BE49-F238E27FC236}">
              <a16:creationId xmlns:a16="http://schemas.microsoft.com/office/drawing/2014/main" id="{2B9E5611-1E0F-46A0-9B8D-3F0EE6FDBBEA}"/>
            </a:ext>
          </a:extLst>
        </xdr:cNvPr>
        <xdr:cNvSpPr/>
      </xdr:nvSpPr>
      <xdr:spPr>
        <a:xfrm>
          <a:off x="0" y="2105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 name="Shape 3">
          <a:extLst>
            <a:ext uri="{FF2B5EF4-FFF2-40B4-BE49-F238E27FC236}">
              <a16:creationId xmlns:a16="http://schemas.microsoft.com/office/drawing/2014/main" id="{219A0EBE-ABC9-4384-B0F7-3120845CBA02}"/>
            </a:ext>
          </a:extLst>
        </xdr:cNvPr>
        <xdr:cNvSpPr/>
      </xdr:nvSpPr>
      <xdr:spPr>
        <a:xfrm>
          <a:off x="0" y="2105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 name="Shape 2">
          <a:extLst>
            <a:ext uri="{FF2B5EF4-FFF2-40B4-BE49-F238E27FC236}">
              <a16:creationId xmlns:a16="http://schemas.microsoft.com/office/drawing/2014/main" id="{2B9E5611-1E0F-46A0-9B8D-3F0EE6FDBBEA}"/>
            </a:ext>
          </a:extLst>
        </xdr:cNvPr>
        <xdr:cNvSpPr/>
      </xdr:nvSpPr>
      <xdr:spPr>
        <a:xfrm>
          <a:off x="0" y="2145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 name="Shape 3">
          <a:extLst>
            <a:ext uri="{FF2B5EF4-FFF2-40B4-BE49-F238E27FC236}">
              <a16:creationId xmlns:a16="http://schemas.microsoft.com/office/drawing/2014/main" id="{219A0EBE-ABC9-4384-B0F7-3120845CBA02}"/>
            </a:ext>
          </a:extLst>
        </xdr:cNvPr>
        <xdr:cNvSpPr/>
      </xdr:nvSpPr>
      <xdr:spPr>
        <a:xfrm>
          <a:off x="0" y="2145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 name="Shape 2">
          <a:extLst>
            <a:ext uri="{FF2B5EF4-FFF2-40B4-BE49-F238E27FC236}">
              <a16:creationId xmlns:a16="http://schemas.microsoft.com/office/drawing/2014/main" id="{2B9E5611-1E0F-46A0-9B8D-3F0EE6FDBBEA}"/>
            </a:ext>
          </a:extLst>
        </xdr:cNvPr>
        <xdr:cNvSpPr/>
      </xdr:nvSpPr>
      <xdr:spPr>
        <a:xfrm>
          <a:off x="0" y="2205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 name="Shape 3">
          <a:extLst>
            <a:ext uri="{FF2B5EF4-FFF2-40B4-BE49-F238E27FC236}">
              <a16:creationId xmlns:a16="http://schemas.microsoft.com/office/drawing/2014/main" id="{219A0EBE-ABC9-4384-B0F7-3120845CBA02}"/>
            </a:ext>
          </a:extLst>
        </xdr:cNvPr>
        <xdr:cNvSpPr/>
      </xdr:nvSpPr>
      <xdr:spPr>
        <a:xfrm>
          <a:off x="0" y="2205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 name="Shape 2">
          <a:extLst>
            <a:ext uri="{FF2B5EF4-FFF2-40B4-BE49-F238E27FC236}">
              <a16:creationId xmlns:a16="http://schemas.microsoft.com/office/drawing/2014/main" id="{2B9E5611-1E0F-46A0-9B8D-3F0EE6FDBBEA}"/>
            </a:ext>
          </a:extLst>
        </xdr:cNvPr>
        <xdr:cNvSpPr/>
      </xdr:nvSpPr>
      <xdr:spPr>
        <a:xfrm>
          <a:off x="0" y="22659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 name="Shape 3">
          <a:extLst>
            <a:ext uri="{FF2B5EF4-FFF2-40B4-BE49-F238E27FC236}">
              <a16:creationId xmlns:a16="http://schemas.microsoft.com/office/drawing/2014/main" id="{219A0EBE-ABC9-4384-B0F7-3120845CBA02}"/>
            </a:ext>
          </a:extLst>
        </xdr:cNvPr>
        <xdr:cNvSpPr/>
      </xdr:nvSpPr>
      <xdr:spPr>
        <a:xfrm>
          <a:off x="0" y="22659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 name="Shape 2">
          <a:extLst>
            <a:ext uri="{FF2B5EF4-FFF2-40B4-BE49-F238E27FC236}">
              <a16:creationId xmlns:a16="http://schemas.microsoft.com/office/drawing/2014/main" id="{2B9E5611-1E0F-46A0-9B8D-3F0EE6FDBBEA}"/>
            </a:ext>
          </a:extLst>
        </xdr:cNvPr>
        <xdr:cNvSpPr/>
      </xdr:nvSpPr>
      <xdr:spPr>
        <a:xfrm>
          <a:off x="0" y="2366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 name="Shape 3">
          <a:extLst>
            <a:ext uri="{FF2B5EF4-FFF2-40B4-BE49-F238E27FC236}">
              <a16:creationId xmlns:a16="http://schemas.microsoft.com/office/drawing/2014/main" id="{219A0EBE-ABC9-4384-B0F7-3120845CBA02}"/>
            </a:ext>
          </a:extLst>
        </xdr:cNvPr>
        <xdr:cNvSpPr/>
      </xdr:nvSpPr>
      <xdr:spPr>
        <a:xfrm>
          <a:off x="0" y="2366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 name="Shape 2">
          <a:extLst>
            <a:ext uri="{FF2B5EF4-FFF2-40B4-BE49-F238E27FC236}">
              <a16:creationId xmlns:a16="http://schemas.microsoft.com/office/drawing/2014/main" id="{2B9E5611-1E0F-46A0-9B8D-3F0EE6FDBBEA}"/>
            </a:ext>
          </a:extLst>
        </xdr:cNvPr>
        <xdr:cNvSpPr/>
      </xdr:nvSpPr>
      <xdr:spPr>
        <a:xfrm>
          <a:off x="0" y="2406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 name="Shape 3">
          <a:extLst>
            <a:ext uri="{FF2B5EF4-FFF2-40B4-BE49-F238E27FC236}">
              <a16:creationId xmlns:a16="http://schemas.microsoft.com/office/drawing/2014/main" id="{219A0EBE-ABC9-4384-B0F7-3120845CBA02}"/>
            </a:ext>
          </a:extLst>
        </xdr:cNvPr>
        <xdr:cNvSpPr/>
      </xdr:nvSpPr>
      <xdr:spPr>
        <a:xfrm>
          <a:off x="0" y="2406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 name="Shape 2">
          <a:extLst>
            <a:ext uri="{FF2B5EF4-FFF2-40B4-BE49-F238E27FC236}">
              <a16:creationId xmlns:a16="http://schemas.microsoft.com/office/drawing/2014/main" id="{2B9E5611-1E0F-46A0-9B8D-3F0EE6FDBBEA}"/>
            </a:ext>
          </a:extLst>
        </xdr:cNvPr>
        <xdr:cNvSpPr/>
      </xdr:nvSpPr>
      <xdr:spPr>
        <a:xfrm>
          <a:off x="0" y="2446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 name="Shape 3">
          <a:extLst>
            <a:ext uri="{FF2B5EF4-FFF2-40B4-BE49-F238E27FC236}">
              <a16:creationId xmlns:a16="http://schemas.microsoft.com/office/drawing/2014/main" id="{219A0EBE-ABC9-4384-B0F7-3120845CBA02}"/>
            </a:ext>
          </a:extLst>
        </xdr:cNvPr>
        <xdr:cNvSpPr/>
      </xdr:nvSpPr>
      <xdr:spPr>
        <a:xfrm>
          <a:off x="0" y="2446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 name="Shape 2">
          <a:extLst>
            <a:ext uri="{FF2B5EF4-FFF2-40B4-BE49-F238E27FC236}">
              <a16:creationId xmlns:a16="http://schemas.microsoft.com/office/drawing/2014/main" id="{2B9E5611-1E0F-46A0-9B8D-3F0EE6FDBBEA}"/>
            </a:ext>
          </a:extLst>
        </xdr:cNvPr>
        <xdr:cNvSpPr/>
      </xdr:nvSpPr>
      <xdr:spPr>
        <a:xfrm>
          <a:off x="0" y="2506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 name="Shape 3">
          <a:extLst>
            <a:ext uri="{FF2B5EF4-FFF2-40B4-BE49-F238E27FC236}">
              <a16:creationId xmlns:a16="http://schemas.microsoft.com/office/drawing/2014/main" id="{219A0EBE-ABC9-4384-B0F7-3120845CBA02}"/>
            </a:ext>
          </a:extLst>
        </xdr:cNvPr>
        <xdr:cNvSpPr/>
      </xdr:nvSpPr>
      <xdr:spPr>
        <a:xfrm>
          <a:off x="0" y="2506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 name="Shape 2">
          <a:extLst>
            <a:ext uri="{FF2B5EF4-FFF2-40B4-BE49-F238E27FC236}">
              <a16:creationId xmlns:a16="http://schemas.microsoft.com/office/drawing/2014/main" id="{2B9E5611-1E0F-46A0-9B8D-3F0EE6FDBBEA}"/>
            </a:ext>
          </a:extLst>
        </xdr:cNvPr>
        <xdr:cNvSpPr/>
      </xdr:nvSpPr>
      <xdr:spPr>
        <a:xfrm>
          <a:off x="0" y="2546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 name="Shape 3">
          <a:extLst>
            <a:ext uri="{FF2B5EF4-FFF2-40B4-BE49-F238E27FC236}">
              <a16:creationId xmlns:a16="http://schemas.microsoft.com/office/drawing/2014/main" id="{219A0EBE-ABC9-4384-B0F7-3120845CBA02}"/>
            </a:ext>
          </a:extLst>
        </xdr:cNvPr>
        <xdr:cNvSpPr/>
      </xdr:nvSpPr>
      <xdr:spPr>
        <a:xfrm>
          <a:off x="0" y="2546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 name="Shape 2">
          <a:extLst>
            <a:ext uri="{FF2B5EF4-FFF2-40B4-BE49-F238E27FC236}">
              <a16:creationId xmlns:a16="http://schemas.microsoft.com/office/drawing/2014/main" id="{2B9E5611-1E0F-46A0-9B8D-3F0EE6FDBBEA}"/>
            </a:ext>
          </a:extLst>
        </xdr:cNvPr>
        <xdr:cNvSpPr/>
      </xdr:nvSpPr>
      <xdr:spPr>
        <a:xfrm>
          <a:off x="0" y="2606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 name="Shape 3">
          <a:extLst>
            <a:ext uri="{FF2B5EF4-FFF2-40B4-BE49-F238E27FC236}">
              <a16:creationId xmlns:a16="http://schemas.microsoft.com/office/drawing/2014/main" id="{219A0EBE-ABC9-4384-B0F7-3120845CBA02}"/>
            </a:ext>
          </a:extLst>
        </xdr:cNvPr>
        <xdr:cNvSpPr/>
      </xdr:nvSpPr>
      <xdr:spPr>
        <a:xfrm>
          <a:off x="0" y="2606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 name="Shape 2">
          <a:extLst>
            <a:ext uri="{FF2B5EF4-FFF2-40B4-BE49-F238E27FC236}">
              <a16:creationId xmlns:a16="http://schemas.microsoft.com/office/drawing/2014/main" id="{2B9E5611-1E0F-46A0-9B8D-3F0EE6FDBBEA}"/>
            </a:ext>
          </a:extLst>
        </xdr:cNvPr>
        <xdr:cNvSpPr/>
      </xdr:nvSpPr>
      <xdr:spPr>
        <a:xfrm>
          <a:off x="0" y="2666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 name="Shape 3">
          <a:extLst>
            <a:ext uri="{FF2B5EF4-FFF2-40B4-BE49-F238E27FC236}">
              <a16:creationId xmlns:a16="http://schemas.microsoft.com/office/drawing/2014/main" id="{219A0EBE-ABC9-4384-B0F7-3120845CBA02}"/>
            </a:ext>
          </a:extLst>
        </xdr:cNvPr>
        <xdr:cNvSpPr/>
      </xdr:nvSpPr>
      <xdr:spPr>
        <a:xfrm>
          <a:off x="0" y="2666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 name="Shape 2">
          <a:extLst>
            <a:ext uri="{FF2B5EF4-FFF2-40B4-BE49-F238E27FC236}">
              <a16:creationId xmlns:a16="http://schemas.microsoft.com/office/drawing/2014/main" id="{2B9E5611-1E0F-46A0-9B8D-3F0EE6FDBBEA}"/>
            </a:ext>
          </a:extLst>
        </xdr:cNvPr>
        <xdr:cNvSpPr/>
      </xdr:nvSpPr>
      <xdr:spPr>
        <a:xfrm>
          <a:off x="0" y="2726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 name="Shape 3">
          <a:extLst>
            <a:ext uri="{FF2B5EF4-FFF2-40B4-BE49-F238E27FC236}">
              <a16:creationId xmlns:a16="http://schemas.microsoft.com/office/drawing/2014/main" id="{219A0EBE-ABC9-4384-B0F7-3120845CBA02}"/>
            </a:ext>
          </a:extLst>
        </xdr:cNvPr>
        <xdr:cNvSpPr/>
      </xdr:nvSpPr>
      <xdr:spPr>
        <a:xfrm>
          <a:off x="0" y="2726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 name="Shape 2">
          <a:extLst>
            <a:ext uri="{FF2B5EF4-FFF2-40B4-BE49-F238E27FC236}">
              <a16:creationId xmlns:a16="http://schemas.microsoft.com/office/drawing/2014/main" id="{2B9E5611-1E0F-46A0-9B8D-3F0EE6FDBBEA}"/>
            </a:ext>
          </a:extLst>
        </xdr:cNvPr>
        <xdr:cNvSpPr/>
      </xdr:nvSpPr>
      <xdr:spPr>
        <a:xfrm>
          <a:off x="0" y="2786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 name="Shape 3">
          <a:extLst>
            <a:ext uri="{FF2B5EF4-FFF2-40B4-BE49-F238E27FC236}">
              <a16:creationId xmlns:a16="http://schemas.microsoft.com/office/drawing/2014/main" id="{219A0EBE-ABC9-4384-B0F7-3120845CBA02}"/>
            </a:ext>
          </a:extLst>
        </xdr:cNvPr>
        <xdr:cNvSpPr/>
      </xdr:nvSpPr>
      <xdr:spPr>
        <a:xfrm>
          <a:off x="0" y="2786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 name="Shape 2">
          <a:extLst>
            <a:ext uri="{FF2B5EF4-FFF2-40B4-BE49-F238E27FC236}">
              <a16:creationId xmlns:a16="http://schemas.microsoft.com/office/drawing/2014/main" id="{2B9E5611-1E0F-46A0-9B8D-3F0EE6FDBBEA}"/>
            </a:ext>
          </a:extLst>
        </xdr:cNvPr>
        <xdr:cNvSpPr/>
      </xdr:nvSpPr>
      <xdr:spPr>
        <a:xfrm>
          <a:off x="0" y="2946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 name="Shape 3">
          <a:extLst>
            <a:ext uri="{FF2B5EF4-FFF2-40B4-BE49-F238E27FC236}">
              <a16:creationId xmlns:a16="http://schemas.microsoft.com/office/drawing/2014/main" id="{219A0EBE-ABC9-4384-B0F7-3120845CBA02}"/>
            </a:ext>
          </a:extLst>
        </xdr:cNvPr>
        <xdr:cNvSpPr/>
      </xdr:nvSpPr>
      <xdr:spPr>
        <a:xfrm>
          <a:off x="0" y="2946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 name="Shape 2">
          <a:extLst>
            <a:ext uri="{FF2B5EF4-FFF2-40B4-BE49-F238E27FC236}">
              <a16:creationId xmlns:a16="http://schemas.microsoft.com/office/drawing/2014/main" id="{2B9E5611-1E0F-46A0-9B8D-3F0EE6FDBBEA}"/>
            </a:ext>
          </a:extLst>
        </xdr:cNvPr>
        <xdr:cNvSpPr/>
      </xdr:nvSpPr>
      <xdr:spPr>
        <a:xfrm>
          <a:off x="0" y="3006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 name="Shape 3">
          <a:extLst>
            <a:ext uri="{FF2B5EF4-FFF2-40B4-BE49-F238E27FC236}">
              <a16:creationId xmlns:a16="http://schemas.microsoft.com/office/drawing/2014/main" id="{219A0EBE-ABC9-4384-B0F7-3120845CBA02}"/>
            </a:ext>
          </a:extLst>
        </xdr:cNvPr>
        <xdr:cNvSpPr/>
      </xdr:nvSpPr>
      <xdr:spPr>
        <a:xfrm>
          <a:off x="0" y="3006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 name="Shape 2">
          <a:extLst>
            <a:ext uri="{FF2B5EF4-FFF2-40B4-BE49-F238E27FC236}">
              <a16:creationId xmlns:a16="http://schemas.microsoft.com/office/drawing/2014/main" id="{2B9E5611-1E0F-46A0-9B8D-3F0EE6FDBBEA}"/>
            </a:ext>
          </a:extLst>
        </xdr:cNvPr>
        <xdr:cNvSpPr/>
      </xdr:nvSpPr>
      <xdr:spPr>
        <a:xfrm>
          <a:off x="0" y="3046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 name="Shape 3">
          <a:extLst>
            <a:ext uri="{FF2B5EF4-FFF2-40B4-BE49-F238E27FC236}">
              <a16:creationId xmlns:a16="http://schemas.microsoft.com/office/drawing/2014/main" id="{219A0EBE-ABC9-4384-B0F7-3120845CBA02}"/>
            </a:ext>
          </a:extLst>
        </xdr:cNvPr>
        <xdr:cNvSpPr/>
      </xdr:nvSpPr>
      <xdr:spPr>
        <a:xfrm>
          <a:off x="0" y="3046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 name="Shape 2">
          <a:extLst>
            <a:ext uri="{FF2B5EF4-FFF2-40B4-BE49-F238E27FC236}">
              <a16:creationId xmlns:a16="http://schemas.microsoft.com/office/drawing/2014/main" id="{2B9E5611-1E0F-46A0-9B8D-3F0EE6FDBBEA}"/>
            </a:ext>
          </a:extLst>
        </xdr:cNvPr>
        <xdr:cNvSpPr/>
      </xdr:nvSpPr>
      <xdr:spPr>
        <a:xfrm>
          <a:off x="0" y="3126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 name="Shape 3">
          <a:extLst>
            <a:ext uri="{FF2B5EF4-FFF2-40B4-BE49-F238E27FC236}">
              <a16:creationId xmlns:a16="http://schemas.microsoft.com/office/drawing/2014/main" id="{219A0EBE-ABC9-4384-B0F7-3120845CBA02}"/>
            </a:ext>
          </a:extLst>
        </xdr:cNvPr>
        <xdr:cNvSpPr/>
      </xdr:nvSpPr>
      <xdr:spPr>
        <a:xfrm>
          <a:off x="0" y="3126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 name="Shape 2">
          <a:extLst>
            <a:ext uri="{FF2B5EF4-FFF2-40B4-BE49-F238E27FC236}">
              <a16:creationId xmlns:a16="http://schemas.microsoft.com/office/drawing/2014/main" id="{2B9E5611-1E0F-46A0-9B8D-3F0EE6FDBBEA}"/>
            </a:ext>
          </a:extLst>
        </xdr:cNvPr>
        <xdr:cNvSpPr/>
      </xdr:nvSpPr>
      <xdr:spPr>
        <a:xfrm>
          <a:off x="0" y="3166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 name="Shape 3">
          <a:extLst>
            <a:ext uri="{FF2B5EF4-FFF2-40B4-BE49-F238E27FC236}">
              <a16:creationId xmlns:a16="http://schemas.microsoft.com/office/drawing/2014/main" id="{219A0EBE-ABC9-4384-B0F7-3120845CBA02}"/>
            </a:ext>
          </a:extLst>
        </xdr:cNvPr>
        <xdr:cNvSpPr/>
      </xdr:nvSpPr>
      <xdr:spPr>
        <a:xfrm>
          <a:off x="0" y="3166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 name="Shape 2">
          <a:extLst>
            <a:ext uri="{FF2B5EF4-FFF2-40B4-BE49-F238E27FC236}">
              <a16:creationId xmlns:a16="http://schemas.microsoft.com/office/drawing/2014/main" id="{2B9E5611-1E0F-46A0-9B8D-3F0EE6FDBBEA}"/>
            </a:ext>
          </a:extLst>
        </xdr:cNvPr>
        <xdr:cNvSpPr/>
      </xdr:nvSpPr>
      <xdr:spPr>
        <a:xfrm>
          <a:off x="0" y="3206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3" name="Shape 3">
          <a:extLst>
            <a:ext uri="{FF2B5EF4-FFF2-40B4-BE49-F238E27FC236}">
              <a16:creationId xmlns:a16="http://schemas.microsoft.com/office/drawing/2014/main" id="{219A0EBE-ABC9-4384-B0F7-3120845CBA02}"/>
            </a:ext>
          </a:extLst>
        </xdr:cNvPr>
        <xdr:cNvSpPr/>
      </xdr:nvSpPr>
      <xdr:spPr>
        <a:xfrm>
          <a:off x="0" y="3206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 name="Shape 2">
          <a:extLst>
            <a:ext uri="{FF2B5EF4-FFF2-40B4-BE49-F238E27FC236}">
              <a16:creationId xmlns:a16="http://schemas.microsoft.com/office/drawing/2014/main" id="{2B9E5611-1E0F-46A0-9B8D-3F0EE6FDBBEA}"/>
            </a:ext>
          </a:extLst>
        </xdr:cNvPr>
        <xdr:cNvSpPr/>
      </xdr:nvSpPr>
      <xdr:spPr>
        <a:xfrm>
          <a:off x="0" y="3286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 name="Shape 3">
          <a:extLst>
            <a:ext uri="{FF2B5EF4-FFF2-40B4-BE49-F238E27FC236}">
              <a16:creationId xmlns:a16="http://schemas.microsoft.com/office/drawing/2014/main" id="{219A0EBE-ABC9-4384-B0F7-3120845CBA02}"/>
            </a:ext>
          </a:extLst>
        </xdr:cNvPr>
        <xdr:cNvSpPr/>
      </xdr:nvSpPr>
      <xdr:spPr>
        <a:xfrm>
          <a:off x="0" y="3286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 name="Shape 2">
          <a:extLst>
            <a:ext uri="{FF2B5EF4-FFF2-40B4-BE49-F238E27FC236}">
              <a16:creationId xmlns:a16="http://schemas.microsoft.com/office/drawing/2014/main" id="{2B9E5611-1E0F-46A0-9B8D-3F0EE6FDBBEA}"/>
            </a:ext>
          </a:extLst>
        </xdr:cNvPr>
        <xdr:cNvSpPr/>
      </xdr:nvSpPr>
      <xdr:spPr>
        <a:xfrm>
          <a:off x="0" y="3366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 name="Shape 3">
          <a:extLst>
            <a:ext uri="{FF2B5EF4-FFF2-40B4-BE49-F238E27FC236}">
              <a16:creationId xmlns:a16="http://schemas.microsoft.com/office/drawing/2014/main" id="{219A0EBE-ABC9-4384-B0F7-3120845CBA02}"/>
            </a:ext>
          </a:extLst>
        </xdr:cNvPr>
        <xdr:cNvSpPr/>
      </xdr:nvSpPr>
      <xdr:spPr>
        <a:xfrm>
          <a:off x="0" y="3366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 name="Shape 2">
          <a:extLst>
            <a:ext uri="{FF2B5EF4-FFF2-40B4-BE49-F238E27FC236}">
              <a16:creationId xmlns:a16="http://schemas.microsoft.com/office/drawing/2014/main" id="{2B9E5611-1E0F-46A0-9B8D-3F0EE6FDBBEA}"/>
            </a:ext>
          </a:extLst>
        </xdr:cNvPr>
        <xdr:cNvSpPr/>
      </xdr:nvSpPr>
      <xdr:spPr>
        <a:xfrm>
          <a:off x="0" y="3426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 name="Shape 3">
          <a:extLst>
            <a:ext uri="{FF2B5EF4-FFF2-40B4-BE49-F238E27FC236}">
              <a16:creationId xmlns:a16="http://schemas.microsoft.com/office/drawing/2014/main" id="{219A0EBE-ABC9-4384-B0F7-3120845CBA02}"/>
            </a:ext>
          </a:extLst>
        </xdr:cNvPr>
        <xdr:cNvSpPr/>
      </xdr:nvSpPr>
      <xdr:spPr>
        <a:xfrm>
          <a:off x="0" y="3426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 name="Shape 2">
          <a:extLst>
            <a:ext uri="{FF2B5EF4-FFF2-40B4-BE49-F238E27FC236}">
              <a16:creationId xmlns:a16="http://schemas.microsoft.com/office/drawing/2014/main" id="{2B9E5611-1E0F-46A0-9B8D-3F0EE6FDBBEA}"/>
            </a:ext>
          </a:extLst>
        </xdr:cNvPr>
        <xdr:cNvSpPr/>
      </xdr:nvSpPr>
      <xdr:spPr>
        <a:xfrm>
          <a:off x="0" y="3486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 name="Shape 3">
          <a:extLst>
            <a:ext uri="{FF2B5EF4-FFF2-40B4-BE49-F238E27FC236}">
              <a16:creationId xmlns:a16="http://schemas.microsoft.com/office/drawing/2014/main" id="{219A0EBE-ABC9-4384-B0F7-3120845CBA02}"/>
            </a:ext>
          </a:extLst>
        </xdr:cNvPr>
        <xdr:cNvSpPr/>
      </xdr:nvSpPr>
      <xdr:spPr>
        <a:xfrm>
          <a:off x="0" y="3486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 name="Shape 2">
          <a:extLst>
            <a:ext uri="{FF2B5EF4-FFF2-40B4-BE49-F238E27FC236}">
              <a16:creationId xmlns:a16="http://schemas.microsoft.com/office/drawing/2014/main" id="{2B9E5611-1E0F-46A0-9B8D-3F0EE6FDBBEA}"/>
            </a:ext>
          </a:extLst>
        </xdr:cNvPr>
        <xdr:cNvSpPr/>
      </xdr:nvSpPr>
      <xdr:spPr>
        <a:xfrm>
          <a:off x="0" y="3566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 name="Shape 3">
          <a:extLst>
            <a:ext uri="{FF2B5EF4-FFF2-40B4-BE49-F238E27FC236}">
              <a16:creationId xmlns:a16="http://schemas.microsoft.com/office/drawing/2014/main" id="{219A0EBE-ABC9-4384-B0F7-3120845CBA02}"/>
            </a:ext>
          </a:extLst>
        </xdr:cNvPr>
        <xdr:cNvSpPr/>
      </xdr:nvSpPr>
      <xdr:spPr>
        <a:xfrm>
          <a:off x="0" y="3566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 name="Shape 2">
          <a:extLst>
            <a:ext uri="{FF2B5EF4-FFF2-40B4-BE49-F238E27FC236}">
              <a16:creationId xmlns:a16="http://schemas.microsoft.com/office/drawing/2014/main" id="{2B9E5611-1E0F-46A0-9B8D-3F0EE6FDBBEA}"/>
            </a:ext>
          </a:extLst>
        </xdr:cNvPr>
        <xdr:cNvSpPr/>
      </xdr:nvSpPr>
      <xdr:spPr>
        <a:xfrm>
          <a:off x="0" y="3646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 name="Shape 3">
          <a:extLst>
            <a:ext uri="{FF2B5EF4-FFF2-40B4-BE49-F238E27FC236}">
              <a16:creationId xmlns:a16="http://schemas.microsoft.com/office/drawing/2014/main" id="{219A0EBE-ABC9-4384-B0F7-3120845CBA02}"/>
            </a:ext>
          </a:extLst>
        </xdr:cNvPr>
        <xdr:cNvSpPr/>
      </xdr:nvSpPr>
      <xdr:spPr>
        <a:xfrm>
          <a:off x="0" y="3646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 name="Shape 2">
          <a:extLst>
            <a:ext uri="{FF2B5EF4-FFF2-40B4-BE49-F238E27FC236}">
              <a16:creationId xmlns:a16="http://schemas.microsoft.com/office/drawing/2014/main" id="{2B9E5611-1E0F-46A0-9B8D-3F0EE6FDBBEA}"/>
            </a:ext>
          </a:extLst>
        </xdr:cNvPr>
        <xdr:cNvSpPr/>
      </xdr:nvSpPr>
      <xdr:spPr>
        <a:xfrm>
          <a:off x="0" y="3706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 name="Shape 3">
          <a:extLst>
            <a:ext uri="{FF2B5EF4-FFF2-40B4-BE49-F238E27FC236}">
              <a16:creationId xmlns:a16="http://schemas.microsoft.com/office/drawing/2014/main" id="{219A0EBE-ABC9-4384-B0F7-3120845CBA02}"/>
            </a:ext>
          </a:extLst>
        </xdr:cNvPr>
        <xdr:cNvSpPr/>
      </xdr:nvSpPr>
      <xdr:spPr>
        <a:xfrm>
          <a:off x="0" y="3706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 name="Shape 2">
          <a:extLst>
            <a:ext uri="{FF2B5EF4-FFF2-40B4-BE49-F238E27FC236}">
              <a16:creationId xmlns:a16="http://schemas.microsoft.com/office/drawing/2014/main" id="{2B9E5611-1E0F-46A0-9B8D-3F0EE6FDBBEA}"/>
            </a:ext>
          </a:extLst>
        </xdr:cNvPr>
        <xdr:cNvSpPr/>
      </xdr:nvSpPr>
      <xdr:spPr>
        <a:xfrm>
          <a:off x="0" y="3766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 name="Shape 3">
          <a:extLst>
            <a:ext uri="{FF2B5EF4-FFF2-40B4-BE49-F238E27FC236}">
              <a16:creationId xmlns:a16="http://schemas.microsoft.com/office/drawing/2014/main" id="{219A0EBE-ABC9-4384-B0F7-3120845CBA02}"/>
            </a:ext>
          </a:extLst>
        </xdr:cNvPr>
        <xdr:cNvSpPr/>
      </xdr:nvSpPr>
      <xdr:spPr>
        <a:xfrm>
          <a:off x="0" y="3766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 name="Shape 2">
          <a:extLst>
            <a:ext uri="{FF2B5EF4-FFF2-40B4-BE49-F238E27FC236}">
              <a16:creationId xmlns:a16="http://schemas.microsoft.com/office/drawing/2014/main" id="{2B9E5611-1E0F-46A0-9B8D-3F0EE6FDBBEA}"/>
            </a:ext>
          </a:extLst>
        </xdr:cNvPr>
        <xdr:cNvSpPr/>
      </xdr:nvSpPr>
      <xdr:spPr>
        <a:xfrm>
          <a:off x="0" y="3806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 name="Shape 3">
          <a:extLst>
            <a:ext uri="{FF2B5EF4-FFF2-40B4-BE49-F238E27FC236}">
              <a16:creationId xmlns:a16="http://schemas.microsoft.com/office/drawing/2014/main" id="{219A0EBE-ABC9-4384-B0F7-3120845CBA02}"/>
            </a:ext>
          </a:extLst>
        </xdr:cNvPr>
        <xdr:cNvSpPr/>
      </xdr:nvSpPr>
      <xdr:spPr>
        <a:xfrm>
          <a:off x="0" y="3806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 name="Shape 2">
          <a:extLst>
            <a:ext uri="{FF2B5EF4-FFF2-40B4-BE49-F238E27FC236}">
              <a16:creationId xmlns:a16="http://schemas.microsoft.com/office/drawing/2014/main" id="{2B9E5611-1E0F-46A0-9B8D-3F0EE6FDBBEA}"/>
            </a:ext>
          </a:extLst>
        </xdr:cNvPr>
        <xdr:cNvSpPr/>
      </xdr:nvSpPr>
      <xdr:spPr>
        <a:xfrm>
          <a:off x="0" y="3861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 name="Shape 3">
          <a:extLst>
            <a:ext uri="{FF2B5EF4-FFF2-40B4-BE49-F238E27FC236}">
              <a16:creationId xmlns:a16="http://schemas.microsoft.com/office/drawing/2014/main" id="{219A0EBE-ABC9-4384-B0F7-3120845CBA02}"/>
            </a:ext>
          </a:extLst>
        </xdr:cNvPr>
        <xdr:cNvSpPr/>
      </xdr:nvSpPr>
      <xdr:spPr>
        <a:xfrm>
          <a:off x="0" y="3861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 name="Shape 2">
          <a:extLst>
            <a:ext uri="{FF2B5EF4-FFF2-40B4-BE49-F238E27FC236}">
              <a16:creationId xmlns:a16="http://schemas.microsoft.com/office/drawing/2014/main" id="{2B9E5611-1E0F-46A0-9B8D-3F0EE6FDBBEA}"/>
            </a:ext>
          </a:extLst>
        </xdr:cNvPr>
        <xdr:cNvSpPr/>
      </xdr:nvSpPr>
      <xdr:spPr>
        <a:xfrm>
          <a:off x="0" y="3961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 name="Shape 3">
          <a:extLst>
            <a:ext uri="{FF2B5EF4-FFF2-40B4-BE49-F238E27FC236}">
              <a16:creationId xmlns:a16="http://schemas.microsoft.com/office/drawing/2014/main" id="{219A0EBE-ABC9-4384-B0F7-3120845CBA02}"/>
            </a:ext>
          </a:extLst>
        </xdr:cNvPr>
        <xdr:cNvSpPr/>
      </xdr:nvSpPr>
      <xdr:spPr>
        <a:xfrm>
          <a:off x="0" y="3961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 name="Shape 2">
          <a:extLst>
            <a:ext uri="{FF2B5EF4-FFF2-40B4-BE49-F238E27FC236}">
              <a16:creationId xmlns:a16="http://schemas.microsoft.com/office/drawing/2014/main" id="{2B9E5611-1E0F-46A0-9B8D-3F0EE6FDBBEA}"/>
            </a:ext>
          </a:extLst>
        </xdr:cNvPr>
        <xdr:cNvSpPr/>
      </xdr:nvSpPr>
      <xdr:spPr>
        <a:xfrm>
          <a:off x="0" y="4041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 name="Shape 3">
          <a:extLst>
            <a:ext uri="{FF2B5EF4-FFF2-40B4-BE49-F238E27FC236}">
              <a16:creationId xmlns:a16="http://schemas.microsoft.com/office/drawing/2014/main" id="{219A0EBE-ABC9-4384-B0F7-3120845CBA02}"/>
            </a:ext>
          </a:extLst>
        </xdr:cNvPr>
        <xdr:cNvSpPr/>
      </xdr:nvSpPr>
      <xdr:spPr>
        <a:xfrm>
          <a:off x="0" y="4041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 name="Shape 2">
          <a:extLst>
            <a:ext uri="{FF2B5EF4-FFF2-40B4-BE49-F238E27FC236}">
              <a16:creationId xmlns:a16="http://schemas.microsoft.com/office/drawing/2014/main" id="{2B9E5611-1E0F-46A0-9B8D-3F0EE6FDBBEA}"/>
            </a:ext>
          </a:extLst>
        </xdr:cNvPr>
        <xdr:cNvSpPr/>
      </xdr:nvSpPr>
      <xdr:spPr>
        <a:xfrm>
          <a:off x="0" y="4081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 name="Shape 3">
          <a:extLst>
            <a:ext uri="{FF2B5EF4-FFF2-40B4-BE49-F238E27FC236}">
              <a16:creationId xmlns:a16="http://schemas.microsoft.com/office/drawing/2014/main" id="{219A0EBE-ABC9-4384-B0F7-3120845CBA02}"/>
            </a:ext>
          </a:extLst>
        </xdr:cNvPr>
        <xdr:cNvSpPr/>
      </xdr:nvSpPr>
      <xdr:spPr>
        <a:xfrm>
          <a:off x="0" y="4081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 name="Shape 2">
          <a:extLst>
            <a:ext uri="{FF2B5EF4-FFF2-40B4-BE49-F238E27FC236}">
              <a16:creationId xmlns:a16="http://schemas.microsoft.com/office/drawing/2014/main" id="{2B9E5611-1E0F-46A0-9B8D-3F0EE6FDBBEA}"/>
            </a:ext>
          </a:extLst>
        </xdr:cNvPr>
        <xdr:cNvSpPr/>
      </xdr:nvSpPr>
      <xdr:spPr>
        <a:xfrm>
          <a:off x="0" y="4141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 name="Shape 3">
          <a:extLst>
            <a:ext uri="{FF2B5EF4-FFF2-40B4-BE49-F238E27FC236}">
              <a16:creationId xmlns:a16="http://schemas.microsoft.com/office/drawing/2014/main" id="{219A0EBE-ABC9-4384-B0F7-3120845CBA02}"/>
            </a:ext>
          </a:extLst>
        </xdr:cNvPr>
        <xdr:cNvSpPr/>
      </xdr:nvSpPr>
      <xdr:spPr>
        <a:xfrm>
          <a:off x="0" y="4141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 name="Shape 2">
          <a:extLst>
            <a:ext uri="{FF2B5EF4-FFF2-40B4-BE49-F238E27FC236}">
              <a16:creationId xmlns:a16="http://schemas.microsoft.com/office/drawing/2014/main" id="{2B9E5611-1E0F-46A0-9B8D-3F0EE6FDBBEA}"/>
            </a:ext>
          </a:extLst>
        </xdr:cNvPr>
        <xdr:cNvSpPr/>
      </xdr:nvSpPr>
      <xdr:spPr>
        <a:xfrm>
          <a:off x="0" y="4181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 name="Shape 3">
          <a:extLst>
            <a:ext uri="{FF2B5EF4-FFF2-40B4-BE49-F238E27FC236}">
              <a16:creationId xmlns:a16="http://schemas.microsoft.com/office/drawing/2014/main" id="{219A0EBE-ABC9-4384-B0F7-3120845CBA02}"/>
            </a:ext>
          </a:extLst>
        </xdr:cNvPr>
        <xdr:cNvSpPr/>
      </xdr:nvSpPr>
      <xdr:spPr>
        <a:xfrm>
          <a:off x="0" y="4181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 name="Shape 2">
          <a:extLst>
            <a:ext uri="{FF2B5EF4-FFF2-40B4-BE49-F238E27FC236}">
              <a16:creationId xmlns:a16="http://schemas.microsoft.com/office/drawing/2014/main" id="{2B9E5611-1E0F-46A0-9B8D-3F0EE6FDBBEA}"/>
            </a:ext>
          </a:extLst>
        </xdr:cNvPr>
        <xdr:cNvSpPr/>
      </xdr:nvSpPr>
      <xdr:spPr>
        <a:xfrm>
          <a:off x="0" y="4241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 name="Shape 3">
          <a:extLst>
            <a:ext uri="{FF2B5EF4-FFF2-40B4-BE49-F238E27FC236}">
              <a16:creationId xmlns:a16="http://schemas.microsoft.com/office/drawing/2014/main" id="{219A0EBE-ABC9-4384-B0F7-3120845CBA02}"/>
            </a:ext>
          </a:extLst>
        </xdr:cNvPr>
        <xdr:cNvSpPr/>
      </xdr:nvSpPr>
      <xdr:spPr>
        <a:xfrm>
          <a:off x="0" y="4241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 name="Shape 2">
          <a:extLst>
            <a:ext uri="{FF2B5EF4-FFF2-40B4-BE49-F238E27FC236}">
              <a16:creationId xmlns:a16="http://schemas.microsoft.com/office/drawing/2014/main" id="{2B9E5611-1E0F-46A0-9B8D-3F0EE6FDBBEA}"/>
            </a:ext>
          </a:extLst>
        </xdr:cNvPr>
        <xdr:cNvSpPr/>
      </xdr:nvSpPr>
      <xdr:spPr>
        <a:xfrm>
          <a:off x="0" y="4281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 name="Shape 3">
          <a:extLst>
            <a:ext uri="{FF2B5EF4-FFF2-40B4-BE49-F238E27FC236}">
              <a16:creationId xmlns:a16="http://schemas.microsoft.com/office/drawing/2014/main" id="{219A0EBE-ABC9-4384-B0F7-3120845CBA02}"/>
            </a:ext>
          </a:extLst>
        </xdr:cNvPr>
        <xdr:cNvSpPr/>
      </xdr:nvSpPr>
      <xdr:spPr>
        <a:xfrm>
          <a:off x="0" y="4281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 name="Shape 2">
          <a:extLst>
            <a:ext uri="{FF2B5EF4-FFF2-40B4-BE49-F238E27FC236}">
              <a16:creationId xmlns:a16="http://schemas.microsoft.com/office/drawing/2014/main" id="{2B9E5611-1E0F-46A0-9B8D-3F0EE6FDBBEA}"/>
            </a:ext>
          </a:extLst>
        </xdr:cNvPr>
        <xdr:cNvSpPr/>
      </xdr:nvSpPr>
      <xdr:spPr>
        <a:xfrm>
          <a:off x="0" y="4361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 name="Shape 3">
          <a:extLst>
            <a:ext uri="{FF2B5EF4-FFF2-40B4-BE49-F238E27FC236}">
              <a16:creationId xmlns:a16="http://schemas.microsoft.com/office/drawing/2014/main" id="{219A0EBE-ABC9-4384-B0F7-3120845CBA02}"/>
            </a:ext>
          </a:extLst>
        </xdr:cNvPr>
        <xdr:cNvSpPr/>
      </xdr:nvSpPr>
      <xdr:spPr>
        <a:xfrm>
          <a:off x="0" y="4361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 name="Shape 2">
          <a:extLst>
            <a:ext uri="{FF2B5EF4-FFF2-40B4-BE49-F238E27FC236}">
              <a16:creationId xmlns:a16="http://schemas.microsoft.com/office/drawing/2014/main" id="{2B9E5611-1E0F-46A0-9B8D-3F0EE6FDBBEA}"/>
            </a:ext>
          </a:extLst>
        </xdr:cNvPr>
        <xdr:cNvSpPr/>
      </xdr:nvSpPr>
      <xdr:spPr>
        <a:xfrm>
          <a:off x="0" y="4421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 name="Shape 3">
          <a:extLst>
            <a:ext uri="{FF2B5EF4-FFF2-40B4-BE49-F238E27FC236}">
              <a16:creationId xmlns:a16="http://schemas.microsoft.com/office/drawing/2014/main" id="{219A0EBE-ABC9-4384-B0F7-3120845CBA02}"/>
            </a:ext>
          </a:extLst>
        </xdr:cNvPr>
        <xdr:cNvSpPr/>
      </xdr:nvSpPr>
      <xdr:spPr>
        <a:xfrm>
          <a:off x="0" y="4421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 name="Shape 2">
          <a:extLst>
            <a:ext uri="{FF2B5EF4-FFF2-40B4-BE49-F238E27FC236}">
              <a16:creationId xmlns:a16="http://schemas.microsoft.com/office/drawing/2014/main" id="{2B9E5611-1E0F-46A0-9B8D-3F0EE6FDBBEA}"/>
            </a:ext>
          </a:extLst>
        </xdr:cNvPr>
        <xdr:cNvSpPr/>
      </xdr:nvSpPr>
      <xdr:spPr>
        <a:xfrm>
          <a:off x="0" y="4481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 name="Shape 3">
          <a:extLst>
            <a:ext uri="{FF2B5EF4-FFF2-40B4-BE49-F238E27FC236}">
              <a16:creationId xmlns:a16="http://schemas.microsoft.com/office/drawing/2014/main" id="{219A0EBE-ABC9-4384-B0F7-3120845CBA02}"/>
            </a:ext>
          </a:extLst>
        </xdr:cNvPr>
        <xdr:cNvSpPr/>
      </xdr:nvSpPr>
      <xdr:spPr>
        <a:xfrm>
          <a:off x="0" y="4481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 name="Shape 2">
          <a:extLst>
            <a:ext uri="{FF2B5EF4-FFF2-40B4-BE49-F238E27FC236}">
              <a16:creationId xmlns:a16="http://schemas.microsoft.com/office/drawing/2014/main" id="{2B9E5611-1E0F-46A0-9B8D-3F0EE6FDBBEA}"/>
            </a:ext>
          </a:extLst>
        </xdr:cNvPr>
        <xdr:cNvSpPr/>
      </xdr:nvSpPr>
      <xdr:spPr>
        <a:xfrm>
          <a:off x="0" y="4541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 name="Shape 3">
          <a:extLst>
            <a:ext uri="{FF2B5EF4-FFF2-40B4-BE49-F238E27FC236}">
              <a16:creationId xmlns:a16="http://schemas.microsoft.com/office/drawing/2014/main" id="{219A0EBE-ABC9-4384-B0F7-3120845CBA02}"/>
            </a:ext>
          </a:extLst>
        </xdr:cNvPr>
        <xdr:cNvSpPr/>
      </xdr:nvSpPr>
      <xdr:spPr>
        <a:xfrm>
          <a:off x="0" y="4541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 name="Shape 2">
          <a:extLst>
            <a:ext uri="{FF2B5EF4-FFF2-40B4-BE49-F238E27FC236}">
              <a16:creationId xmlns:a16="http://schemas.microsoft.com/office/drawing/2014/main" id="{2B9E5611-1E0F-46A0-9B8D-3F0EE6FDBBEA}"/>
            </a:ext>
          </a:extLst>
        </xdr:cNvPr>
        <xdr:cNvSpPr/>
      </xdr:nvSpPr>
      <xdr:spPr>
        <a:xfrm>
          <a:off x="0" y="4581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 name="Shape 3">
          <a:extLst>
            <a:ext uri="{FF2B5EF4-FFF2-40B4-BE49-F238E27FC236}">
              <a16:creationId xmlns:a16="http://schemas.microsoft.com/office/drawing/2014/main" id="{219A0EBE-ABC9-4384-B0F7-3120845CBA02}"/>
            </a:ext>
          </a:extLst>
        </xdr:cNvPr>
        <xdr:cNvSpPr/>
      </xdr:nvSpPr>
      <xdr:spPr>
        <a:xfrm>
          <a:off x="0" y="4581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 name="Shape 2">
          <a:extLst>
            <a:ext uri="{FF2B5EF4-FFF2-40B4-BE49-F238E27FC236}">
              <a16:creationId xmlns:a16="http://schemas.microsoft.com/office/drawing/2014/main" id="{2B9E5611-1E0F-46A0-9B8D-3F0EE6FDBBEA}"/>
            </a:ext>
          </a:extLst>
        </xdr:cNvPr>
        <xdr:cNvSpPr/>
      </xdr:nvSpPr>
      <xdr:spPr>
        <a:xfrm>
          <a:off x="0" y="4621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 name="Shape 3">
          <a:extLst>
            <a:ext uri="{FF2B5EF4-FFF2-40B4-BE49-F238E27FC236}">
              <a16:creationId xmlns:a16="http://schemas.microsoft.com/office/drawing/2014/main" id="{219A0EBE-ABC9-4384-B0F7-3120845CBA02}"/>
            </a:ext>
          </a:extLst>
        </xdr:cNvPr>
        <xdr:cNvSpPr/>
      </xdr:nvSpPr>
      <xdr:spPr>
        <a:xfrm>
          <a:off x="0" y="4621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 name="Shape 2">
          <a:extLst>
            <a:ext uri="{FF2B5EF4-FFF2-40B4-BE49-F238E27FC236}">
              <a16:creationId xmlns:a16="http://schemas.microsoft.com/office/drawing/2014/main" id="{2B9E5611-1E0F-46A0-9B8D-3F0EE6FDBBEA}"/>
            </a:ext>
          </a:extLst>
        </xdr:cNvPr>
        <xdr:cNvSpPr/>
      </xdr:nvSpPr>
      <xdr:spPr>
        <a:xfrm>
          <a:off x="0" y="4681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 name="Shape 3">
          <a:extLst>
            <a:ext uri="{FF2B5EF4-FFF2-40B4-BE49-F238E27FC236}">
              <a16:creationId xmlns:a16="http://schemas.microsoft.com/office/drawing/2014/main" id="{219A0EBE-ABC9-4384-B0F7-3120845CBA02}"/>
            </a:ext>
          </a:extLst>
        </xdr:cNvPr>
        <xdr:cNvSpPr/>
      </xdr:nvSpPr>
      <xdr:spPr>
        <a:xfrm>
          <a:off x="0" y="4681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 name="Shape 2">
          <a:extLst>
            <a:ext uri="{FF2B5EF4-FFF2-40B4-BE49-F238E27FC236}">
              <a16:creationId xmlns:a16="http://schemas.microsoft.com/office/drawing/2014/main" id="{2B9E5611-1E0F-46A0-9B8D-3F0EE6FDBBEA}"/>
            </a:ext>
          </a:extLst>
        </xdr:cNvPr>
        <xdr:cNvSpPr/>
      </xdr:nvSpPr>
      <xdr:spPr>
        <a:xfrm>
          <a:off x="0" y="4721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 name="Shape 3">
          <a:extLst>
            <a:ext uri="{FF2B5EF4-FFF2-40B4-BE49-F238E27FC236}">
              <a16:creationId xmlns:a16="http://schemas.microsoft.com/office/drawing/2014/main" id="{219A0EBE-ABC9-4384-B0F7-3120845CBA02}"/>
            </a:ext>
          </a:extLst>
        </xdr:cNvPr>
        <xdr:cNvSpPr/>
      </xdr:nvSpPr>
      <xdr:spPr>
        <a:xfrm>
          <a:off x="0" y="4721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 name="Shape 2">
          <a:extLst>
            <a:ext uri="{FF2B5EF4-FFF2-40B4-BE49-F238E27FC236}">
              <a16:creationId xmlns:a16="http://schemas.microsoft.com/office/drawing/2014/main" id="{2B9E5611-1E0F-46A0-9B8D-3F0EE6FDBBEA}"/>
            </a:ext>
          </a:extLst>
        </xdr:cNvPr>
        <xdr:cNvSpPr/>
      </xdr:nvSpPr>
      <xdr:spPr>
        <a:xfrm>
          <a:off x="0" y="4801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 name="Shape 3">
          <a:extLst>
            <a:ext uri="{FF2B5EF4-FFF2-40B4-BE49-F238E27FC236}">
              <a16:creationId xmlns:a16="http://schemas.microsoft.com/office/drawing/2014/main" id="{219A0EBE-ABC9-4384-B0F7-3120845CBA02}"/>
            </a:ext>
          </a:extLst>
        </xdr:cNvPr>
        <xdr:cNvSpPr/>
      </xdr:nvSpPr>
      <xdr:spPr>
        <a:xfrm>
          <a:off x="0" y="4801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 name="Shape 2">
          <a:extLst>
            <a:ext uri="{FF2B5EF4-FFF2-40B4-BE49-F238E27FC236}">
              <a16:creationId xmlns:a16="http://schemas.microsoft.com/office/drawing/2014/main" id="{2B9E5611-1E0F-46A0-9B8D-3F0EE6FDBBEA}"/>
            </a:ext>
          </a:extLst>
        </xdr:cNvPr>
        <xdr:cNvSpPr/>
      </xdr:nvSpPr>
      <xdr:spPr>
        <a:xfrm>
          <a:off x="0" y="4841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 name="Shape 3">
          <a:extLst>
            <a:ext uri="{FF2B5EF4-FFF2-40B4-BE49-F238E27FC236}">
              <a16:creationId xmlns:a16="http://schemas.microsoft.com/office/drawing/2014/main" id="{219A0EBE-ABC9-4384-B0F7-3120845CBA02}"/>
            </a:ext>
          </a:extLst>
        </xdr:cNvPr>
        <xdr:cNvSpPr/>
      </xdr:nvSpPr>
      <xdr:spPr>
        <a:xfrm>
          <a:off x="0" y="4841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 name="Shape 2">
          <a:extLst>
            <a:ext uri="{FF2B5EF4-FFF2-40B4-BE49-F238E27FC236}">
              <a16:creationId xmlns:a16="http://schemas.microsoft.com/office/drawing/2014/main" id="{2B9E5611-1E0F-46A0-9B8D-3F0EE6FDBBEA}"/>
            </a:ext>
          </a:extLst>
        </xdr:cNvPr>
        <xdr:cNvSpPr/>
      </xdr:nvSpPr>
      <xdr:spPr>
        <a:xfrm>
          <a:off x="0" y="4881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 name="Shape 3">
          <a:extLst>
            <a:ext uri="{FF2B5EF4-FFF2-40B4-BE49-F238E27FC236}">
              <a16:creationId xmlns:a16="http://schemas.microsoft.com/office/drawing/2014/main" id="{219A0EBE-ABC9-4384-B0F7-3120845CBA02}"/>
            </a:ext>
          </a:extLst>
        </xdr:cNvPr>
        <xdr:cNvSpPr/>
      </xdr:nvSpPr>
      <xdr:spPr>
        <a:xfrm>
          <a:off x="0" y="4881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2" name="Shape 2">
          <a:extLst>
            <a:ext uri="{FF2B5EF4-FFF2-40B4-BE49-F238E27FC236}">
              <a16:creationId xmlns:a16="http://schemas.microsoft.com/office/drawing/2014/main" id="{2B9E5611-1E0F-46A0-9B8D-3F0EE6FDBBEA}"/>
            </a:ext>
          </a:extLst>
        </xdr:cNvPr>
        <xdr:cNvSpPr/>
      </xdr:nvSpPr>
      <xdr:spPr>
        <a:xfrm>
          <a:off x="0" y="4941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3" name="Shape 3">
          <a:extLst>
            <a:ext uri="{FF2B5EF4-FFF2-40B4-BE49-F238E27FC236}">
              <a16:creationId xmlns:a16="http://schemas.microsoft.com/office/drawing/2014/main" id="{219A0EBE-ABC9-4384-B0F7-3120845CBA02}"/>
            </a:ext>
          </a:extLst>
        </xdr:cNvPr>
        <xdr:cNvSpPr/>
      </xdr:nvSpPr>
      <xdr:spPr>
        <a:xfrm>
          <a:off x="0" y="4941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4" name="Shape 2">
          <a:extLst>
            <a:ext uri="{FF2B5EF4-FFF2-40B4-BE49-F238E27FC236}">
              <a16:creationId xmlns:a16="http://schemas.microsoft.com/office/drawing/2014/main" id="{2B9E5611-1E0F-46A0-9B8D-3F0EE6FDBBEA}"/>
            </a:ext>
          </a:extLst>
        </xdr:cNvPr>
        <xdr:cNvSpPr/>
      </xdr:nvSpPr>
      <xdr:spPr>
        <a:xfrm>
          <a:off x="0" y="5021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5" name="Shape 3">
          <a:extLst>
            <a:ext uri="{FF2B5EF4-FFF2-40B4-BE49-F238E27FC236}">
              <a16:creationId xmlns:a16="http://schemas.microsoft.com/office/drawing/2014/main" id="{219A0EBE-ABC9-4384-B0F7-3120845CBA02}"/>
            </a:ext>
          </a:extLst>
        </xdr:cNvPr>
        <xdr:cNvSpPr/>
      </xdr:nvSpPr>
      <xdr:spPr>
        <a:xfrm>
          <a:off x="0" y="5021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6" name="Shape 2">
          <a:extLst>
            <a:ext uri="{FF2B5EF4-FFF2-40B4-BE49-F238E27FC236}">
              <a16:creationId xmlns:a16="http://schemas.microsoft.com/office/drawing/2014/main" id="{2B9E5611-1E0F-46A0-9B8D-3F0EE6FDBBEA}"/>
            </a:ext>
          </a:extLst>
        </xdr:cNvPr>
        <xdr:cNvSpPr/>
      </xdr:nvSpPr>
      <xdr:spPr>
        <a:xfrm>
          <a:off x="0" y="5121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 name="Shape 3">
          <a:extLst>
            <a:ext uri="{FF2B5EF4-FFF2-40B4-BE49-F238E27FC236}">
              <a16:creationId xmlns:a16="http://schemas.microsoft.com/office/drawing/2014/main" id="{219A0EBE-ABC9-4384-B0F7-3120845CBA02}"/>
            </a:ext>
          </a:extLst>
        </xdr:cNvPr>
        <xdr:cNvSpPr/>
      </xdr:nvSpPr>
      <xdr:spPr>
        <a:xfrm>
          <a:off x="0" y="5121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 name="Shape 2">
          <a:extLst>
            <a:ext uri="{FF2B5EF4-FFF2-40B4-BE49-F238E27FC236}">
              <a16:creationId xmlns:a16="http://schemas.microsoft.com/office/drawing/2014/main" id="{2B9E5611-1E0F-46A0-9B8D-3F0EE6FDBBEA}"/>
            </a:ext>
          </a:extLst>
        </xdr:cNvPr>
        <xdr:cNvSpPr/>
      </xdr:nvSpPr>
      <xdr:spPr>
        <a:xfrm>
          <a:off x="0" y="5201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 name="Shape 3">
          <a:extLst>
            <a:ext uri="{FF2B5EF4-FFF2-40B4-BE49-F238E27FC236}">
              <a16:creationId xmlns:a16="http://schemas.microsoft.com/office/drawing/2014/main" id="{219A0EBE-ABC9-4384-B0F7-3120845CBA02}"/>
            </a:ext>
          </a:extLst>
        </xdr:cNvPr>
        <xdr:cNvSpPr/>
      </xdr:nvSpPr>
      <xdr:spPr>
        <a:xfrm>
          <a:off x="0" y="5201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0" name="Shape 2">
          <a:extLst>
            <a:ext uri="{FF2B5EF4-FFF2-40B4-BE49-F238E27FC236}">
              <a16:creationId xmlns:a16="http://schemas.microsoft.com/office/drawing/2014/main" id="{2B9E5611-1E0F-46A0-9B8D-3F0EE6FDBBEA}"/>
            </a:ext>
          </a:extLst>
        </xdr:cNvPr>
        <xdr:cNvSpPr/>
      </xdr:nvSpPr>
      <xdr:spPr>
        <a:xfrm>
          <a:off x="0" y="5241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 name="Shape 3">
          <a:extLst>
            <a:ext uri="{FF2B5EF4-FFF2-40B4-BE49-F238E27FC236}">
              <a16:creationId xmlns:a16="http://schemas.microsoft.com/office/drawing/2014/main" id="{219A0EBE-ABC9-4384-B0F7-3120845CBA02}"/>
            </a:ext>
          </a:extLst>
        </xdr:cNvPr>
        <xdr:cNvSpPr/>
      </xdr:nvSpPr>
      <xdr:spPr>
        <a:xfrm>
          <a:off x="0" y="5241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2" name="Shape 2">
          <a:extLst>
            <a:ext uri="{FF2B5EF4-FFF2-40B4-BE49-F238E27FC236}">
              <a16:creationId xmlns:a16="http://schemas.microsoft.com/office/drawing/2014/main" id="{2B9E5611-1E0F-46A0-9B8D-3F0EE6FDBBEA}"/>
            </a:ext>
          </a:extLst>
        </xdr:cNvPr>
        <xdr:cNvSpPr/>
      </xdr:nvSpPr>
      <xdr:spPr>
        <a:xfrm>
          <a:off x="0" y="53216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3" name="Shape 3">
          <a:extLst>
            <a:ext uri="{FF2B5EF4-FFF2-40B4-BE49-F238E27FC236}">
              <a16:creationId xmlns:a16="http://schemas.microsoft.com/office/drawing/2014/main" id="{219A0EBE-ABC9-4384-B0F7-3120845CBA02}"/>
            </a:ext>
          </a:extLst>
        </xdr:cNvPr>
        <xdr:cNvSpPr/>
      </xdr:nvSpPr>
      <xdr:spPr>
        <a:xfrm>
          <a:off x="0" y="53216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 name="Shape 2">
          <a:extLst>
            <a:ext uri="{FF2B5EF4-FFF2-40B4-BE49-F238E27FC236}">
              <a16:creationId xmlns:a16="http://schemas.microsoft.com/office/drawing/2014/main" id="{2B9E5611-1E0F-46A0-9B8D-3F0EE6FDBBEA}"/>
            </a:ext>
          </a:extLst>
        </xdr:cNvPr>
        <xdr:cNvSpPr/>
      </xdr:nvSpPr>
      <xdr:spPr>
        <a:xfrm>
          <a:off x="0" y="5381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 name="Shape 3">
          <a:extLst>
            <a:ext uri="{FF2B5EF4-FFF2-40B4-BE49-F238E27FC236}">
              <a16:creationId xmlns:a16="http://schemas.microsoft.com/office/drawing/2014/main" id="{219A0EBE-ABC9-4384-B0F7-3120845CBA02}"/>
            </a:ext>
          </a:extLst>
        </xdr:cNvPr>
        <xdr:cNvSpPr/>
      </xdr:nvSpPr>
      <xdr:spPr>
        <a:xfrm>
          <a:off x="0" y="5381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6" name="Shape 2">
          <a:extLst>
            <a:ext uri="{FF2B5EF4-FFF2-40B4-BE49-F238E27FC236}">
              <a16:creationId xmlns:a16="http://schemas.microsoft.com/office/drawing/2014/main" id="{2B9E5611-1E0F-46A0-9B8D-3F0EE6FDBBEA}"/>
            </a:ext>
          </a:extLst>
        </xdr:cNvPr>
        <xdr:cNvSpPr/>
      </xdr:nvSpPr>
      <xdr:spPr>
        <a:xfrm>
          <a:off x="0" y="5421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 name="Shape 3">
          <a:extLst>
            <a:ext uri="{FF2B5EF4-FFF2-40B4-BE49-F238E27FC236}">
              <a16:creationId xmlns:a16="http://schemas.microsoft.com/office/drawing/2014/main" id="{219A0EBE-ABC9-4384-B0F7-3120845CBA02}"/>
            </a:ext>
          </a:extLst>
        </xdr:cNvPr>
        <xdr:cNvSpPr/>
      </xdr:nvSpPr>
      <xdr:spPr>
        <a:xfrm>
          <a:off x="0" y="5421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 name="Shape 2">
          <a:extLst>
            <a:ext uri="{FF2B5EF4-FFF2-40B4-BE49-F238E27FC236}">
              <a16:creationId xmlns:a16="http://schemas.microsoft.com/office/drawing/2014/main" id="{2B9E5611-1E0F-46A0-9B8D-3F0EE6FDBBEA}"/>
            </a:ext>
          </a:extLst>
        </xdr:cNvPr>
        <xdr:cNvSpPr/>
      </xdr:nvSpPr>
      <xdr:spPr>
        <a:xfrm>
          <a:off x="0" y="54616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 name="Shape 3">
          <a:extLst>
            <a:ext uri="{FF2B5EF4-FFF2-40B4-BE49-F238E27FC236}">
              <a16:creationId xmlns:a16="http://schemas.microsoft.com/office/drawing/2014/main" id="{219A0EBE-ABC9-4384-B0F7-3120845CBA02}"/>
            </a:ext>
          </a:extLst>
        </xdr:cNvPr>
        <xdr:cNvSpPr/>
      </xdr:nvSpPr>
      <xdr:spPr>
        <a:xfrm>
          <a:off x="0" y="54616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 name="Shape 2">
          <a:extLst>
            <a:ext uri="{FF2B5EF4-FFF2-40B4-BE49-F238E27FC236}">
              <a16:creationId xmlns:a16="http://schemas.microsoft.com/office/drawing/2014/main" id="{2B9E5611-1E0F-46A0-9B8D-3F0EE6FDBBEA}"/>
            </a:ext>
          </a:extLst>
        </xdr:cNvPr>
        <xdr:cNvSpPr/>
      </xdr:nvSpPr>
      <xdr:spPr>
        <a:xfrm>
          <a:off x="0" y="55016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 name="Shape 3">
          <a:extLst>
            <a:ext uri="{FF2B5EF4-FFF2-40B4-BE49-F238E27FC236}">
              <a16:creationId xmlns:a16="http://schemas.microsoft.com/office/drawing/2014/main" id="{219A0EBE-ABC9-4384-B0F7-3120845CBA02}"/>
            </a:ext>
          </a:extLst>
        </xdr:cNvPr>
        <xdr:cNvSpPr/>
      </xdr:nvSpPr>
      <xdr:spPr>
        <a:xfrm>
          <a:off x="0" y="55016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 name="Shape 2">
          <a:extLst>
            <a:ext uri="{FF2B5EF4-FFF2-40B4-BE49-F238E27FC236}">
              <a16:creationId xmlns:a16="http://schemas.microsoft.com/office/drawing/2014/main" id="{2B9E5611-1E0F-46A0-9B8D-3F0EE6FDBBEA}"/>
            </a:ext>
          </a:extLst>
        </xdr:cNvPr>
        <xdr:cNvSpPr/>
      </xdr:nvSpPr>
      <xdr:spPr>
        <a:xfrm>
          <a:off x="0" y="5561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 name="Shape 3">
          <a:extLst>
            <a:ext uri="{FF2B5EF4-FFF2-40B4-BE49-F238E27FC236}">
              <a16:creationId xmlns:a16="http://schemas.microsoft.com/office/drawing/2014/main" id="{219A0EBE-ABC9-4384-B0F7-3120845CBA02}"/>
            </a:ext>
          </a:extLst>
        </xdr:cNvPr>
        <xdr:cNvSpPr/>
      </xdr:nvSpPr>
      <xdr:spPr>
        <a:xfrm>
          <a:off x="0" y="5561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 name="Shape 2">
          <a:extLst>
            <a:ext uri="{FF2B5EF4-FFF2-40B4-BE49-F238E27FC236}">
              <a16:creationId xmlns:a16="http://schemas.microsoft.com/office/drawing/2014/main" id="{2B9E5611-1E0F-46A0-9B8D-3F0EE6FDBBEA}"/>
            </a:ext>
          </a:extLst>
        </xdr:cNvPr>
        <xdr:cNvSpPr/>
      </xdr:nvSpPr>
      <xdr:spPr>
        <a:xfrm>
          <a:off x="0" y="5621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 name="Shape 3">
          <a:extLst>
            <a:ext uri="{FF2B5EF4-FFF2-40B4-BE49-F238E27FC236}">
              <a16:creationId xmlns:a16="http://schemas.microsoft.com/office/drawing/2014/main" id="{219A0EBE-ABC9-4384-B0F7-3120845CBA02}"/>
            </a:ext>
          </a:extLst>
        </xdr:cNvPr>
        <xdr:cNvSpPr/>
      </xdr:nvSpPr>
      <xdr:spPr>
        <a:xfrm>
          <a:off x="0" y="5621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6" name="Shape 2">
          <a:extLst>
            <a:ext uri="{FF2B5EF4-FFF2-40B4-BE49-F238E27FC236}">
              <a16:creationId xmlns:a16="http://schemas.microsoft.com/office/drawing/2014/main" id="{2B9E5611-1E0F-46A0-9B8D-3F0EE6FDBBEA}"/>
            </a:ext>
          </a:extLst>
        </xdr:cNvPr>
        <xdr:cNvSpPr/>
      </xdr:nvSpPr>
      <xdr:spPr>
        <a:xfrm>
          <a:off x="0" y="5661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7" name="Shape 3">
          <a:extLst>
            <a:ext uri="{FF2B5EF4-FFF2-40B4-BE49-F238E27FC236}">
              <a16:creationId xmlns:a16="http://schemas.microsoft.com/office/drawing/2014/main" id="{219A0EBE-ABC9-4384-B0F7-3120845CBA02}"/>
            </a:ext>
          </a:extLst>
        </xdr:cNvPr>
        <xdr:cNvSpPr/>
      </xdr:nvSpPr>
      <xdr:spPr>
        <a:xfrm>
          <a:off x="0" y="5661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 name="Shape 2">
          <a:extLst>
            <a:ext uri="{FF2B5EF4-FFF2-40B4-BE49-F238E27FC236}">
              <a16:creationId xmlns:a16="http://schemas.microsoft.com/office/drawing/2014/main" id="{2B9E5611-1E0F-46A0-9B8D-3F0EE6FDBBEA}"/>
            </a:ext>
          </a:extLst>
        </xdr:cNvPr>
        <xdr:cNvSpPr/>
      </xdr:nvSpPr>
      <xdr:spPr>
        <a:xfrm>
          <a:off x="0" y="5701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 name="Shape 3">
          <a:extLst>
            <a:ext uri="{FF2B5EF4-FFF2-40B4-BE49-F238E27FC236}">
              <a16:creationId xmlns:a16="http://schemas.microsoft.com/office/drawing/2014/main" id="{219A0EBE-ABC9-4384-B0F7-3120845CBA02}"/>
            </a:ext>
          </a:extLst>
        </xdr:cNvPr>
        <xdr:cNvSpPr/>
      </xdr:nvSpPr>
      <xdr:spPr>
        <a:xfrm>
          <a:off x="0" y="5701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 name="Shape 2">
          <a:extLst>
            <a:ext uri="{FF2B5EF4-FFF2-40B4-BE49-F238E27FC236}">
              <a16:creationId xmlns:a16="http://schemas.microsoft.com/office/drawing/2014/main" id="{2B9E5611-1E0F-46A0-9B8D-3F0EE6FDBBEA}"/>
            </a:ext>
          </a:extLst>
        </xdr:cNvPr>
        <xdr:cNvSpPr/>
      </xdr:nvSpPr>
      <xdr:spPr>
        <a:xfrm>
          <a:off x="0" y="5741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 name="Shape 3">
          <a:extLst>
            <a:ext uri="{FF2B5EF4-FFF2-40B4-BE49-F238E27FC236}">
              <a16:creationId xmlns:a16="http://schemas.microsoft.com/office/drawing/2014/main" id="{219A0EBE-ABC9-4384-B0F7-3120845CBA02}"/>
            </a:ext>
          </a:extLst>
        </xdr:cNvPr>
        <xdr:cNvSpPr/>
      </xdr:nvSpPr>
      <xdr:spPr>
        <a:xfrm>
          <a:off x="0" y="5741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 name="Shape 2">
          <a:extLst>
            <a:ext uri="{FF2B5EF4-FFF2-40B4-BE49-F238E27FC236}">
              <a16:creationId xmlns:a16="http://schemas.microsoft.com/office/drawing/2014/main" id="{2B9E5611-1E0F-46A0-9B8D-3F0EE6FDBBEA}"/>
            </a:ext>
          </a:extLst>
        </xdr:cNvPr>
        <xdr:cNvSpPr/>
      </xdr:nvSpPr>
      <xdr:spPr>
        <a:xfrm>
          <a:off x="0" y="5801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 name="Shape 3">
          <a:extLst>
            <a:ext uri="{FF2B5EF4-FFF2-40B4-BE49-F238E27FC236}">
              <a16:creationId xmlns:a16="http://schemas.microsoft.com/office/drawing/2014/main" id="{219A0EBE-ABC9-4384-B0F7-3120845CBA02}"/>
            </a:ext>
          </a:extLst>
        </xdr:cNvPr>
        <xdr:cNvSpPr/>
      </xdr:nvSpPr>
      <xdr:spPr>
        <a:xfrm>
          <a:off x="0" y="5801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 name="Shape 2">
          <a:extLst>
            <a:ext uri="{FF2B5EF4-FFF2-40B4-BE49-F238E27FC236}">
              <a16:creationId xmlns:a16="http://schemas.microsoft.com/office/drawing/2014/main" id="{2B9E5611-1E0F-46A0-9B8D-3F0EE6FDBBEA}"/>
            </a:ext>
          </a:extLst>
        </xdr:cNvPr>
        <xdr:cNvSpPr/>
      </xdr:nvSpPr>
      <xdr:spPr>
        <a:xfrm>
          <a:off x="0" y="5861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 name="Shape 3">
          <a:extLst>
            <a:ext uri="{FF2B5EF4-FFF2-40B4-BE49-F238E27FC236}">
              <a16:creationId xmlns:a16="http://schemas.microsoft.com/office/drawing/2014/main" id="{219A0EBE-ABC9-4384-B0F7-3120845CBA02}"/>
            </a:ext>
          </a:extLst>
        </xdr:cNvPr>
        <xdr:cNvSpPr/>
      </xdr:nvSpPr>
      <xdr:spPr>
        <a:xfrm>
          <a:off x="0" y="5861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 name="Shape 2">
          <a:extLst>
            <a:ext uri="{FF2B5EF4-FFF2-40B4-BE49-F238E27FC236}">
              <a16:creationId xmlns:a16="http://schemas.microsoft.com/office/drawing/2014/main" id="{2B9E5611-1E0F-46A0-9B8D-3F0EE6FDBBEA}"/>
            </a:ext>
          </a:extLst>
        </xdr:cNvPr>
        <xdr:cNvSpPr/>
      </xdr:nvSpPr>
      <xdr:spPr>
        <a:xfrm>
          <a:off x="0" y="5921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 name="Shape 3">
          <a:extLst>
            <a:ext uri="{FF2B5EF4-FFF2-40B4-BE49-F238E27FC236}">
              <a16:creationId xmlns:a16="http://schemas.microsoft.com/office/drawing/2014/main" id="{219A0EBE-ABC9-4384-B0F7-3120845CBA02}"/>
            </a:ext>
          </a:extLst>
        </xdr:cNvPr>
        <xdr:cNvSpPr/>
      </xdr:nvSpPr>
      <xdr:spPr>
        <a:xfrm>
          <a:off x="0" y="5921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 name="Shape 2">
          <a:extLst>
            <a:ext uri="{FF2B5EF4-FFF2-40B4-BE49-F238E27FC236}">
              <a16:creationId xmlns:a16="http://schemas.microsoft.com/office/drawing/2014/main" id="{2B9E5611-1E0F-46A0-9B8D-3F0EE6FDBBEA}"/>
            </a:ext>
          </a:extLst>
        </xdr:cNvPr>
        <xdr:cNvSpPr/>
      </xdr:nvSpPr>
      <xdr:spPr>
        <a:xfrm>
          <a:off x="0" y="6001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 name="Shape 3">
          <a:extLst>
            <a:ext uri="{FF2B5EF4-FFF2-40B4-BE49-F238E27FC236}">
              <a16:creationId xmlns:a16="http://schemas.microsoft.com/office/drawing/2014/main" id="{219A0EBE-ABC9-4384-B0F7-3120845CBA02}"/>
            </a:ext>
          </a:extLst>
        </xdr:cNvPr>
        <xdr:cNvSpPr/>
      </xdr:nvSpPr>
      <xdr:spPr>
        <a:xfrm>
          <a:off x="0" y="6001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 name="Shape 2">
          <a:extLst>
            <a:ext uri="{FF2B5EF4-FFF2-40B4-BE49-F238E27FC236}">
              <a16:creationId xmlns:a16="http://schemas.microsoft.com/office/drawing/2014/main" id="{2B9E5611-1E0F-46A0-9B8D-3F0EE6FDBBEA}"/>
            </a:ext>
          </a:extLst>
        </xdr:cNvPr>
        <xdr:cNvSpPr/>
      </xdr:nvSpPr>
      <xdr:spPr>
        <a:xfrm>
          <a:off x="0" y="6061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 name="Shape 3">
          <a:extLst>
            <a:ext uri="{FF2B5EF4-FFF2-40B4-BE49-F238E27FC236}">
              <a16:creationId xmlns:a16="http://schemas.microsoft.com/office/drawing/2014/main" id="{219A0EBE-ABC9-4384-B0F7-3120845CBA02}"/>
            </a:ext>
          </a:extLst>
        </xdr:cNvPr>
        <xdr:cNvSpPr/>
      </xdr:nvSpPr>
      <xdr:spPr>
        <a:xfrm>
          <a:off x="0" y="6061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 name="Shape 2">
          <a:extLst>
            <a:ext uri="{FF2B5EF4-FFF2-40B4-BE49-F238E27FC236}">
              <a16:creationId xmlns:a16="http://schemas.microsoft.com/office/drawing/2014/main" id="{2B9E5611-1E0F-46A0-9B8D-3F0EE6FDBBEA}"/>
            </a:ext>
          </a:extLst>
        </xdr:cNvPr>
        <xdr:cNvSpPr/>
      </xdr:nvSpPr>
      <xdr:spPr>
        <a:xfrm>
          <a:off x="0" y="6101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 name="Shape 3">
          <a:extLst>
            <a:ext uri="{FF2B5EF4-FFF2-40B4-BE49-F238E27FC236}">
              <a16:creationId xmlns:a16="http://schemas.microsoft.com/office/drawing/2014/main" id="{219A0EBE-ABC9-4384-B0F7-3120845CBA02}"/>
            </a:ext>
          </a:extLst>
        </xdr:cNvPr>
        <xdr:cNvSpPr/>
      </xdr:nvSpPr>
      <xdr:spPr>
        <a:xfrm>
          <a:off x="0" y="6101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 name="Shape 2">
          <a:extLst>
            <a:ext uri="{FF2B5EF4-FFF2-40B4-BE49-F238E27FC236}">
              <a16:creationId xmlns:a16="http://schemas.microsoft.com/office/drawing/2014/main" id="{2B9E5611-1E0F-46A0-9B8D-3F0EE6FDBBEA}"/>
            </a:ext>
          </a:extLst>
        </xdr:cNvPr>
        <xdr:cNvSpPr/>
      </xdr:nvSpPr>
      <xdr:spPr>
        <a:xfrm>
          <a:off x="0" y="61417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 name="Shape 3">
          <a:extLst>
            <a:ext uri="{FF2B5EF4-FFF2-40B4-BE49-F238E27FC236}">
              <a16:creationId xmlns:a16="http://schemas.microsoft.com/office/drawing/2014/main" id="{219A0EBE-ABC9-4384-B0F7-3120845CBA02}"/>
            </a:ext>
          </a:extLst>
        </xdr:cNvPr>
        <xdr:cNvSpPr/>
      </xdr:nvSpPr>
      <xdr:spPr>
        <a:xfrm>
          <a:off x="0" y="61417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 name="Shape 2">
          <a:extLst>
            <a:ext uri="{FF2B5EF4-FFF2-40B4-BE49-F238E27FC236}">
              <a16:creationId xmlns:a16="http://schemas.microsoft.com/office/drawing/2014/main" id="{2B9E5611-1E0F-46A0-9B8D-3F0EE6FDBBEA}"/>
            </a:ext>
          </a:extLst>
        </xdr:cNvPr>
        <xdr:cNvSpPr/>
      </xdr:nvSpPr>
      <xdr:spPr>
        <a:xfrm>
          <a:off x="0" y="6221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 name="Shape 3">
          <a:extLst>
            <a:ext uri="{FF2B5EF4-FFF2-40B4-BE49-F238E27FC236}">
              <a16:creationId xmlns:a16="http://schemas.microsoft.com/office/drawing/2014/main" id="{219A0EBE-ABC9-4384-B0F7-3120845CBA02}"/>
            </a:ext>
          </a:extLst>
        </xdr:cNvPr>
        <xdr:cNvSpPr/>
      </xdr:nvSpPr>
      <xdr:spPr>
        <a:xfrm>
          <a:off x="0" y="6221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 name="Shape 2">
          <a:extLst>
            <a:ext uri="{FF2B5EF4-FFF2-40B4-BE49-F238E27FC236}">
              <a16:creationId xmlns:a16="http://schemas.microsoft.com/office/drawing/2014/main" id="{2B9E5611-1E0F-46A0-9B8D-3F0EE6FDBBEA}"/>
            </a:ext>
          </a:extLst>
        </xdr:cNvPr>
        <xdr:cNvSpPr/>
      </xdr:nvSpPr>
      <xdr:spPr>
        <a:xfrm>
          <a:off x="0" y="62617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 name="Shape 3">
          <a:extLst>
            <a:ext uri="{FF2B5EF4-FFF2-40B4-BE49-F238E27FC236}">
              <a16:creationId xmlns:a16="http://schemas.microsoft.com/office/drawing/2014/main" id="{219A0EBE-ABC9-4384-B0F7-3120845CBA02}"/>
            </a:ext>
          </a:extLst>
        </xdr:cNvPr>
        <xdr:cNvSpPr/>
      </xdr:nvSpPr>
      <xdr:spPr>
        <a:xfrm>
          <a:off x="0" y="62617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 name="Shape 2">
          <a:extLst>
            <a:ext uri="{FF2B5EF4-FFF2-40B4-BE49-F238E27FC236}">
              <a16:creationId xmlns:a16="http://schemas.microsoft.com/office/drawing/2014/main" id="{2B9E5611-1E0F-46A0-9B8D-3F0EE6FDBBEA}"/>
            </a:ext>
          </a:extLst>
        </xdr:cNvPr>
        <xdr:cNvSpPr/>
      </xdr:nvSpPr>
      <xdr:spPr>
        <a:xfrm>
          <a:off x="0" y="6321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 name="Shape 3">
          <a:extLst>
            <a:ext uri="{FF2B5EF4-FFF2-40B4-BE49-F238E27FC236}">
              <a16:creationId xmlns:a16="http://schemas.microsoft.com/office/drawing/2014/main" id="{219A0EBE-ABC9-4384-B0F7-3120845CBA02}"/>
            </a:ext>
          </a:extLst>
        </xdr:cNvPr>
        <xdr:cNvSpPr/>
      </xdr:nvSpPr>
      <xdr:spPr>
        <a:xfrm>
          <a:off x="0" y="6321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 name="Shape 2">
          <a:extLst>
            <a:ext uri="{FF2B5EF4-FFF2-40B4-BE49-F238E27FC236}">
              <a16:creationId xmlns:a16="http://schemas.microsoft.com/office/drawing/2014/main" id="{2B9E5611-1E0F-46A0-9B8D-3F0EE6FDBBEA}"/>
            </a:ext>
          </a:extLst>
        </xdr:cNvPr>
        <xdr:cNvSpPr/>
      </xdr:nvSpPr>
      <xdr:spPr>
        <a:xfrm>
          <a:off x="0" y="63617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 name="Shape 3">
          <a:extLst>
            <a:ext uri="{FF2B5EF4-FFF2-40B4-BE49-F238E27FC236}">
              <a16:creationId xmlns:a16="http://schemas.microsoft.com/office/drawing/2014/main" id="{219A0EBE-ABC9-4384-B0F7-3120845CBA02}"/>
            </a:ext>
          </a:extLst>
        </xdr:cNvPr>
        <xdr:cNvSpPr/>
      </xdr:nvSpPr>
      <xdr:spPr>
        <a:xfrm>
          <a:off x="0" y="63617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 name="Shape 2">
          <a:extLst>
            <a:ext uri="{FF2B5EF4-FFF2-40B4-BE49-F238E27FC236}">
              <a16:creationId xmlns:a16="http://schemas.microsoft.com/office/drawing/2014/main" id="{2B9E5611-1E0F-46A0-9B8D-3F0EE6FDBBEA}"/>
            </a:ext>
          </a:extLst>
        </xdr:cNvPr>
        <xdr:cNvSpPr/>
      </xdr:nvSpPr>
      <xdr:spPr>
        <a:xfrm>
          <a:off x="0" y="64217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 name="Shape 3">
          <a:extLst>
            <a:ext uri="{FF2B5EF4-FFF2-40B4-BE49-F238E27FC236}">
              <a16:creationId xmlns:a16="http://schemas.microsoft.com/office/drawing/2014/main" id="{219A0EBE-ABC9-4384-B0F7-3120845CBA02}"/>
            </a:ext>
          </a:extLst>
        </xdr:cNvPr>
        <xdr:cNvSpPr/>
      </xdr:nvSpPr>
      <xdr:spPr>
        <a:xfrm>
          <a:off x="0" y="64217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 name="Shape 2">
          <a:extLst>
            <a:ext uri="{FF2B5EF4-FFF2-40B4-BE49-F238E27FC236}">
              <a16:creationId xmlns:a16="http://schemas.microsoft.com/office/drawing/2014/main" id="{2B9E5611-1E0F-46A0-9B8D-3F0EE6FDBBEA}"/>
            </a:ext>
          </a:extLst>
        </xdr:cNvPr>
        <xdr:cNvSpPr/>
      </xdr:nvSpPr>
      <xdr:spPr>
        <a:xfrm>
          <a:off x="0" y="6481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 name="Shape 3">
          <a:extLst>
            <a:ext uri="{FF2B5EF4-FFF2-40B4-BE49-F238E27FC236}">
              <a16:creationId xmlns:a16="http://schemas.microsoft.com/office/drawing/2014/main" id="{219A0EBE-ABC9-4384-B0F7-3120845CBA02}"/>
            </a:ext>
          </a:extLst>
        </xdr:cNvPr>
        <xdr:cNvSpPr/>
      </xdr:nvSpPr>
      <xdr:spPr>
        <a:xfrm>
          <a:off x="0" y="6481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 name="Shape 2">
          <a:extLst>
            <a:ext uri="{FF2B5EF4-FFF2-40B4-BE49-F238E27FC236}">
              <a16:creationId xmlns:a16="http://schemas.microsoft.com/office/drawing/2014/main" id="{2B9E5611-1E0F-46A0-9B8D-3F0EE6FDBBEA}"/>
            </a:ext>
          </a:extLst>
        </xdr:cNvPr>
        <xdr:cNvSpPr/>
      </xdr:nvSpPr>
      <xdr:spPr>
        <a:xfrm>
          <a:off x="0" y="65217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 name="Shape 3">
          <a:extLst>
            <a:ext uri="{FF2B5EF4-FFF2-40B4-BE49-F238E27FC236}">
              <a16:creationId xmlns:a16="http://schemas.microsoft.com/office/drawing/2014/main" id="{219A0EBE-ABC9-4384-B0F7-3120845CBA02}"/>
            </a:ext>
          </a:extLst>
        </xdr:cNvPr>
        <xdr:cNvSpPr/>
      </xdr:nvSpPr>
      <xdr:spPr>
        <a:xfrm>
          <a:off x="0" y="65217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 name="Shape 2">
          <a:extLst>
            <a:ext uri="{FF2B5EF4-FFF2-40B4-BE49-F238E27FC236}">
              <a16:creationId xmlns:a16="http://schemas.microsoft.com/office/drawing/2014/main" id="{2B9E5611-1E0F-46A0-9B8D-3F0EE6FDBBEA}"/>
            </a:ext>
          </a:extLst>
        </xdr:cNvPr>
        <xdr:cNvSpPr/>
      </xdr:nvSpPr>
      <xdr:spPr>
        <a:xfrm>
          <a:off x="0" y="6601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 name="Shape 3">
          <a:extLst>
            <a:ext uri="{FF2B5EF4-FFF2-40B4-BE49-F238E27FC236}">
              <a16:creationId xmlns:a16="http://schemas.microsoft.com/office/drawing/2014/main" id="{219A0EBE-ABC9-4384-B0F7-3120845CBA02}"/>
            </a:ext>
          </a:extLst>
        </xdr:cNvPr>
        <xdr:cNvSpPr/>
      </xdr:nvSpPr>
      <xdr:spPr>
        <a:xfrm>
          <a:off x="0" y="6601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 name="Shape 2">
          <a:extLst>
            <a:ext uri="{FF2B5EF4-FFF2-40B4-BE49-F238E27FC236}">
              <a16:creationId xmlns:a16="http://schemas.microsoft.com/office/drawing/2014/main" id="{2B9E5611-1E0F-46A0-9B8D-3F0EE6FDBBEA}"/>
            </a:ext>
          </a:extLst>
        </xdr:cNvPr>
        <xdr:cNvSpPr/>
      </xdr:nvSpPr>
      <xdr:spPr>
        <a:xfrm>
          <a:off x="0" y="6641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 name="Shape 3">
          <a:extLst>
            <a:ext uri="{FF2B5EF4-FFF2-40B4-BE49-F238E27FC236}">
              <a16:creationId xmlns:a16="http://schemas.microsoft.com/office/drawing/2014/main" id="{219A0EBE-ABC9-4384-B0F7-3120845CBA02}"/>
            </a:ext>
          </a:extLst>
        </xdr:cNvPr>
        <xdr:cNvSpPr/>
      </xdr:nvSpPr>
      <xdr:spPr>
        <a:xfrm>
          <a:off x="0" y="6641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 name="Shape 2">
          <a:extLst>
            <a:ext uri="{FF2B5EF4-FFF2-40B4-BE49-F238E27FC236}">
              <a16:creationId xmlns:a16="http://schemas.microsoft.com/office/drawing/2014/main" id="{2B9E5611-1E0F-46A0-9B8D-3F0EE6FDBBEA}"/>
            </a:ext>
          </a:extLst>
        </xdr:cNvPr>
        <xdr:cNvSpPr/>
      </xdr:nvSpPr>
      <xdr:spPr>
        <a:xfrm>
          <a:off x="0" y="6721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 name="Shape 3">
          <a:extLst>
            <a:ext uri="{FF2B5EF4-FFF2-40B4-BE49-F238E27FC236}">
              <a16:creationId xmlns:a16="http://schemas.microsoft.com/office/drawing/2014/main" id="{219A0EBE-ABC9-4384-B0F7-3120845CBA02}"/>
            </a:ext>
          </a:extLst>
        </xdr:cNvPr>
        <xdr:cNvSpPr/>
      </xdr:nvSpPr>
      <xdr:spPr>
        <a:xfrm>
          <a:off x="0" y="6721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 name="Shape 2">
          <a:extLst>
            <a:ext uri="{FF2B5EF4-FFF2-40B4-BE49-F238E27FC236}">
              <a16:creationId xmlns:a16="http://schemas.microsoft.com/office/drawing/2014/main" id="{2B9E5611-1E0F-46A0-9B8D-3F0EE6FDBBEA}"/>
            </a:ext>
          </a:extLst>
        </xdr:cNvPr>
        <xdr:cNvSpPr/>
      </xdr:nvSpPr>
      <xdr:spPr>
        <a:xfrm>
          <a:off x="0" y="6761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 name="Shape 3">
          <a:extLst>
            <a:ext uri="{FF2B5EF4-FFF2-40B4-BE49-F238E27FC236}">
              <a16:creationId xmlns:a16="http://schemas.microsoft.com/office/drawing/2014/main" id="{219A0EBE-ABC9-4384-B0F7-3120845CBA02}"/>
            </a:ext>
          </a:extLst>
        </xdr:cNvPr>
        <xdr:cNvSpPr/>
      </xdr:nvSpPr>
      <xdr:spPr>
        <a:xfrm>
          <a:off x="0" y="6761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 name="Shape 2">
          <a:extLst>
            <a:ext uri="{FF2B5EF4-FFF2-40B4-BE49-F238E27FC236}">
              <a16:creationId xmlns:a16="http://schemas.microsoft.com/office/drawing/2014/main" id="{2B9E5611-1E0F-46A0-9B8D-3F0EE6FDBBEA}"/>
            </a:ext>
          </a:extLst>
        </xdr:cNvPr>
        <xdr:cNvSpPr/>
      </xdr:nvSpPr>
      <xdr:spPr>
        <a:xfrm>
          <a:off x="0" y="6801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 name="Shape 3">
          <a:extLst>
            <a:ext uri="{FF2B5EF4-FFF2-40B4-BE49-F238E27FC236}">
              <a16:creationId xmlns:a16="http://schemas.microsoft.com/office/drawing/2014/main" id="{219A0EBE-ABC9-4384-B0F7-3120845CBA02}"/>
            </a:ext>
          </a:extLst>
        </xdr:cNvPr>
        <xdr:cNvSpPr/>
      </xdr:nvSpPr>
      <xdr:spPr>
        <a:xfrm>
          <a:off x="0" y="6801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 name="Shape 2">
          <a:extLst>
            <a:ext uri="{FF2B5EF4-FFF2-40B4-BE49-F238E27FC236}">
              <a16:creationId xmlns:a16="http://schemas.microsoft.com/office/drawing/2014/main" id="{2B9E5611-1E0F-46A0-9B8D-3F0EE6FDBBEA}"/>
            </a:ext>
          </a:extLst>
        </xdr:cNvPr>
        <xdr:cNvSpPr/>
      </xdr:nvSpPr>
      <xdr:spPr>
        <a:xfrm>
          <a:off x="0" y="68418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 name="Shape 3">
          <a:extLst>
            <a:ext uri="{FF2B5EF4-FFF2-40B4-BE49-F238E27FC236}">
              <a16:creationId xmlns:a16="http://schemas.microsoft.com/office/drawing/2014/main" id="{219A0EBE-ABC9-4384-B0F7-3120845CBA02}"/>
            </a:ext>
          </a:extLst>
        </xdr:cNvPr>
        <xdr:cNvSpPr/>
      </xdr:nvSpPr>
      <xdr:spPr>
        <a:xfrm>
          <a:off x="0" y="68418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 name="Shape 2">
          <a:extLst>
            <a:ext uri="{FF2B5EF4-FFF2-40B4-BE49-F238E27FC236}">
              <a16:creationId xmlns:a16="http://schemas.microsoft.com/office/drawing/2014/main" id="{2B9E5611-1E0F-46A0-9B8D-3F0EE6FDBBEA}"/>
            </a:ext>
          </a:extLst>
        </xdr:cNvPr>
        <xdr:cNvSpPr/>
      </xdr:nvSpPr>
      <xdr:spPr>
        <a:xfrm>
          <a:off x="0" y="69018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 name="Shape 3">
          <a:extLst>
            <a:ext uri="{FF2B5EF4-FFF2-40B4-BE49-F238E27FC236}">
              <a16:creationId xmlns:a16="http://schemas.microsoft.com/office/drawing/2014/main" id="{219A0EBE-ABC9-4384-B0F7-3120845CBA02}"/>
            </a:ext>
          </a:extLst>
        </xdr:cNvPr>
        <xdr:cNvSpPr/>
      </xdr:nvSpPr>
      <xdr:spPr>
        <a:xfrm>
          <a:off x="0" y="69018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 name="Shape 2">
          <a:extLst>
            <a:ext uri="{FF2B5EF4-FFF2-40B4-BE49-F238E27FC236}">
              <a16:creationId xmlns:a16="http://schemas.microsoft.com/office/drawing/2014/main" id="{2B9E5611-1E0F-46A0-9B8D-3F0EE6FDBBEA}"/>
            </a:ext>
          </a:extLst>
        </xdr:cNvPr>
        <xdr:cNvSpPr/>
      </xdr:nvSpPr>
      <xdr:spPr>
        <a:xfrm>
          <a:off x="0" y="69418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 name="Shape 3">
          <a:extLst>
            <a:ext uri="{FF2B5EF4-FFF2-40B4-BE49-F238E27FC236}">
              <a16:creationId xmlns:a16="http://schemas.microsoft.com/office/drawing/2014/main" id="{219A0EBE-ABC9-4384-B0F7-3120845CBA02}"/>
            </a:ext>
          </a:extLst>
        </xdr:cNvPr>
        <xdr:cNvSpPr/>
      </xdr:nvSpPr>
      <xdr:spPr>
        <a:xfrm>
          <a:off x="0" y="69418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 name="Shape 2">
          <a:extLst>
            <a:ext uri="{FF2B5EF4-FFF2-40B4-BE49-F238E27FC236}">
              <a16:creationId xmlns:a16="http://schemas.microsoft.com/office/drawing/2014/main" id="{2B9E5611-1E0F-46A0-9B8D-3F0EE6FDBBEA}"/>
            </a:ext>
          </a:extLst>
        </xdr:cNvPr>
        <xdr:cNvSpPr/>
      </xdr:nvSpPr>
      <xdr:spPr>
        <a:xfrm>
          <a:off x="0" y="70018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 name="Shape 3">
          <a:extLst>
            <a:ext uri="{FF2B5EF4-FFF2-40B4-BE49-F238E27FC236}">
              <a16:creationId xmlns:a16="http://schemas.microsoft.com/office/drawing/2014/main" id="{219A0EBE-ABC9-4384-B0F7-3120845CBA02}"/>
            </a:ext>
          </a:extLst>
        </xdr:cNvPr>
        <xdr:cNvSpPr/>
      </xdr:nvSpPr>
      <xdr:spPr>
        <a:xfrm>
          <a:off x="0" y="70018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 name="Shape 2">
          <a:extLst>
            <a:ext uri="{FF2B5EF4-FFF2-40B4-BE49-F238E27FC236}">
              <a16:creationId xmlns:a16="http://schemas.microsoft.com/office/drawing/2014/main" id="{2B9E5611-1E0F-46A0-9B8D-3F0EE6FDBBEA}"/>
            </a:ext>
          </a:extLst>
        </xdr:cNvPr>
        <xdr:cNvSpPr/>
      </xdr:nvSpPr>
      <xdr:spPr>
        <a:xfrm>
          <a:off x="0" y="70418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 name="Shape 3">
          <a:extLst>
            <a:ext uri="{FF2B5EF4-FFF2-40B4-BE49-F238E27FC236}">
              <a16:creationId xmlns:a16="http://schemas.microsoft.com/office/drawing/2014/main" id="{219A0EBE-ABC9-4384-B0F7-3120845CBA02}"/>
            </a:ext>
          </a:extLst>
        </xdr:cNvPr>
        <xdr:cNvSpPr/>
      </xdr:nvSpPr>
      <xdr:spPr>
        <a:xfrm>
          <a:off x="0" y="70418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 name="Shape 2">
          <a:extLst>
            <a:ext uri="{FF2B5EF4-FFF2-40B4-BE49-F238E27FC236}">
              <a16:creationId xmlns:a16="http://schemas.microsoft.com/office/drawing/2014/main" id="{2B9E5611-1E0F-46A0-9B8D-3F0EE6FDBBEA}"/>
            </a:ext>
          </a:extLst>
        </xdr:cNvPr>
        <xdr:cNvSpPr/>
      </xdr:nvSpPr>
      <xdr:spPr>
        <a:xfrm>
          <a:off x="0" y="7081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 name="Shape 3">
          <a:extLst>
            <a:ext uri="{FF2B5EF4-FFF2-40B4-BE49-F238E27FC236}">
              <a16:creationId xmlns:a16="http://schemas.microsoft.com/office/drawing/2014/main" id="{219A0EBE-ABC9-4384-B0F7-3120845CBA02}"/>
            </a:ext>
          </a:extLst>
        </xdr:cNvPr>
        <xdr:cNvSpPr/>
      </xdr:nvSpPr>
      <xdr:spPr>
        <a:xfrm>
          <a:off x="0" y="7081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 name="Shape 2">
          <a:extLst>
            <a:ext uri="{FF2B5EF4-FFF2-40B4-BE49-F238E27FC236}">
              <a16:creationId xmlns:a16="http://schemas.microsoft.com/office/drawing/2014/main" id="{2B9E5611-1E0F-46A0-9B8D-3F0EE6FDBBEA}"/>
            </a:ext>
          </a:extLst>
        </xdr:cNvPr>
        <xdr:cNvSpPr/>
      </xdr:nvSpPr>
      <xdr:spPr>
        <a:xfrm>
          <a:off x="0" y="7121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 name="Shape 3">
          <a:extLst>
            <a:ext uri="{FF2B5EF4-FFF2-40B4-BE49-F238E27FC236}">
              <a16:creationId xmlns:a16="http://schemas.microsoft.com/office/drawing/2014/main" id="{219A0EBE-ABC9-4384-B0F7-3120845CBA02}"/>
            </a:ext>
          </a:extLst>
        </xdr:cNvPr>
        <xdr:cNvSpPr/>
      </xdr:nvSpPr>
      <xdr:spPr>
        <a:xfrm>
          <a:off x="0" y="7121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 name="Shape 2">
          <a:extLst>
            <a:ext uri="{FF2B5EF4-FFF2-40B4-BE49-F238E27FC236}">
              <a16:creationId xmlns:a16="http://schemas.microsoft.com/office/drawing/2014/main" id="{2B9E5611-1E0F-46A0-9B8D-3F0EE6FDBBEA}"/>
            </a:ext>
          </a:extLst>
        </xdr:cNvPr>
        <xdr:cNvSpPr/>
      </xdr:nvSpPr>
      <xdr:spPr>
        <a:xfrm>
          <a:off x="0" y="7161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 name="Shape 3">
          <a:extLst>
            <a:ext uri="{FF2B5EF4-FFF2-40B4-BE49-F238E27FC236}">
              <a16:creationId xmlns:a16="http://schemas.microsoft.com/office/drawing/2014/main" id="{219A0EBE-ABC9-4384-B0F7-3120845CBA02}"/>
            </a:ext>
          </a:extLst>
        </xdr:cNvPr>
        <xdr:cNvSpPr/>
      </xdr:nvSpPr>
      <xdr:spPr>
        <a:xfrm>
          <a:off x="0" y="7161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 name="Shape 2">
          <a:extLst>
            <a:ext uri="{FF2B5EF4-FFF2-40B4-BE49-F238E27FC236}">
              <a16:creationId xmlns:a16="http://schemas.microsoft.com/office/drawing/2014/main" id="{2B9E5611-1E0F-46A0-9B8D-3F0EE6FDBBEA}"/>
            </a:ext>
          </a:extLst>
        </xdr:cNvPr>
        <xdr:cNvSpPr/>
      </xdr:nvSpPr>
      <xdr:spPr>
        <a:xfrm>
          <a:off x="0" y="7161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 name="Shape 3">
          <a:extLst>
            <a:ext uri="{FF2B5EF4-FFF2-40B4-BE49-F238E27FC236}">
              <a16:creationId xmlns:a16="http://schemas.microsoft.com/office/drawing/2014/main" id="{219A0EBE-ABC9-4384-B0F7-3120845CBA02}"/>
            </a:ext>
          </a:extLst>
        </xdr:cNvPr>
        <xdr:cNvSpPr/>
      </xdr:nvSpPr>
      <xdr:spPr>
        <a:xfrm>
          <a:off x="0" y="7161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60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60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610" name="Shape 5">
          <a:extLst>
            <a:ext uri="{FF2B5EF4-FFF2-40B4-BE49-F238E27FC236}">
              <a16:creationId xmlns:a16="http://schemas.microsoft.com/office/drawing/2014/main" id="{00000000-0008-0000-0000-000005000000}"/>
            </a:ext>
          </a:extLst>
        </xdr:cNvPr>
        <xdr:cNvSpPr/>
      </xdr:nvSpPr>
      <xdr:spPr>
        <a:xfrm>
          <a:off x="5015865" y="1760220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611" name="Shape 2">
          <a:extLst>
            <a:ext uri="{FF2B5EF4-FFF2-40B4-BE49-F238E27FC236}">
              <a16:creationId xmlns:a16="http://schemas.microsoft.com/office/drawing/2014/main" id="{2B9E5611-1E0F-46A0-9B8D-3F0EE6FDBBEA}"/>
            </a:ext>
          </a:extLst>
        </xdr:cNvPr>
        <xdr:cNvSpPr/>
      </xdr:nvSpPr>
      <xdr:spPr>
        <a:xfrm>
          <a:off x="547878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612" name="Shape 3">
          <a:extLst>
            <a:ext uri="{FF2B5EF4-FFF2-40B4-BE49-F238E27FC236}">
              <a16:creationId xmlns:a16="http://schemas.microsoft.com/office/drawing/2014/main" id="{219A0EBE-ABC9-4384-B0F7-3120845CBA02}"/>
            </a:ext>
          </a:extLst>
        </xdr:cNvPr>
        <xdr:cNvSpPr/>
      </xdr:nvSpPr>
      <xdr:spPr>
        <a:xfrm>
          <a:off x="5477256" y="300037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613" name="Shape 5">
          <a:extLst>
            <a:ext uri="{FF2B5EF4-FFF2-40B4-BE49-F238E27FC236}">
              <a16:creationId xmlns:a16="http://schemas.microsoft.com/office/drawing/2014/main" id="{00000000-0008-0000-0000-000005000000}"/>
            </a:ext>
          </a:extLst>
        </xdr:cNvPr>
        <xdr:cNvSpPr/>
      </xdr:nvSpPr>
      <xdr:spPr>
        <a:xfrm>
          <a:off x="5015865" y="1760220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61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3"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4"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 name="Shape 2">
          <a:extLst>
            <a:ext uri="{FF2B5EF4-FFF2-40B4-BE49-F238E27FC236}">
              <a16:creationId xmlns:a16="http://schemas.microsoft.com/office/drawing/2014/main" id="{2B9E5611-1E0F-46A0-9B8D-3F0EE6FDBBEA}"/>
            </a:ext>
          </a:extLst>
        </xdr:cNvPr>
        <xdr:cNvSpPr/>
      </xdr:nvSpPr>
      <xdr:spPr>
        <a:xfrm>
          <a:off x="0" y="960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 name="Shape 3">
          <a:extLst>
            <a:ext uri="{FF2B5EF4-FFF2-40B4-BE49-F238E27FC236}">
              <a16:creationId xmlns:a16="http://schemas.microsoft.com/office/drawing/2014/main" id="{219A0EBE-ABC9-4384-B0F7-3120845CBA02}"/>
            </a:ext>
          </a:extLst>
        </xdr:cNvPr>
        <xdr:cNvSpPr/>
      </xdr:nvSpPr>
      <xdr:spPr>
        <a:xfrm>
          <a:off x="0" y="960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6" name="Shape 2">
          <a:extLst>
            <a:ext uri="{FF2B5EF4-FFF2-40B4-BE49-F238E27FC236}">
              <a16:creationId xmlns:a16="http://schemas.microsoft.com/office/drawing/2014/main" id="{2B9E5611-1E0F-46A0-9B8D-3F0EE6FDBBEA}"/>
            </a:ext>
          </a:extLst>
        </xdr:cNvPr>
        <xdr:cNvSpPr/>
      </xdr:nvSpPr>
      <xdr:spPr>
        <a:xfrm>
          <a:off x="0" y="37204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7" name="Shape 3">
          <a:extLst>
            <a:ext uri="{FF2B5EF4-FFF2-40B4-BE49-F238E27FC236}">
              <a16:creationId xmlns:a16="http://schemas.microsoft.com/office/drawing/2014/main" id="{219A0EBE-ABC9-4384-B0F7-3120845CBA02}"/>
            </a:ext>
          </a:extLst>
        </xdr:cNvPr>
        <xdr:cNvSpPr/>
      </xdr:nvSpPr>
      <xdr:spPr>
        <a:xfrm>
          <a:off x="0" y="37204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 name="Shape 2">
          <a:extLst>
            <a:ext uri="{FF2B5EF4-FFF2-40B4-BE49-F238E27FC236}">
              <a16:creationId xmlns:a16="http://schemas.microsoft.com/office/drawing/2014/main" id="{2B9E5611-1E0F-46A0-9B8D-3F0EE6FDBBEA}"/>
            </a:ext>
          </a:extLst>
        </xdr:cNvPr>
        <xdr:cNvSpPr/>
      </xdr:nvSpPr>
      <xdr:spPr>
        <a:xfrm>
          <a:off x="0" y="4320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 name="Shape 3">
          <a:extLst>
            <a:ext uri="{FF2B5EF4-FFF2-40B4-BE49-F238E27FC236}">
              <a16:creationId xmlns:a16="http://schemas.microsoft.com/office/drawing/2014/main" id="{219A0EBE-ABC9-4384-B0F7-3120845CBA02}"/>
            </a:ext>
          </a:extLst>
        </xdr:cNvPr>
        <xdr:cNvSpPr/>
      </xdr:nvSpPr>
      <xdr:spPr>
        <a:xfrm>
          <a:off x="0" y="4320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 name="Shape 2">
          <a:extLst>
            <a:ext uri="{FF2B5EF4-FFF2-40B4-BE49-F238E27FC236}">
              <a16:creationId xmlns:a16="http://schemas.microsoft.com/office/drawing/2014/main" id="{2B9E5611-1E0F-46A0-9B8D-3F0EE6FDBBEA}"/>
            </a:ext>
          </a:extLst>
        </xdr:cNvPr>
        <xdr:cNvSpPr/>
      </xdr:nvSpPr>
      <xdr:spPr>
        <a:xfrm>
          <a:off x="0" y="3780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 name="Shape 3">
          <a:extLst>
            <a:ext uri="{FF2B5EF4-FFF2-40B4-BE49-F238E27FC236}">
              <a16:creationId xmlns:a16="http://schemas.microsoft.com/office/drawing/2014/main" id="{219A0EBE-ABC9-4384-B0F7-3120845CBA02}"/>
            </a:ext>
          </a:extLst>
        </xdr:cNvPr>
        <xdr:cNvSpPr/>
      </xdr:nvSpPr>
      <xdr:spPr>
        <a:xfrm>
          <a:off x="0" y="3780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 name="Shape 2">
          <a:extLst>
            <a:ext uri="{FF2B5EF4-FFF2-40B4-BE49-F238E27FC236}">
              <a16:creationId xmlns:a16="http://schemas.microsoft.com/office/drawing/2014/main" id="{2B9E5611-1E0F-46A0-9B8D-3F0EE6FDBBEA}"/>
            </a:ext>
          </a:extLst>
        </xdr:cNvPr>
        <xdr:cNvSpPr/>
      </xdr:nvSpPr>
      <xdr:spPr>
        <a:xfrm>
          <a:off x="0" y="3980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 name="Shape 3">
          <a:extLst>
            <a:ext uri="{FF2B5EF4-FFF2-40B4-BE49-F238E27FC236}">
              <a16:creationId xmlns:a16="http://schemas.microsoft.com/office/drawing/2014/main" id="{219A0EBE-ABC9-4384-B0F7-3120845CBA02}"/>
            </a:ext>
          </a:extLst>
        </xdr:cNvPr>
        <xdr:cNvSpPr/>
      </xdr:nvSpPr>
      <xdr:spPr>
        <a:xfrm>
          <a:off x="0" y="3980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 name="Shape 2">
          <a:extLst>
            <a:ext uri="{FF2B5EF4-FFF2-40B4-BE49-F238E27FC236}">
              <a16:creationId xmlns:a16="http://schemas.microsoft.com/office/drawing/2014/main" id="{2B9E5611-1E0F-46A0-9B8D-3F0EE6FDBBEA}"/>
            </a:ext>
          </a:extLst>
        </xdr:cNvPr>
        <xdr:cNvSpPr/>
      </xdr:nvSpPr>
      <xdr:spPr>
        <a:xfrm>
          <a:off x="0" y="2280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 name="Shape 3">
          <a:extLst>
            <a:ext uri="{FF2B5EF4-FFF2-40B4-BE49-F238E27FC236}">
              <a16:creationId xmlns:a16="http://schemas.microsoft.com/office/drawing/2014/main" id="{219A0EBE-ABC9-4384-B0F7-3120845CBA02}"/>
            </a:ext>
          </a:extLst>
        </xdr:cNvPr>
        <xdr:cNvSpPr/>
      </xdr:nvSpPr>
      <xdr:spPr>
        <a:xfrm>
          <a:off x="0" y="2280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 name="Shape 2">
          <a:extLst>
            <a:ext uri="{FF2B5EF4-FFF2-40B4-BE49-F238E27FC236}">
              <a16:creationId xmlns:a16="http://schemas.microsoft.com/office/drawing/2014/main" id="{2B9E5611-1E0F-46A0-9B8D-3F0EE6FDBBEA}"/>
            </a:ext>
          </a:extLst>
        </xdr:cNvPr>
        <xdr:cNvSpPr/>
      </xdr:nvSpPr>
      <xdr:spPr>
        <a:xfrm>
          <a:off x="0" y="404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 name="Shape 3">
          <a:extLst>
            <a:ext uri="{FF2B5EF4-FFF2-40B4-BE49-F238E27FC236}">
              <a16:creationId xmlns:a16="http://schemas.microsoft.com/office/drawing/2014/main" id="{219A0EBE-ABC9-4384-B0F7-3120845CBA02}"/>
            </a:ext>
          </a:extLst>
        </xdr:cNvPr>
        <xdr:cNvSpPr/>
      </xdr:nvSpPr>
      <xdr:spPr>
        <a:xfrm>
          <a:off x="0" y="404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 name="Shape 2">
          <a:extLst>
            <a:ext uri="{FF2B5EF4-FFF2-40B4-BE49-F238E27FC236}">
              <a16:creationId xmlns:a16="http://schemas.microsoft.com/office/drawing/2014/main" id="{2B9E5611-1E0F-46A0-9B8D-3F0EE6FDBBEA}"/>
            </a:ext>
          </a:extLst>
        </xdr:cNvPr>
        <xdr:cNvSpPr/>
      </xdr:nvSpPr>
      <xdr:spPr>
        <a:xfrm>
          <a:off x="0" y="3600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 name="Shape 3">
          <a:extLst>
            <a:ext uri="{FF2B5EF4-FFF2-40B4-BE49-F238E27FC236}">
              <a16:creationId xmlns:a16="http://schemas.microsoft.com/office/drawing/2014/main" id="{219A0EBE-ABC9-4384-B0F7-3120845CBA02}"/>
            </a:ext>
          </a:extLst>
        </xdr:cNvPr>
        <xdr:cNvSpPr/>
      </xdr:nvSpPr>
      <xdr:spPr>
        <a:xfrm>
          <a:off x="0" y="3600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 name="Shape 2">
          <a:extLst>
            <a:ext uri="{FF2B5EF4-FFF2-40B4-BE49-F238E27FC236}">
              <a16:creationId xmlns:a16="http://schemas.microsoft.com/office/drawing/2014/main" id="{2B9E5611-1E0F-46A0-9B8D-3F0EE6FDBBEA}"/>
            </a:ext>
          </a:extLst>
        </xdr:cNvPr>
        <xdr:cNvSpPr/>
      </xdr:nvSpPr>
      <xdr:spPr>
        <a:xfrm>
          <a:off x="0" y="2220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 name="Shape 3">
          <a:extLst>
            <a:ext uri="{FF2B5EF4-FFF2-40B4-BE49-F238E27FC236}">
              <a16:creationId xmlns:a16="http://schemas.microsoft.com/office/drawing/2014/main" id="{219A0EBE-ABC9-4384-B0F7-3120845CBA02}"/>
            </a:ext>
          </a:extLst>
        </xdr:cNvPr>
        <xdr:cNvSpPr/>
      </xdr:nvSpPr>
      <xdr:spPr>
        <a:xfrm>
          <a:off x="0" y="2220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7"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 name="Shape 2">
          <a:extLst>
            <a:ext uri="{FF2B5EF4-FFF2-40B4-BE49-F238E27FC236}">
              <a16:creationId xmlns:a16="http://schemas.microsoft.com/office/drawing/2014/main" id="{2B9E5611-1E0F-46A0-9B8D-3F0EE6FDBBEA}"/>
            </a:ext>
          </a:extLst>
        </xdr:cNvPr>
        <xdr:cNvSpPr/>
      </xdr:nvSpPr>
      <xdr:spPr>
        <a:xfrm>
          <a:off x="0" y="68008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 name="Shape 3">
          <a:extLst>
            <a:ext uri="{FF2B5EF4-FFF2-40B4-BE49-F238E27FC236}">
              <a16:creationId xmlns:a16="http://schemas.microsoft.com/office/drawing/2014/main" id="{219A0EBE-ABC9-4384-B0F7-3120845CBA02}"/>
            </a:ext>
          </a:extLst>
        </xdr:cNvPr>
        <xdr:cNvSpPr/>
      </xdr:nvSpPr>
      <xdr:spPr>
        <a:xfrm>
          <a:off x="0" y="68008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 name="Shape 2">
          <a:extLst>
            <a:ext uri="{FF2B5EF4-FFF2-40B4-BE49-F238E27FC236}">
              <a16:creationId xmlns:a16="http://schemas.microsoft.com/office/drawing/2014/main" id="{2B9E5611-1E0F-46A0-9B8D-3F0EE6FDBBEA}"/>
            </a:ext>
          </a:extLst>
        </xdr:cNvPr>
        <xdr:cNvSpPr/>
      </xdr:nvSpPr>
      <xdr:spPr>
        <a:xfrm>
          <a:off x="0" y="528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 name="Shape 3">
          <a:extLst>
            <a:ext uri="{FF2B5EF4-FFF2-40B4-BE49-F238E27FC236}">
              <a16:creationId xmlns:a16="http://schemas.microsoft.com/office/drawing/2014/main" id="{219A0EBE-ABC9-4384-B0F7-3120845CBA02}"/>
            </a:ext>
          </a:extLst>
        </xdr:cNvPr>
        <xdr:cNvSpPr/>
      </xdr:nvSpPr>
      <xdr:spPr>
        <a:xfrm>
          <a:off x="0" y="528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 name="Shape 2">
          <a:extLst>
            <a:ext uri="{FF2B5EF4-FFF2-40B4-BE49-F238E27FC236}">
              <a16:creationId xmlns:a16="http://schemas.microsoft.com/office/drawing/2014/main" id="{2B9E5611-1E0F-46A0-9B8D-3F0EE6FDBBEA}"/>
            </a:ext>
          </a:extLst>
        </xdr:cNvPr>
        <xdr:cNvSpPr/>
      </xdr:nvSpPr>
      <xdr:spPr>
        <a:xfrm>
          <a:off x="0" y="5360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 name="Shape 3">
          <a:extLst>
            <a:ext uri="{FF2B5EF4-FFF2-40B4-BE49-F238E27FC236}">
              <a16:creationId xmlns:a16="http://schemas.microsoft.com/office/drawing/2014/main" id="{219A0EBE-ABC9-4384-B0F7-3120845CBA02}"/>
            </a:ext>
          </a:extLst>
        </xdr:cNvPr>
        <xdr:cNvSpPr/>
      </xdr:nvSpPr>
      <xdr:spPr>
        <a:xfrm>
          <a:off x="0" y="5360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 name="Shape 2">
          <a:extLst>
            <a:ext uri="{FF2B5EF4-FFF2-40B4-BE49-F238E27FC236}">
              <a16:creationId xmlns:a16="http://schemas.microsoft.com/office/drawing/2014/main" id="{2B9E5611-1E0F-46A0-9B8D-3F0EE6FDBBEA}"/>
            </a:ext>
          </a:extLst>
        </xdr:cNvPr>
        <xdr:cNvSpPr/>
      </xdr:nvSpPr>
      <xdr:spPr>
        <a:xfrm>
          <a:off x="0" y="59607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 name="Shape 3">
          <a:extLst>
            <a:ext uri="{FF2B5EF4-FFF2-40B4-BE49-F238E27FC236}">
              <a16:creationId xmlns:a16="http://schemas.microsoft.com/office/drawing/2014/main" id="{219A0EBE-ABC9-4384-B0F7-3120845CBA02}"/>
            </a:ext>
          </a:extLst>
        </xdr:cNvPr>
        <xdr:cNvSpPr/>
      </xdr:nvSpPr>
      <xdr:spPr>
        <a:xfrm>
          <a:off x="0" y="59607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 name="Shape 2">
          <a:extLst>
            <a:ext uri="{FF2B5EF4-FFF2-40B4-BE49-F238E27FC236}">
              <a16:creationId xmlns:a16="http://schemas.microsoft.com/office/drawing/2014/main" id="{2B9E5611-1E0F-46A0-9B8D-3F0EE6FDBBEA}"/>
            </a:ext>
          </a:extLst>
        </xdr:cNvPr>
        <xdr:cNvSpPr/>
      </xdr:nvSpPr>
      <xdr:spPr>
        <a:xfrm>
          <a:off x="0" y="7020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 name="Shape 3">
          <a:extLst>
            <a:ext uri="{FF2B5EF4-FFF2-40B4-BE49-F238E27FC236}">
              <a16:creationId xmlns:a16="http://schemas.microsoft.com/office/drawing/2014/main" id="{219A0EBE-ABC9-4384-B0F7-3120845CBA02}"/>
            </a:ext>
          </a:extLst>
        </xdr:cNvPr>
        <xdr:cNvSpPr/>
      </xdr:nvSpPr>
      <xdr:spPr>
        <a:xfrm>
          <a:off x="0" y="7020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 name="Shape 2">
          <a:extLst>
            <a:ext uri="{FF2B5EF4-FFF2-40B4-BE49-F238E27FC236}">
              <a16:creationId xmlns:a16="http://schemas.microsoft.com/office/drawing/2014/main" id="{2B9E5611-1E0F-46A0-9B8D-3F0EE6FDBBEA}"/>
            </a:ext>
          </a:extLst>
        </xdr:cNvPr>
        <xdr:cNvSpPr/>
      </xdr:nvSpPr>
      <xdr:spPr>
        <a:xfrm>
          <a:off x="0" y="7560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 name="Shape 3">
          <a:extLst>
            <a:ext uri="{FF2B5EF4-FFF2-40B4-BE49-F238E27FC236}">
              <a16:creationId xmlns:a16="http://schemas.microsoft.com/office/drawing/2014/main" id="{219A0EBE-ABC9-4384-B0F7-3120845CBA02}"/>
            </a:ext>
          </a:extLst>
        </xdr:cNvPr>
        <xdr:cNvSpPr/>
      </xdr:nvSpPr>
      <xdr:spPr>
        <a:xfrm>
          <a:off x="0" y="7560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 name="Shape 2">
          <a:extLst>
            <a:ext uri="{FF2B5EF4-FFF2-40B4-BE49-F238E27FC236}">
              <a16:creationId xmlns:a16="http://schemas.microsoft.com/office/drawing/2014/main" id="{2B9E5611-1E0F-46A0-9B8D-3F0EE6FDBBEA}"/>
            </a:ext>
          </a:extLst>
        </xdr:cNvPr>
        <xdr:cNvSpPr/>
      </xdr:nvSpPr>
      <xdr:spPr>
        <a:xfrm>
          <a:off x="0" y="7600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 name="Shape 3">
          <a:extLst>
            <a:ext uri="{FF2B5EF4-FFF2-40B4-BE49-F238E27FC236}">
              <a16:creationId xmlns:a16="http://schemas.microsoft.com/office/drawing/2014/main" id="{219A0EBE-ABC9-4384-B0F7-3120845CBA02}"/>
            </a:ext>
          </a:extLst>
        </xdr:cNvPr>
        <xdr:cNvSpPr/>
      </xdr:nvSpPr>
      <xdr:spPr>
        <a:xfrm>
          <a:off x="0" y="7600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 name="Shape 2">
          <a:extLst>
            <a:ext uri="{FF2B5EF4-FFF2-40B4-BE49-F238E27FC236}">
              <a16:creationId xmlns:a16="http://schemas.microsoft.com/office/drawing/2014/main" id="{2B9E5611-1E0F-46A0-9B8D-3F0EE6FDBBEA}"/>
            </a:ext>
          </a:extLst>
        </xdr:cNvPr>
        <xdr:cNvSpPr/>
      </xdr:nvSpPr>
      <xdr:spPr>
        <a:xfrm>
          <a:off x="0" y="79009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 name="Shape 3">
          <a:extLst>
            <a:ext uri="{FF2B5EF4-FFF2-40B4-BE49-F238E27FC236}">
              <a16:creationId xmlns:a16="http://schemas.microsoft.com/office/drawing/2014/main" id="{219A0EBE-ABC9-4384-B0F7-3120845CBA02}"/>
            </a:ext>
          </a:extLst>
        </xdr:cNvPr>
        <xdr:cNvSpPr/>
      </xdr:nvSpPr>
      <xdr:spPr>
        <a:xfrm>
          <a:off x="0" y="79009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 name="Shape 2">
          <a:extLst>
            <a:ext uri="{FF2B5EF4-FFF2-40B4-BE49-F238E27FC236}">
              <a16:creationId xmlns:a16="http://schemas.microsoft.com/office/drawing/2014/main" id="{2B9E5611-1E0F-46A0-9B8D-3F0EE6FDBBEA}"/>
            </a:ext>
          </a:extLst>
        </xdr:cNvPr>
        <xdr:cNvSpPr/>
      </xdr:nvSpPr>
      <xdr:spPr>
        <a:xfrm>
          <a:off x="0" y="464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 name="Shape 3">
          <a:extLst>
            <a:ext uri="{FF2B5EF4-FFF2-40B4-BE49-F238E27FC236}">
              <a16:creationId xmlns:a16="http://schemas.microsoft.com/office/drawing/2014/main" id="{219A0EBE-ABC9-4384-B0F7-3120845CBA02}"/>
            </a:ext>
          </a:extLst>
        </xdr:cNvPr>
        <xdr:cNvSpPr/>
      </xdr:nvSpPr>
      <xdr:spPr>
        <a:xfrm>
          <a:off x="0" y="464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 name="Shape 2">
          <a:extLst>
            <a:ext uri="{FF2B5EF4-FFF2-40B4-BE49-F238E27FC236}">
              <a16:creationId xmlns:a16="http://schemas.microsoft.com/office/drawing/2014/main" id="{2B9E5611-1E0F-46A0-9B8D-3F0EE6FDBBEA}"/>
            </a:ext>
          </a:extLst>
        </xdr:cNvPr>
        <xdr:cNvSpPr/>
      </xdr:nvSpPr>
      <xdr:spPr>
        <a:xfrm>
          <a:off x="0" y="4740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 name="Shape 3">
          <a:extLst>
            <a:ext uri="{FF2B5EF4-FFF2-40B4-BE49-F238E27FC236}">
              <a16:creationId xmlns:a16="http://schemas.microsoft.com/office/drawing/2014/main" id="{219A0EBE-ABC9-4384-B0F7-3120845CBA02}"/>
            </a:ext>
          </a:extLst>
        </xdr:cNvPr>
        <xdr:cNvSpPr/>
      </xdr:nvSpPr>
      <xdr:spPr>
        <a:xfrm>
          <a:off x="0" y="4740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 name="Shape 2">
          <a:extLst>
            <a:ext uri="{FF2B5EF4-FFF2-40B4-BE49-F238E27FC236}">
              <a16:creationId xmlns:a16="http://schemas.microsoft.com/office/drawing/2014/main" id="{2B9E5611-1E0F-46A0-9B8D-3F0EE6FDBBEA}"/>
            </a:ext>
          </a:extLst>
        </xdr:cNvPr>
        <xdr:cNvSpPr/>
      </xdr:nvSpPr>
      <xdr:spPr>
        <a:xfrm>
          <a:off x="0" y="72609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 name="Shape 3">
          <a:extLst>
            <a:ext uri="{FF2B5EF4-FFF2-40B4-BE49-F238E27FC236}">
              <a16:creationId xmlns:a16="http://schemas.microsoft.com/office/drawing/2014/main" id="{219A0EBE-ABC9-4384-B0F7-3120845CBA02}"/>
            </a:ext>
          </a:extLst>
        </xdr:cNvPr>
        <xdr:cNvSpPr/>
      </xdr:nvSpPr>
      <xdr:spPr>
        <a:xfrm>
          <a:off x="0" y="72609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 name="Shape 2">
          <a:extLst>
            <a:ext uri="{FF2B5EF4-FFF2-40B4-BE49-F238E27FC236}">
              <a16:creationId xmlns:a16="http://schemas.microsoft.com/office/drawing/2014/main" id="{2B9E5611-1E0F-46A0-9B8D-3F0EE6FDBBEA}"/>
            </a:ext>
          </a:extLst>
        </xdr:cNvPr>
        <xdr:cNvSpPr/>
      </xdr:nvSpPr>
      <xdr:spPr>
        <a:xfrm>
          <a:off x="0" y="8221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 name="Shape 3">
          <a:extLst>
            <a:ext uri="{FF2B5EF4-FFF2-40B4-BE49-F238E27FC236}">
              <a16:creationId xmlns:a16="http://schemas.microsoft.com/office/drawing/2014/main" id="{219A0EBE-ABC9-4384-B0F7-3120845CBA02}"/>
            </a:ext>
          </a:extLst>
        </xdr:cNvPr>
        <xdr:cNvSpPr/>
      </xdr:nvSpPr>
      <xdr:spPr>
        <a:xfrm>
          <a:off x="0" y="8221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 name="Shape 2">
          <a:extLst>
            <a:ext uri="{FF2B5EF4-FFF2-40B4-BE49-F238E27FC236}">
              <a16:creationId xmlns:a16="http://schemas.microsoft.com/office/drawing/2014/main" id="{2B9E5611-1E0F-46A0-9B8D-3F0EE6FDBBEA}"/>
            </a:ext>
          </a:extLst>
        </xdr:cNvPr>
        <xdr:cNvSpPr/>
      </xdr:nvSpPr>
      <xdr:spPr>
        <a:xfrm>
          <a:off x="0" y="6380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 name="Shape 3">
          <a:extLst>
            <a:ext uri="{FF2B5EF4-FFF2-40B4-BE49-F238E27FC236}">
              <a16:creationId xmlns:a16="http://schemas.microsoft.com/office/drawing/2014/main" id="{219A0EBE-ABC9-4384-B0F7-3120845CBA02}"/>
            </a:ext>
          </a:extLst>
        </xdr:cNvPr>
        <xdr:cNvSpPr/>
      </xdr:nvSpPr>
      <xdr:spPr>
        <a:xfrm>
          <a:off x="0" y="6380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 name="Shape 2">
          <a:extLst>
            <a:ext uri="{FF2B5EF4-FFF2-40B4-BE49-F238E27FC236}">
              <a16:creationId xmlns:a16="http://schemas.microsoft.com/office/drawing/2014/main" id="{2B9E5611-1E0F-46A0-9B8D-3F0EE6FDBBEA}"/>
            </a:ext>
          </a:extLst>
        </xdr:cNvPr>
        <xdr:cNvSpPr/>
      </xdr:nvSpPr>
      <xdr:spPr>
        <a:xfrm>
          <a:off x="0" y="46805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 name="Shape 3">
          <a:extLst>
            <a:ext uri="{FF2B5EF4-FFF2-40B4-BE49-F238E27FC236}">
              <a16:creationId xmlns:a16="http://schemas.microsoft.com/office/drawing/2014/main" id="{219A0EBE-ABC9-4384-B0F7-3120845CBA02}"/>
            </a:ext>
          </a:extLst>
        </xdr:cNvPr>
        <xdr:cNvSpPr/>
      </xdr:nvSpPr>
      <xdr:spPr>
        <a:xfrm>
          <a:off x="0" y="46805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 name="Shape 2">
          <a:extLst>
            <a:ext uri="{FF2B5EF4-FFF2-40B4-BE49-F238E27FC236}">
              <a16:creationId xmlns:a16="http://schemas.microsoft.com/office/drawing/2014/main" id="{2B9E5611-1E0F-46A0-9B8D-3F0EE6FDBBEA}"/>
            </a:ext>
          </a:extLst>
        </xdr:cNvPr>
        <xdr:cNvSpPr/>
      </xdr:nvSpPr>
      <xdr:spPr>
        <a:xfrm>
          <a:off x="0" y="7380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 name="Shape 3">
          <a:extLst>
            <a:ext uri="{FF2B5EF4-FFF2-40B4-BE49-F238E27FC236}">
              <a16:creationId xmlns:a16="http://schemas.microsoft.com/office/drawing/2014/main" id="{219A0EBE-ABC9-4384-B0F7-3120845CBA02}"/>
            </a:ext>
          </a:extLst>
        </xdr:cNvPr>
        <xdr:cNvSpPr/>
      </xdr:nvSpPr>
      <xdr:spPr>
        <a:xfrm>
          <a:off x="0" y="7380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 name="Shape 2">
          <a:extLst>
            <a:ext uri="{FF2B5EF4-FFF2-40B4-BE49-F238E27FC236}">
              <a16:creationId xmlns:a16="http://schemas.microsoft.com/office/drawing/2014/main" id="{2B9E5611-1E0F-46A0-9B8D-3F0EE6FDBBEA}"/>
            </a:ext>
          </a:extLst>
        </xdr:cNvPr>
        <xdr:cNvSpPr/>
      </xdr:nvSpPr>
      <xdr:spPr>
        <a:xfrm>
          <a:off x="0" y="6740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 name="Shape 3">
          <a:extLst>
            <a:ext uri="{FF2B5EF4-FFF2-40B4-BE49-F238E27FC236}">
              <a16:creationId xmlns:a16="http://schemas.microsoft.com/office/drawing/2014/main" id="{219A0EBE-ABC9-4384-B0F7-3120845CBA02}"/>
            </a:ext>
          </a:extLst>
        </xdr:cNvPr>
        <xdr:cNvSpPr/>
      </xdr:nvSpPr>
      <xdr:spPr>
        <a:xfrm>
          <a:off x="0" y="6740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6"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 name="Shape 2">
          <a:extLst>
            <a:ext uri="{FF2B5EF4-FFF2-40B4-BE49-F238E27FC236}">
              <a16:creationId xmlns:a16="http://schemas.microsoft.com/office/drawing/2014/main" id="{2B9E5611-1E0F-46A0-9B8D-3F0EE6FDBBEA}"/>
            </a:ext>
          </a:extLst>
        </xdr:cNvPr>
        <xdr:cNvSpPr/>
      </xdr:nvSpPr>
      <xdr:spPr>
        <a:xfrm>
          <a:off x="0" y="8061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 name="Shape 3">
          <a:extLst>
            <a:ext uri="{FF2B5EF4-FFF2-40B4-BE49-F238E27FC236}">
              <a16:creationId xmlns:a16="http://schemas.microsoft.com/office/drawing/2014/main" id="{219A0EBE-ABC9-4384-B0F7-3120845CBA02}"/>
            </a:ext>
          </a:extLst>
        </xdr:cNvPr>
        <xdr:cNvSpPr/>
      </xdr:nvSpPr>
      <xdr:spPr>
        <a:xfrm>
          <a:off x="0" y="8061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 name="Shape 2">
          <a:extLst>
            <a:ext uri="{FF2B5EF4-FFF2-40B4-BE49-F238E27FC236}">
              <a16:creationId xmlns:a16="http://schemas.microsoft.com/office/drawing/2014/main" id="{2B9E5611-1E0F-46A0-9B8D-3F0EE6FDBBEA}"/>
            </a:ext>
          </a:extLst>
        </xdr:cNvPr>
        <xdr:cNvSpPr/>
      </xdr:nvSpPr>
      <xdr:spPr>
        <a:xfrm>
          <a:off x="0" y="9044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 name="Shape 3">
          <a:extLst>
            <a:ext uri="{FF2B5EF4-FFF2-40B4-BE49-F238E27FC236}">
              <a16:creationId xmlns:a16="http://schemas.microsoft.com/office/drawing/2014/main" id="{219A0EBE-ABC9-4384-B0F7-3120845CBA02}"/>
            </a:ext>
          </a:extLst>
        </xdr:cNvPr>
        <xdr:cNvSpPr/>
      </xdr:nvSpPr>
      <xdr:spPr>
        <a:xfrm>
          <a:off x="0" y="9044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 name="Shape 2">
          <a:extLst>
            <a:ext uri="{FF2B5EF4-FFF2-40B4-BE49-F238E27FC236}">
              <a16:creationId xmlns:a16="http://schemas.microsoft.com/office/drawing/2014/main" id="{2B9E5611-1E0F-46A0-9B8D-3F0EE6FDBBEA}"/>
            </a:ext>
          </a:extLst>
        </xdr:cNvPr>
        <xdr:cNvSpPr/>
      </xdr:nvSpPr>
      <xdr:spPr>
        <a:xfrm>
          <a:off x="0" y="9084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 name="Shape 3">
          <a:extLst>
            <a:ext uri="{FF2B5EF4-FFF2-40B4-BE49-F238E27FC236}">
              <a16:creationId xmlns:a16="http://schemas.microsoft.com/office/drawing/2014/main" id="{219A0EBE-ABC9-4384-B0F7-3120845CBA02}"/>
            </a:ext>
          </a:extLst>
        </xdr:cNvPr>
        <xdr:cNvSpPr/>
      </xdr:nvSpPr>
      <xdr:spPr>
        <a:xfrm>
          <a:off x="0" y="9084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 name="Shape 2">
          <a:extLst>
            <a:ext uri="{FF2B5EF4-FFF2-40B4-BE49-F238E27FC236}">
              <a16:creationId xmlns:a16="http://schemas.microsoft.com/office/drawing/2014/main" id="{2B9E5611-1E0F-46A0-9B8D-3F0EE6FDBBEA}"/>
            </a:ext>
          </a:extLst>
        </xdr:cNvPr>
        <xdr:cNvSpPr/>
      </xdr:nvSpPr>
      <xdr:spPr>
        <a:xfrm>
          <a:off x="0" y="91849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 name="Shape 3">
          <a:extLst>
            <a:ext uri="{FF2B5EF4-FFF2-40B4-BE49-F238E27FC236}">
              <a16:creationId xmlns:a16="http://schemas.microsoft.com/office/drawing/2014/main" id="{219A0EBE-ABC9-4384-B0F7-3120845CBA02}"/>
            </a:ext>
          </a:extLst>
        </xdr:cNvPr>
        <xdr:cNvSpPr/>
      </xdr:nvSpPr>
      <xdr:spPr>
        <a:xfrm>
          <a:off x="0" y="91849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 name="Shape 2">
          <a:extLst>
            <a:ext uri="{FF2B5EF4-FFF2-40B4-BE49-F238E27FC236}">
              <a16:creationId xmlns:a16="http://schemas.microsoft.com/office/drawing/2014/main" id="{2B9E5611-1E0F-46A0-9B8D-3F0EE6FDBBEA}"/>
            </a:ext>
          </a:extLst>
        </xdr:cNvPr>
        <xdr:cNvSpPr/>
      </xdr:nvSpPr>
      <xdr:spPr>
        <a:xfrm>
          <a:off x="0" y="9264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 name="Shape 3">
          <a:extLst>
            <a:ext uri="{FF2B5EF4-FFF2-40B4-BE49-F238E27FC236}">
              <a16:creationId xmlns:a16="http://schemas.microsoft.com/office/drawing/2014/main" id="{219A0EBE-ABC9-4384-B0F7-3120845CBA02}"/>
            </a:ext>
          </a:extLst>
        </xdr:cNvPr>
        <xdr:cNvSpPr/>
      </xdr:nvSpPr>
      <xdr:spPr>
        <a:xfrm>
          <a:off x="0" y="9264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 name="Shape 2">
          <a:extLst>
            <a:ext uri="{FF2B5EF4-FFF2-40B4-BE49-F238E27FC236}">
              <a16:creationId xmlns:a16="http://schemas.microsoft.com/office/drawing/2014/main" id="{2B9E5611-1E0F-46A0-9B8D-3F0EE6FDBBEA}"/>
            </a:ext>
          </a:extLst>
        </xdr:cNvPr>
        <xdr:cNvSpPr/>
      </xdr:nvSpPr>
      <xdr:spPr>
        <a:xfrm>
          <a:off x="0" y="9444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 name="Shape 3">
          <a:extLst>
            <a:ext uri="{FF2B5EF4-FFF2-40B4-BE49-F238E27FC236}">
              <a16:creationId xmlns:a16="http://schemas.microsoft.com/office/drawing/2014/main" id="{219A0EBE-ABC9-4384-B0F7-3120845CBA02}"/>
            </a:ext>
          </a:extLst>
        </xdr:cNvPr>
        <xdr:cNvSpPr/>
      </xdr:nvSpPr>
      <xdr:spPr>
        <a:xfrm>
          <a:off x="0" y="9444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 name="Shape 2">
          <a:extLst>
            <a:ext uri="{FF2B5EF4-FFF2-40B4-BE49-F238E27FC236}">
              <a16:creationId xmlns:a16="http://schemas.microsoft.com/office/drawing/2014/main" id="{2B9E5611-1E0F-46A0-9B8D-3F0EE6FDBBEA}"/>
            </a:ext>
          </a:extLst>
        </xdr:cNvPr>
        <xdr:cNvSpPr/>
      </xdr:nvSpPr>
      <xdr:spPr>
        <a:xfrm>
          <a:off x="0" y="9705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 name="Shape 3">
          <a:extLst>
            <a:ext uri="{FF2B5EF4-FFF2-40B4-BE49-F238E27FC236}">
              <a16:creationId xmlns:a16="http://schemas.microsoft.com/office/drawing/2014/main" id="{219A0EBE-ABC9-4384-B0F7-3120845CBA02}"/>
            </a:ext>
          </a:extLst>
        </xdr:cNvPr>
        <xdr:cNvSpPr/>
      </xdr:nvSpPr>
      <xdr:spPr>
        <a:xfrm>
          <a:off x="0" y="9705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 name="Shape 2">
          <a:extLst>
            <a:ext uri="{FF2B5EF4-FFF2-40B4-BE49-F238E27FC236}">
              <a16:creationId xmlns:a16="http://schemas.microsoft.com/office/drawing/2014/main" id="{2B9E5611-1E0F-46A0-9B8D-3F0EE6FDBBEA}"/>
            </a:ext>
          </a:extLst>
        </xdr:cNvPr>
        <xdr:cNvSpPr/>
      </xdr:nvSpPr>
      <xdr:spPr>
        <a:xfrm>
          <a:off x="0" y="9785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 name="Shape 3">
          <a:extLst>
            <a:ext uri="{FF2B5EF4-FFF2-40B4-BE49-F238E27FC236}">
              <a16:creationId xmlns:a16="http://schemas.microsoft.com/office/drawing/2014/main" id="{219A0EBE-ABC9-4384-B0F7-3120845CBA02}"/>
            </a:ext>
          </a:extLst>
        </xdr:cNvPr>
        <xdr:cNvSpPr/>
      </xdr:nvSpPr>
      <xdr:spPr>
        <a:xfrm>
          <a:off x="0" y="9785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 name="Shape 2">
          <a:extLst>
            <a:ext uri="{FF2B5EF4-FFF2-40B4-BE49-F238E27FC236}">
              <a16:creationId xmlns:a16="http://schemas.microsoft.com/office/drawing/2014/main" id="{2B9E5611-1E0F-46A0-9B8D-3F0EE6FDBBEA}"/>
            </a:ext>
          </a:extLst>
        </xdr:cNvPr>
        <xdr:cNvSpPr/>
      </xdr:nvSpPr>
      <xdr:spPr>
        <a:xfrm>
          <a:off x="0" y="9985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 name="Shape 3">
          <a:extLst>
            <a:ext uri="{FF2B5EF4-FFF2-40B4-BE49-F238E27FC236}">
              <a16:creationId xmlns:a16="http://schemas.microsoft.com/office/drawing/2014/main" id="{219A0EBE-ABC9-4384-B0F7-3120845CBA02}"/>
            </a:ext>
          </a:extLst>
        </xdr:cNvPr>
        <xdr:cNvSpPr/>
      </xdr:nvSpPr>
      <xdr:spPr>
        <a:xfrm>
          <a:off x="0" y="9985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 name="Shape 2">
          <a:extLst>
            <a:ext uri="{FF2B5EF4-FFF2-40B4-BE49-F238E27FC236}">
              <a16:creationId xmlns:a16="http://schemas.microsoft.com/office/drawing/2014/main" id="{2B9E5611-1E0F-46A0-9B8D-3F0EE6FDBBEA}"/>
            </a:ext>
          </a:extLst>
        </xdr:cNvPr>
        <xdr:cNvSpPr/>
      </xdr:nvSpPr>
      <xdr:spPr>
        <a:xfrm>
          <a:off x="0" y="10065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 name="Shape 3">
          <a:extLst>
            <a:ext uri="{FF2B5EF4-FFF2-40B4-BE49-F238E27FC236}">
              <a16:creationId xmlns:a16="http://schemas.microsoft.com/office/drawing/2014/main" id="{219A0EBE-ABC9-4384-B0F7-3120845CBA02}"/>
            </a:ext>
          </a:extLst>
        </xdr:cNvPr>
        <xdr:cNvSpPr/>
      </xdr:nvSpPr>
      <xdr:spPr>
        <a:xfrm>
          <a:off x="0" y="10065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 name="Shape 2">
          <a:extLst>
            <a:ext uri="{FF2B5EF4-FFF2-40B4-BE49-F238E27FC236}">
              <a16:creationId xmlns:a16="http://schemas.microsoft.com/office/drawing/2014/main" id="{2B9E5611-1E0F-46A0-9B8D-3F0EE6FDBBEA}"/>
            </a:ext>
          </a:extLst>
        </xdr:cNvPr>
        <xdr:cNvSpPr/>
      </xdr:nvSpPr>
      <xdr:spPr>
        <a:xfrm>
          <a:off x="0" y="10165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 name="Shape 3">
          <a:extLst>
            <a:ext uri="{FF2B5EF4-FFF2-40B4-BE49-F238E27FC236}">
              <a16:creationId xmlns:a16="http://schemas.microsoft.com/office/drawing/2014/main" id="{219A0EBE-ABC9-4384-B0F7-3120845CBA02}"/>
            </a:ext>
          </a:extLst>
        </xdr:cNvPr>
        <xdr:cNvSpPr/>
      </xdr:nvSpPr>
      <xdr:spPr>
        <a:xfrm>
          <a:off x="0" y="10165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 name="Shape 2">
          <a:extLst>
            <a:ext uri="{FF2B5EF4-FFF2-40B4-BE49-F238E27FC236}">
              <a16:creationId xmlns:a16="http://schemas.microsoft.com/office/drawing/2014/main" id="{2B9E5611-1E0F-46A0-9B8D-3F0EE6FDBBEA}"/>
            </a:ext>
          </a:extLst>
        </xdr:cNvPr>
        <xdr:cNvSpPr/>
      </xdr:nvSpPr>
      <xdr:spPr>
        <a:xfrm>
          <a:off x="0" y="10205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 name="Shape 3">
          <a:extLst>
            <a:ext uri="{FF2B5EF4-FFF2-40B4-BE49-F238E27FC236}">
              <a16:creationId xmlns:a16="http://schemas.microsoft.com/office/drawing/2014/main" id="{219A0EBE-ABC9-4384-B0F7-3120845CBA02}"/>
            </a:ext>
          </a:extLst>
        </xdr:cNvPr>
        <xdr:cNvSpPr/>
      </xdr:nvSpPr>
      <xdr:spPr>
        <a:xfrm>
          <a:off x="0" y="10205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 name="Shape 2">
          <a:extLst>
            <a:ext uri="{FF2B5EF4-FFF2-40B4-BE49-F238E27FC236}">
              <a16:creationId xmlns:a16="http://schemas.microsoft.com/office/drawing/2014/main" id="{2B9E5611-1E0F-46A0-9B8D-3F0EE6FDBBEA}"/>
            </a:ext>
          </a:extLst>
        </xdr:cNvPr>
        <xdr:cNvSpPr/>
      </xdr:nvSpPr>
      <xdr:spPr>
        <a:xfrm>
          <a:off x="0" y="10285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7" name="Shape 3">
          <a:extLst>
            <a:ext uri="{FF2B5EF4-FFF2-40B4-BE49-F238E27FC236}">
              <a16:creationId xmlns:a16="http://schemas.microsoft.com/office/drawing/2014/main" id="{219A0EBE-ABC9-4384-B0F7-3120845CBA02}"/>
            </a:ext>
          </a:extLst>
        </xdr:cNvPr>
        <xdr:cNvSpPr/>
      </xdr:nvSpPr>
      <xdr:spPr>
        <a:xfrm>
          <a:off x="0" y="10285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8" name="Shape 2">
          <a:extLst>
            <a:ext uri="{FF2B5EF4-FFF2-40B4-BE49-F238E27FC236}">
              <a16:creationId xmlns:a16="http://schemas.microsoft.com/office/drawing/2014/main" id="{2B9E5611-1E0F-46A0-9B8D-3F0EE6FDBBEA}"/>
            </a:ext>
          </a:extLst>
        </xdr:cNvPr>
        <xdr:cNvSpPr/>
      </xdr:nvSpPr>
      <xdr:spPr>
        <a:xfrm>
          <a:off x="0" y="10365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 name="Shape 3">
          <a:extLst>
            <a:ext uri="{FF2B5EF4-FFF2-40B4-BE49-F238E27FC236}">
              <a16:creationId xmlns:a16="http://schemas.microsoft.com/office/drawing/2014/main" id="{219A0EBE-ABC9-4384-B0F7-3120845CBA02}"/>
            </a:ext>
          </a:extLst>
        </xdr:cNvPr>
        <xdr:cNvSpPr/>
      </xdr:nvSpPr>
      <xdr:spPr>
        <a:xfrm>
          <a:off x="0" y="10365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 name="Shape 2">
          <a:extLst>
            <a:ext uri="{FF2B5EF4-FFF2-40B4-BE49-F238E27FC236}">
              <a16:creationId xmlns:a16="http://schemas.microsoft.com/office/drawing/2014/main" id="{2B9E5611-1E0F-46A0-9B8D-3F0EE6FDBBEA}"/>
            </a:ext>
          </a:extLst>
        </xdr:cNvPr>
        <xdr:cNvSpPr/>
      </xdr:nvSpPr>
      <xdr:spPr>
        <a:xfrm>
          <a:off x="0" y="10445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 name="Shape 3">
          <a:extLst>
            <a:ext uri="{FF2B5EF4-FFF2-40B4-BE49-F238E27FC236}">
              <a16:creationId xmlns:a16="http://schemas.microsoft.com/office/drawing/2014/main" id="{219A0EBE-ABC9-4384-B0F7-3120845CBA02}"/>
            </a:ext>
          </a:extLst>
        </xdr:cNvPr>
        <xdr:cNvSpPr/>
      </xdr:nvSpPr>
      <xdr:spPr>
        <a:xfrm>
          <a:off x="0" y="10445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 name="Shape 2">
          <a:extLst>
            <a:ext uri="{FF2B5EF4-FFF2-40B4-BE49-F238E27FC236}">
              <a16:creationId xmlns:a16="http://schemas.microsoft.com/office/drawing/2014/main" id="{2B9E5611-1E0F-46A0-9B8D-3F0EE6FDBBEA}"/>
            </a:ext>
          </a:extLst>
        </xdr:cNvPr>
        <xdr:cNvSpPr/>
      </xdr:nvSpPr>
      <xdr:spPr>
        <a:xfrm>
          <a:off x="0" y="10685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 name="Shape 3">
          <a:extLst>
            <a:ext uri="{FF2B5EF4-FFF2-40B4-BE49-F238E27FC236}">
              <a16:creationId xmlns:a16="http://schemas.microsoft.com/office/drawing/2014/main" id="{219A0EBE-ABC9-4384-B0F7-3120845CBA02}"/>
            </a:ext>
          </a:extLst>
        </xdr:cNvPr>
        <xdr:cNvSpPr/>
      </xdr:nvSpPr>
      <xdr:spPr>
        <a:xfrm>
          <a:off x="0" y="10685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 name="Shape 2">
          <a:extLst>
            <a:ext uri="{FF2B5EF4-FFF2-40B4-BE49-F238E27FC236}">
              <a16:creationId xmlns:a16="http://schemas.microsoft.com/office/drawing/2014/main" id="{2B9E5611-1E0F-46A0-9B8D-3F0EE6FDBBEA}"/>
            </a:ext>
          </a:extLst>
        </xdr:cNvPr>
        <xdr:cNvSpPr/>
      </xdr:nvSpPr>
      <xdr:spPr>
        <a:xfrm>
          <a:off x="0" y="10725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 name="Shape 3">
          <a:extLst>
            <a:ext uri="{FF2B5EF4-FFF2-40B4-BE49-F238E27FC236}">
              <a16:creationId xmlns:a16="http://schemas.microsoft.com/office/drawing/2014/main" id="{219A0EBE-ABC9-4384-B0F7-3120845CBA02}"/>
            </a:ext>
          </a:extLst>
        </xdr:cNvPr>
        <xdr:cNvSpPr/>
      </xdr:nvSpPr>
      <xdr:spPr>
        <a:xfrm>
          <a:off x="0" y="10725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 name="Shape 2">
          <a:extLst>
            <a:ext uri="{FF2B5EF4-FFF2-40B4-BE49-F238E27FC236}">
              <a16:creationId xmlns:a16="http://schemas.microsoft.com/office/drawing/2014/main" id="{2B9E5611-1E0F-46A0-9B8D-3F0EE6FDBBEA}"/>
            </a:ext>
          </a:extLst>
        </xdr:cNvPr>
        <xdr:cNvSpPr/>
      </xdr:nvSpPr>
      <xdr:spPr>
        <a:xfrm>
          <a:off x="0" y="10785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 name="Shape 3">
          <a:extLst>
            <a:ext uri="{FF2B5EF4-FFF2-40B4-BE49-F238E27FC236}">
              <a16:creationId xmlns:a16="http://schemas.microsoft.com/office/drawing/2014/main" id="{219A0EBE-ABC9-4384-B0F7-3120845CBA02}"/>
            </a:ext>
          </a:extLst>
        </xdr:cNvPr>
        <xdr:cNvSpPr/>
      </xdr:nvSpPr>
      <xdr:spPr>
        <a:xfrm>
          <a:off x="0" y="10785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 name="Shape 2">
          <a:extLst>
            <a:ext uri="{FF2B5EF4-FFF2-40B4-BE49-F238E27FC236}">
              <a16:creationId xmlns:a16="http://schemas.microsoft.com/office/drawing/2014/main" id="{2B9E5611-1E0F-46A0-9B8D-3F0EE6FDBBEA}"/>
            </a:ext>
          </a:extLst>
        </xdr:cNvPr>
        <xdr:cNvSpPr/>
      </xdr:nvSpPr>
      <xdr:spPr>
        <a:xfrm>
          <a:off x="0" y="10845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 name="Shape 3">
          <a:extLst>
            <a:ext uri="{FF2B5EF4-FFF2-40B4-BE49-F238E27FC236}">
              <a16:creationId xmlns:a16="http://schemas.microsoft.com/office/drawing/2014/main" id="{219A0EBE-ABC9-4384-B0F7-3120845CBA02}"/>
            </a:ext>
          </a:extLst>
        </xdr:cNvPr>
        <xdr:cNvSpPr/>
      </xdr:nvSpPr>
      <xdr:spPr>
        <a:xfrm>
          <a:off x="0" y="10845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 name="Shape 2">
          <a:extLst>
            <a:ext uri="{FF2B5EF4-FFF2-40B4-BE49-F238E27FC236}">
              <a16:creationId xmlns:a16="http://schemas.microsoft.com/office/drawing/2014/main" id="{2B9E5611-1E0F-46A0-9B8D-3F0EE6FDBBEA}"/>
            </a:ext>
          </a:extLst>
        </xdr:cNvPr>
        <xdr:cNvSpPr/>
      </xdr:nvSpPr>
      <xdr:spPr>
        <a:xfrm>
          <a:off x="0" y="11005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 name="Shape 3">
          <a:extLst>
            <a:ext uri="{FF2B5EF4-FFF2-40B4-BE49-F238E27FC236}">
              <a16:creationId xmlns:a16="http://schemas.microsoft.com/office/drawing/2014/main" id="{219A0EBE-ABC9-4384-B0F7-3120845CBA02}"/>
            </a:ext>
          </a:extLst>
        </xdr:cNvPr>
        <xdr:cNvSpPr/>
      </xdr:nvSpPr>
      <xdr:spPr>
        <a:xfrm>
          <a:off x="0" y="11005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 name="Shape 2">
          <a:extLst>
            <a:ext uri="{FF2B5EF4-FFF2-40B4-BE49-F238E27FC236}">
              <a16:creationId xmlns:a16="http://schemas.microsoft.com/office/drawing/2014/main" id="{2B9E5611-1E0F-46A0-9B8D-3F0EE6FDBBEA}"/>
            </a:ext>
          </a:extLst>
        </xdr:cNvPr>
        <xdr:cNvSpPr/>
      </xdr:nvSpPr>
      <xdr:spPr>
        <a:xfrm>
          <a:off x="0" y="11065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 name="Shape 3">
          <a:extLst>
            <a:ext uri="{FF2B5EF4-FFF2-40B4-BE49-F238E27FC236}">
              <a16:creationId xmlns:a16="http://schemas.microsoft.com/office/drawing/2014/main" id="{219A0EBE-ABC9-4384-B0F7-3120845CBA02}"/>
            </a:ext>
          </a:extLst>
        </xdr:cNvPr>
        <xdr:cNvSpPr/>
      </xdr:nvSpPr>
      <xdr:spPr>
        <a:xfrm>
          <a:off x="0" y="11065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 name="Shape 2">
          <a:extLst>
            <a:ext uri="{FF2B5EF4-FFF2-40B4-BE49-F238E27FC236}">
              <a16:creationId xmlns:a16="http://schemas.microsoft.com/office/drawing/2014/main" id="{2B9E5611-1E0F-46A0-9B8D-3F0EE6FDBBEA}"/>
            </a:ext>
          </a:extLst>
        </xdr:cNvPr>
        <xdr:cNvSpPr/>
      </xdr:nvSpPr>
      <xdr:spPr>
        <a:xfrm>
          <a:off x="0" y="11165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 name="Shape 3">
          <a:extLst>
            <a:ext uri="{FF2B5EF4-FFF2-40B4-BE49-F238E27FC236}">
              <a16:creationId xmlns:a16="http://schemas.microsoft.com/office/drawing/2014/main" id="{219A0EBE-ABC9-4384-B0F7-3120845CBA02}"/>
            </a:ext>
          </a:extLst>
        </xdr:cNvPr>
        <xdr:cNvSpPr/>
      </xdr:nvSpPr>
      <xdr:spPr>
        <a:xfrm>
          <a:off x="0" y="11165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 name="Shape 2">
          <a:extLst>
            <a:ext uri="{FF2B5EF4-FFF2-40B4-BE49-F238E27FC236}">
              <a16:creationId xmlns:a16="http://schemas.microsoft.com/office/drawing/2014/main" id="{2B9E5611-1E0F-46A0-9B8D-3F0EE6FDBBEA}"/>
            </a:ext>
          </a:extLst>
        </xdr:cNvPr>
        <xdr:cNvSpPr/>
      </xdr:nvSpPr>
      <xdr:spPr>
        <a:xfrm>
          <a:off x="0" y="11245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 name="Shape 3">
          <a:extLst>
            <a:ext uri="{FF2B5EF4-FFF2-40B4-BE49-F238E27FC236}">
              <a16:creationId xmlns:a16="http://schemas.microsoft.com/office/drawing/2014/main" id="{219A0EBE-ABC9-4384-B0F7-3120845CBA02}"/>
            </a:ext>
          </a:extLst>
        </xdr:cNvPr>
        <xdr:cNvSpPr/>
      </xdr:nvSpPr>
      <xdr:spPr>
        <a:xfrm>
          <a:off x="0" y="11245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 name="Shape 2">
          <a:extLst>
            <a:ext uri="{FF2B5EF4-FFF2-40B4-BE49-F238E27FC236}">
              <a16:creationId xmlns:a16="http://schemas.microsoft.com/office/drawing/2014/main" id="{2B9E5611-1E0F-46A0-9B8D-3F0EE6FDBBEA}"/>
            </a:ext>
          </a:extLst>
        </xdr:cNvPr>
        <xdr:cNvSpPr/>
      </xdr:nvSpPr>
      <xdr:spPr>
        <a:xfrm>
          <a:off x="0" y="9124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 name="Shape 3">
          <a:extLst>
            <a:ext uri="{FF2B5EF4-FFF2-40B4-BE49-F238E27FC236}">
              <a16:creationId xmlns:a16="http://schemas.microsoft.com/office/drawing/2014/main" id="{219A0EBE-ABC9-4384-B0F7-3120845CBA02}"/>
            </a:ext>
          </a:extLst>
        </xdr:cNvPr>
        <xdr:cNvSpPr/>
      </xdr:nvSpPr>
      <xdr:spPr>
        <a:xfrm>
          <a:off x="0" y="9124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 name="Shape 2">
          <a:extLst>
            <a:ext uri="{FF2B5EF4-FFF2-40B4-BE49-F238E27FC236}">
              <a16:creationId xmlns:a16="http://schemas.microsoft.com/office/drawing/2014/main" id="{2B9E5611-1E0F-46A0-9B8D-3F0EE6FDBBEA}"/>
            </a:ext>
          </a:extLst>
        </xdr:cNvPr>
        <xdr:cNvSpPr/>
      </xdr:nvSpPr>
      <xdr:spPr>
        <a:xfrm>
          <a:off x="0" y="9344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 name="Shape 3">
          <a:extLst>
            <a:ext uri="{FF2B5EF4-FFF2-40B4-BE49-F238E27FC236}">
              <a16:creationId xmlns:a16="http://schemas.microsoft.com/office/drawing/2014/main" id="{219A0EBE-ABC9-4384-B0F7-3120845CBA02}"/>
            </a:ext>
          </a:extLst>
        </xdr:cNvPr>
        <xdr:cNvSpPr/>
      </xdr:nvSpPr>
      <xdr:spPr>
        <a:xfrm>
          <a:off x="0" y="9344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 name="Shape 2">
          <a:extLst>
            <a:ext uri="{FF2B5EF4-FFF2-40B4-BE49-F238E27FC236}">
              <a16:creationId xmlns:a16="http://schemas.microsoft.com/office/drawing/2014/main" id="{2B9E5611-1E0F-46A0-9B8D-3F0EE6FDBBEA}"/>
            </a:ext>
          </a:extLst>
        </xdr:cNvPr>
        <xdr:cNvSpPr/>
      </xdr:nvSpPr>
      <xdr:spPr>
        <a:xfrm>
          <a:off x="0" y="9545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 name="Shape 3">
          <a:extLst>
            <a:ext uri="{FF2B5EF4-FFF2-40B4-BE49-F238E27FC236}">
              <a16:creationId xmlns:a16="http://schemas.microsoft.com/office/drawing/2014/main" id="{219A0EBE-ABC9-4384-B0F7-3120845CBA02}"/>
            </a:ext>
          </a:extLst>
        </xdr:cNvPr>
        <xdr:cNvSpPr/>
      </xdr:nvSpPr>
      <xdr:spPr>
        <a:xfrm>
          <a:off x="0" y="9545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 name="Shape 2">
          <a:extLst>
            <a:ext uri="{FF2B5EF4-FFF2-40B4-BE49-F238E27FC236}">
              <a16:creationId xmlns:a16="http://schemas.microsoft.com/office/drawing/2014/main" id="{2B9E5611-1E0F-46A0-9B8D-3F0EE6FDBBEA}"/>
            </a:ext>
          </a:extLst>
        </xdr:cNvPr>
        <xdr:cNvSpPr/>
      </xdr:nvSpPr>
      <xdr:spPr>
        <a:xfrm>
          <a:off x="0" y="9645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 name="Shape 3">
          <a:extLst>
            <a:ext uri="{FF2B5EF4-FFF2-40B4-BE49-F238E27FC236}">
              <a16:creationId xmlns:a16="http://schemas.microsoft.com/office/drawing/2014/main" id="{219A0EBE-ABC9-4384-B0F7-3120845CBA02}"/>
            </a:ext>
          </a:extLst>
        </xdr:cNvPr>
        <xdr:cNvSpPr/>
      </xdr:nvSpPr>
      <xdr:spPr>
        <a:xfrm>
          <a:off x="0" y="9645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 name="Shape 2">
          <a:extLst>
            <a:ext uri="{FF2B5EF4-FFF2-40B4-BE49-F238E27FC236}">
              <a16:creationId xmlns:a16="http://schemas.microsoft.com/office/drawing/2014/main" id="{2B9E5611-1E0F-46A0-9B8D-3F0EE6FDBBEA}"/>
            </a:ext>
          </a:extLst>
        </xdr:cNvPr>
        <xdr:cNvSpPr/>
      </xdr:nvSpPr>
      <xdr:spPr>
        <a:xfrm>
          <a:off x="0" y="9905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 name="Shape 3">
          <a:extLst>
            <a:ext uri="{FF2B5EF4-FFF2-40B4-BE49-F238E27FC236}">
              <a16:creationId xmlns:a16="http://schemas.microsoft.com/office/drawing/2014/main" id="{219A0EBE-ABC9-4384-B0F7-3120845CBA02}"/>
            </a:ext>
          </a:extLst>
        </xdr:cNvPr>
        <xdr:cNvSpPr/>
      </xdr:nvSpPr>
      <xdr:spPr>
        <a:xfrm>
          <a:off x="0" y="9905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 name="Shape 2">
          <a:extLst>
            <a:ext uri="{FF2B5EF4-FFF2-40B4-BE49-F238E27FC236}">
              <a16:creationId xmlns:a16="http://schemas.microsoft.com/office/drawing/2014/main" id="{2B9E5611-1E0F-46A0-9B8D-3F0EE6FDBBEA}"/>
            </a:ext>
          </a:extLst>
        </xdr:cNvPr>
        <xdr:cNvSpPr/>
      </xdr:nvSpPr>
      <xdr:spPr>
        <a:xfrm>
          <a:off x="0" y="10525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 name="Shape 3">
          <a:extLst>
            <a:ext uri="{FF2B5EF4-FFF2-40B4-BE49-F238E27FC236}">
              <a16:creationId xmlns:a16="http://schemas.microsoft.com/office/drawing/2014/main" id="{219A0EBE-ABC9-4384-B0F7-3120845CBA02}"/>
            </a:ext>
          </a:extLst>
        </xdr:cNvPr>
        <xdr:cNvSpPr/>
      </xdr:nvSpPr>
      <xdr:spPr>
        <a:xfrm>
          <a:off x="0" y="10525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 name="Shape 2">
          <a:extLst>
            <a:ext uri="{FF2B5EF4-FFF2-40B4-BE49-F238E27FC236}">
              <a16:creationId xmlns:a16="http://schemas.microsoft.com/office/drawing/2014/main" id="{2B9E5611-1E0F-46A0-9B8D-3F0EE6FDBBEA}"/>
            </a:ext>
          </a:extLst>
        </xdr:cNvPr>
        <xdr:cNvSpPr/>
      </xdr:nvSpPr>
      <xdr:spPr>
        <a:xfrm>
          <a:off x="0" y="71008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 name="Shape 3">
          <a:extLst>
            <a:ext uri="{FF2B5EF4-FFF2-40B4-BE49-F238E27FC236}">
              <a16:creationId xmlns:a16="http://schemas.microsoft.com/office/drawing/2014/main" id="{219A0EBE-ABC9-4384-B0F7-3120845CBA02}"/>
            </a:ext>
          </a:extLst>
        </xdr:cNvPr>
        <xdr:cNvSpPr/>
      </xdr:nvSpPr>
      <xdr:spPr>
        <a:xfrm>
          <a:off x="0" y="71008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 name="Shape 2">
          <a:extLst>
            <a:ext uri="{FF2B5EF4-FFF2-40B4-BE49-F238E27FC236}">
              <a16:creationId xmlns:a16="http://schemas.microsoft.com/office/drawing/2014/main" id="{2B9E5611-1E0F-46A0-9B8D-3F0EE6FDBBEA}"/>
            </a:ext>
          </a:extLst>
        </xdr:cNvPr>
        <xdr:cNvSpPr/>
      </xdr:nvSpPr>
      <xdr:spPr>
        <a:xfrm>
          <a:off x="0" y="8341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 name="Shape 3">
          <a:extLst>
            <a:ext uri="{FF2B5EF4-FFF2-40B4-BE49-F238E27FC236}">
              <a16:creationId xmlns:a16="http://schemas.microsoft.com/office/drawing/2014/main" id="{219A0EBE-ABC9-4384-B0F7-3120845CBA02}"/>
            </a:ext>
          </a:extLst>
        </xdr:cNvPr>
        <xdr:cNvSpPr/>
      </xdr:nvSpPr>
      <xdr:spPr>
        <a:xfrm>
          <a:off x="0" y="8341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 name="Shape 2">
          <a:extLst>
            <a:ext uri="{FF2B5EF4-FFF2-40B4-BE49-F238E27FC236}">
              <a16:creationId xmlns:a16="http://schemas.microsoft.com/office/drawing/2014/main" id="{2B9E5611-1E0F-46A0-9B8D-3F0EE6FDBBEA}"/>
            </a:ext>
          </a:extLst>
        </xdr:cNvPr>
        <xdr:cNvSpPr/>
      </xdr:nvSpPr>
      <xdr:spPr>
        <a:xfrm>
          <a:off x="0" y="84248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 name="Shape 3">
          <a:extLst>
            <a:ext uri="{FF2B5EF4-FFF2-40B4-BE49-F238E27FC236}">
              <a16:creationId xmlns:a16="http://schemas.microsoft.com/office/drawing/2014/main" id="{219A0EBE-ABC9-4384-B0F7-3120845CBA02}"/>
            </a:ext>
          </a:extLst>
        </xdr:cNvPr>
        <xdr:cNvSpPr/>
      </xdr:nvSpPr>
      <xdr:spPr>
        <a:xfrm>
          <a:off x="0" y="84248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 name="Shape 2">
          <a:extLst>
            <a:ext uri="{FF2B5EF4-FFF2-40B4-BE49-F238E27FC236}">
              <a16:creationId xmlns:a16="http://schemas.microsoft.com/office/drawing/2014/main" id="{2B9E5611-1E0F-46A0-9B8D-3F0EE6FDBBEA}"/>
            </a:ext>
          </a:extLst>
        </xdr:cNvPr>
        <xdr:cNvSpPr/>
      </xdr:nvSpPr>
      <xdr:spPr>
        <a:xfrm>
          <a:off x="0" y="8684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 name="Shape 3">
          <a:extLst>
            <a:ext uri="{FF2B5EF4-FFF2-40B4-BE49-F238E27FC236}">
              <a16:creationId xmlns:a16="http://schemas.microsoft.com/office/drawing/2014/main" id="{219A0EBE-ABC9-4384-B0F7-3120845CBA02}"/>
            </a:ext>
          </a:extLst>
        </xdr:cNvPr>
        <xdr:cNvSpPr/>
      </xdr:nvSpPr>
      <xdr:spPr>
        <a:xfrm>
          <a:off x="0" y="8684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 name="Shape 2">
          <a:extLst>
            <a:ext uri="{FF2B5EF4-FFF2-40B4-BE49-F238E27FC236}">
              <a16:creationId xmlns:a16="http://schemas.microsoft.com/office/drawing/2014/main" id="{2B9E5611-1E0F-46A0-9B8D-3F0EE6FDBBEA}"/>
            </a:ext>
          </a:extLst>
        </xdr:cNvPr>
        <xdr:cNvSpPr/>
      </xdr:nvSpPr>
      <xdr:spPr>
        <a:xfrm>
          <a:off x="0" y="8804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 name="Shape 3">
          <a:extLst>
            <a:ext uri="{FF2B5EF4-FFF2-40B4-BE49-F238E27FC236}">
              <a16:creationId xmlns:a16="http://schemas.microsoft.com/office/drawing/2014/main" id="{219A0EBE-ABC9-4384-B0F7-3120845CBA02}"/>
            </a:ext>
          </a:extLst>
        </xdr:cNvPr>
        <xdr:cNvSpPr/>
      </xdr:nvSpPr>
      <xdr:spPr>
        <a:xfrm>
          <a:off x="0" y="8804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 name="Shape 2">
          <a:extLst>
            <a:ext uri="{FF2B5EF4-FFF2-40B4-BE49-F238E27FC236}">
              <a16:creationId xmlns:a16="http://schemas.microsoft.com/office/drawing/2014/main" id="{2B9E5611-1E0F-46A0-9B8D-3F0EE6FDBBEA}"/>
            </a:ext>
          </a:extLst>
        </xdr:cNvPr>
        <xdr:cNvSpPr/>
      </xdr:nvSpPr>
      <xdr:spPr>
        <a:xfrm>
          <a:off x="0" y="8904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 name="Shape 3">
          <a:extLst>
            <a:ext uri="{FF2B5EF4-FFF2-40B4-BE49-F238E27FC236}">
              <a16:creationId xmlns:a16="http://schemas.microsoft.com/office/drawing/2014/main" id="{219A0EBE-ABC9-4384-B0F7-3120845CBA02}"/>
            </a:ext>
          </a:extLst>
        </xdr:cNvPr>
        <xdr:cNvSpPr/>
      </xdr:nvSpPr>
      <xdr:spPr>
        <a:xfrm>
          <a:off x="0" y="8904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 name="Shape 2">
          <a:extLst>
            <a:ext uri="{FF2B5EF4-FFF2-40B4-BE49-F238E27FC236}">
              <a16:creationId xmlns:a16="http://schemas.microsoft.com/office/drawing/2014/main" id="{2B9E5611-1E0F-46A0-9B8D-3F0EE6FDBBEA}"/>
            </a:ext>
          </a:extLst>
        </xdr:cNvPr>
        <xdr:cNvSpPr/>
      </xdr:nvSpPr>
      <xdr:spPr>
        <a:xfrm>
          <a:off x="0" y="89649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 name="Shape 3">
          <a:extLst>
            <a:ext uri="{FF2B5EF4-FFF2-40B4-BE49-F238E27FC236}">
              <a16:creationId xmlns:a16="http://schemas.microsoft.com/office/drawing/2014/main" id="{219A0EBE-ABC9-4384-B0F7-3120845CBA02}"/>
            </a:ext>
          </a:extLst>
        </xdr:cNvPr>
        <xdr:cNvSpPr/>
      </xdr:nvSpPr>
      <xdr:spPr>
        <a:xfrm>
          <a:off x="0" y="89649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 name="Shape 2">
          <a:extLst>
            <a:ext uri="{FF2B5EF4-FFF2-40B4-BE49-F238E27FC236}">
              <a16:creationId xmlns:a16="http://schemas.microsoft.com/office/drawing/2014/main" id="{2B9E5611-1E0F-46A0-9B8D-3F0EE6FDBBEA}"/>
            </a:ext>
          </a:extLst>
        </xdr:cNvPr>
        <xdr:cNvSpPr/>
      </xdr:nvSpPr>
      <xdr:spPr>
        <a:xfrm>
          <a:off x="0" y="960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 name="Shape 3">
          <a:extLst>
            <a:ext uri="{FF2B5EF4-FFF2-40B4-BE49-F238E27FC236}">
              <a16:creationId xmlns:a16="http://schemas.microsoft.com/office/drawing/2014/main" id="{219A0EBE-ABC9-4384-B0F7-3120845CBA02}"/>
            </a:ext>
          </a:extLst>
        </xdr:cNvPr>
        <xdr:cNvSpPr/>
      </xdr:nvSpPr>
      <xdr:spPr>
        <a:xfrm>
          <a:off x="0" y="960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 name="Shape 2">
          <a:extLst>
            <a:ext uri="{FF2B5EF4-FFF2-40B4-BE49-F238E27FC236}">
              <a16:creationId xmlns:a16="http://schemas.microsoft.com/office/drawing/2014/main" id="{2B9E5611-1E0F-46A0-9B8D-3F0EE6FDBBEA}"/>
            </a:ext>
          </a:extLst>
        </xdr:cNvPr>
        <xdr:cNvSpPr/>
      </xdr:nvSpPr>
      <xdr:spPr>
        <a:xfrm>
          <a:off x="0" y="2220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 name="Shape 3">
          <a:extLst>
            <a:ext uri="{FF2B5EF4-FFF2-40B4-BE49-F238E27FC236}">
              <a16:creationId xmlns:a16="http://schemas.microsoft.com/office/drawing/2014/main" id="{219A0EBE-ABC9-4384-B0F7-3120845CBA02}"/>
            </a:ext>
          </a:extLst>
        </xdr:cNvPr>
        <xdr:cNvSpPr/>
      </xdr:nvSpPr>
      <xdr:spPr>
        <a:xfrm>
          <a:off x="0" y="2220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 name="Shape 2">
          <a:extLst>
            <a:ext uri="{FF2B5EF4-FFF2-40B4-BE49-F238E27FC236}">
              <a16:creationId xmlns:a16="http://schemas.microsoft.com/office/drawing/2014/main" id="{2B9E5611-1E0F-46A0-9B8D-3F0EE6FDBBEA}"/>
            </a:ext>
          </a:extLst>
        </xdr:cNvPr>
        <xdr:cNvSpPr/>
      </xdr:nvSpPr>
      <xdr:spPr>
        <a:xfrm>
          <a:off x="0" y="2280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 name="Shape 3">
          <a:extLst>
            <a:ext uri="{FF2B5EF4-FFF2-40B4-BE49-F238E27FC236}">
              <a16:creationId xmlns:a16="http://schemas.microsoft.com/office/drawing/2014/main" id="{219A0EBE-ABC9-4384-B0F7-3120845CBA02}"/>
            </a:ext>
          </a:extLst>
        </xdr:cNvPr>
        <xdr:cNvSpPr/>
      </xdr:nvSpPr>
      <xdr:spPr>
        <a:xfrm>
          <a:off x="0" y="2280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 name="Shape 2">
          <a:extLst>
            <a:ext uri="{FF2B5EF4-FFF2-40B4-BE49-F238E27FC236}">
              <a16:creationId xmlns:a16="http://schemas.microsoft.com/office/drawing/2014/main" id="{2B9E5611-1E0F-46A0-9B8D-3F0EE6FDBBEA}"/>
            </a:ext>
          </a:extLst>
        </xdr:cNvPr>
        <xdr:cNvSpPr/>
      </xdr:nvSpPr>
      <xdr:spPr>
        <a:xfrm>
          <a:off x="0" y="3600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 name="Shape 3">
          <a:extLst>
            <a:ext uri="{FF2B5EF4-FFF2-40B4-BE49-F238E27FC236}">
              <a16:creationId xmlns:a16="http://schemas.microsoft.com/office/drawing/2014/main" id="{219A0EBE-ABC9-4384-B0F7-3120845CBA02}"/>
            </a:ext>
          </a:extLst>
        </xdr:cNvPr>
        <xdr:cNvSpPr/>
      </xdr:nvSpPr>
      <xdr:spPr>
        <a:xfrm>
          <a:off x="0" y="3600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 name="Shape 2">
          <a:extLst>
            <a:ext uri="{FF2B5EF4-FFF2-40B4-BE49-F238E27FC236}">
              <a16:creationId xmlns:a16="http://schemas.microsoft.com/office/drawing/2014/main" id="{2B9E5611-1E0F-46A0-9B8D-3F0EE6FDBBEA}"/>
            </a:ext>
          </a:extLst>
        </xdr:cNvPr>
        <xdr:cNvSpPr/>
      </xdr:nvSpPr>
      <xdr:spPr>
        <a:xfrm>
          <a:off x="0" y="37204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 name="Shape 3">
          <a:extLst>
            <a:ext uri="{FF2B5EF4-FFF2-40B4-BE49-F238E27FC236}">
              <a16:creationId xmlns:a16="http://schemas.microsoft.com/office/drawing/2014/main" id="{219A0EBE-ABC9-4384-B0F7-3120845CBA02}"/>
            </a:ext>
          </a:extLst>
        </xdr:cNvPr>
        <xdr:cNvSpPr/>
      </xdr:nvSpPr>
      <xdr:spPr>
        <a:xfrm>
          <a:off x="0" y="37204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6" name="Shape 2">
          <a:extLst>
            <a:ext uri="{FF2B5EF4-FFF2-40B4-BE49-F238E27FC236}">
              <a16:creationId xmlns:a16="http://schemas.microsoft.com/office/drawing/2014/main" id="{2B9E5611-1E0F-46A0-9B8D-3F0EE6FDBBEA}"/>
            </a:ext>
          </a:extLst>
        </xdr:cNvPr>
        <xdr:cNvSpPr/>
      </xdr:nvSpPr>
      <xdr:spPr>
        <a:xfrm>
          <a:off x="0" y="3780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 name="Shape 3">
          <a:extLst>
            <a:ext uri="{FF2B5EF4-FFF2-40B4-BE49-F238E27FC236}">
              <a16:creationId xmlns:a16="http://schemas.microsoft.com/office/drawing/2014/main" id="{219A0EBE-ABC9-4384-B0F7-3120845CBA02}"/>
            </a:ext>
          </a:extLst>
        </xdr:cNvPr>
        <xdr:cNvSpPr/>
      </xdr:nvSpPr>
      <xdr:spPr>
        <a:xfrm>
          <a:off x="0" y="3780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 name="Shape 2">
          <a:extLst>
            <a:ext uri="{FF2B5EF4-FFF2-40B4-BE49-F238E27FC236}">
              <a16:creationId xmlns:a16="http://schemas.microsoft.com/office/drawing/2014/main" id="{2B9E5611-1E0F-46A0-9B8D-3F0EE6FDBBEA}"/>
            </a:ext>
          </a:extLst>
        </xdr:cNvPr>
        <xdr:cNvSpPr/>
      </xdr:nvSpPr>
      <xdr:spPr>
        <a:xfrm>
          <a:off x="0" y="3980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 name="Shape 3">
          <a:extLst>
            <a:ext uri="{FF2B5EF4-FFF2-40B4-BE49-F238E27FC236}">
              <a16:creationId xmlns:a16="http://schemas.microsoft.com/office/drawing/2014/main" id="{219A0EBE-ABC9-4384-B0F7-3120845CBA02}"/>
            </a:ext>
          </a:extLst>
        </xdr:cNvPr>
        <xdr:cNvSpPr/>
      </xdr:nvSpPr>
      <xdr:spPr>
        <a:xfrm>
          <a:off x="0" y="3980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 name="Shape 2">
          <a:extLst>
            <a:ext uri="{FF2B5EF4-FFF2-40B4-BE49-F238E27FC236}">
              <a16:creationId xmlns:a16="http://schemas.microsoft.com/office/drawing/2014/main" id="{2B9E5611-1E0F-46A0-9B8D-3F0EE6FDBBEA}"/>
            </a:ext>
          </a:extLst>
        </xdr:cNvPr>
        <xdr:cNvSpPr/>
      </xdr:nvSpPr>
      <xdr:spPr>
        <a:xfrm>
          <a:off x="0" y="404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 name="Shape 3">
          <a:extLst>
            <a:ext uri="{FF2B5EF4-FFF2-40B4-BE49-F238E27FC236}">
              <a16:creationId xmlns:a16="http://schemas.microsoft.com/office/drawing/2014/main" id="{219A0EBE-ABC9-4384-B0F7-3120845CBA02}"/>
            </a:ext>
          </a:extLst>
        </xdr:cNvPr>
        <xdr:cNvSpPr/>
      </xdr:nvSpPr>
      <xdr:spPr>
        <a:xfrm>
          <a:off x="0" y="404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 name="Shape 2">
          <a:extLst>
            <a:ext uri="{FF2B5EF4-FFF2-40B4-BE49-F238E27FC236}">
              <a16:creationId xmlns:a16="http://schemas.microsoft.com/office/drawing/2014/main" id="{2B9E5611-1E0F-46A0-9B8D-3F0EE6FDBBEA}"/>
            </a:ext>
          </a:extLst>
        </xdr:cNvPr>
        <xdr:cNvSpPr/>
      </xdr:nvSpPr>
      <xdr:spPr>
        <a:xfrm>
          <a:off x="0" y="4320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 name="Shape 3">
          <a:extLst>
            <a:ext uri="{FF2B5EF4-FFF2-40B4-BE49-F238E27FC236}">
              <a16:creationId xmlns:a16="http://schemas.microsoft.com/office/drawing/2014/main" id="{219A0EBE-ABC9-4384-B0F7-3120845CBA02}"/>
            </a:ext>
          </a:extLst>
        </xdr:cNvPr>
        <xdr:cNvSpPr/>
      </xdr:nvSpPr>
      <xdr:spPr>
        <a:xfrm>
          <a:off x="0" y="4320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 name="Shape 2">
          <a:extLst>
            <a:ext uri="{FF2B5EF4-FFF2-40B4-BE49-F238E27FC236}">
              <a16:creationId xmlns:a16="http://schemas.microsoft.com/office/drawing/2014/main" id="{2B9E5611-1E0F-46A0-9B8D-3F0EE6FDBBEA}"/>
            </a:ext>
          </a:extLst>
        </xdr:cNvPr>
        <xdr:cNvSpPr/>
      </xdr:nvSpPr>
      <xdr:spPr>
        <a:xfrm>
          <a:off x="0" y="464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 name="Shape 3">
          <a:extLst>
            <a:ext uri="{FF2B5EF4-FFF2-40B4-BE49-F238E27FC236}">
              <a16:creationId xmlns:a16="http://schemas.microsoft.com/office/drawing/2014/main" id="{219A0EBE-ABC9-4384-B0F7-3120845CBA02}"/>
            </a:ext>
          </a:extLst>
        </xdr:cNvPr>
        <xdr:cNvSpPr/>
      </xdr:nvSpPr>
      <xdr:spPr>
        <a:xfrm>
          <a:off x="0" y="464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 name="Shape 2">
          <a:extLst>
            <a:ext uri="{FF2B5EF4-FFF2-40B4-BE49-F238E27FC236}">
              <a16:creationId xmlns:a16="http://schemas.microsoft.com/office/drawing/2014/main" id="{2B9E5611-1E0F-46A0-9B8D-3F0EE6FDBBEA}"/>
            </a:ext>
          </a:extLst>
        </xdr:cNvPr>
        <xdr:cNvSpPr/>
      </xdr:nvSpPr>
      <xdr:spPr>
        <a:xfrm>
          <a:off x="0" y="46805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 name="Shape 3">
          <a:extLst>
            <a:ext uri="{FF2B5EF4-FFF2-40B4-BE49-F238E27FC236}">
              <a16:creationId xmlns:a16="http://schemas.microsoft.com/office/drawing/2014/main" id="{219A0EBE-ABC9-4384-B0F7-3120845CBA02}"/>
            </a:ext>
          </a:extLst>
        </xdr:cNvPr>
        <xdr:cNvSpPr/>
      </xdr:nvSpPr>
      <xdr:spPr>
        <a:xfrm>
          <a:off x="0" y="46805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 name="Shape 2">
          <a:extLst>
            <a:ext uri="{FF2B5EF4-FFF2-40B4-BE49-F238E27FC236}">
              <a16:creationId xmlns:a16="http://schemas.microsoft.com/office/drawing/2014/main" id="{2B9E5611-1E0F-46A0-9B8D-3F0EE6FDBBEA}"/>
            </a:ext>
          </a:extLst>
        </xdr:cNvPr>
        <xdr:cNvSpPr/>
      </xdr:nvSpPr>
      <xdr:spPr>
        <a:xfrm>
          <a:off x="0" y="4740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 name="Shape 3">
          <a:extLst>
            <a:ext uri="{FF2B5EF4-FFF2-40B4-BE49-F238E27FC236}">
              <a16:creationId xmlns:a16="http://schemas.microsoft.com/office/drawing/2014/main" id="{219A0EBE-ABC9-4384-B0F7-3120845CBA02}"/>
            </a:ext>
          </a:extLst>
        </xdr:cNvPr>
        <xdr:cNvSpPr/>
      </xdr:nvSpPr>
      <xdr:spPr>
        <a:xfrm>
          <a:off x="0" y="4740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 name="Shape 2">
          <a:extLst>
            <a:ext uri="{FF2B5EF4-FFF2-40B4-BE49-F238E27FC236}">
              <a16:creationId xmlns:a16="http://schemas.microsoft.com/office/drawing/2014/main" id="{2B9E5611-1E0F-46A0-9B8D-3F0EE6FDBBEA}"/>
            </a:ext>
          </a:extLst>
        </xdr:cNvPr>
        <xdr:cNvSpPr/>
      </xdr:nvSpPr>
      <xdr:spPr>
        <a:xfrm>
          <a:off x="0" y="528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 name="Shape 3">
          <a:extLst>
            <a:ext uri="{FF2B5EF4-FFF2-40B4-BE49-F238E27FC236}">
              <a16:creationId xmlns:a16="http://schemas.microsoft.com/office/drawing/2014/main" id="{219A0EBE-ABC9-4384-B0F7-3120845CBA02}"/>
            </a:ext>
          </a:extLst>
        </xdr:cNvPr>
        <xdr:cNvSpPr/>
      </xdr:nvSpPr>
      <xdr:spPr>
        <a:xfrm>
          <a:off x="0" y="528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 name="Shape 2">
          <a:extLst>
            <a:ext uri="{FF2B5EF4-FFF2-40B4-BE49-F238E27FC236}">
              <a16:creationId xmlns:a16="http://schemas.microsoft.com/office/drawing/2014/main" id="{2B9E5611-1E0F-46A0-9B8D-3F0EE6FDBBEA}"/>
            </a:ext>
          </a:extLst>
        </xdr:cNvPr>
        <xdr:cNvSpPr/>
      </xdr:nvSpPr>
      <xdr:spPr>
        <a:xfrm>
          <a:off x="0" y="5360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 name="Shape 3">
          <a:extLst>
            <a:ext uri="{FF2B5EF4-FFF2-40B4-BE49-F238E27FC236}">
              <a16:creationId xmlns:a16="http://schemas.microsoft.com/office/drawing/2014/main" id="{219A0EBE-ABC9-4384-B0F7-3120845CBA02}"/>
            </a:ext>
          </a:extLst>
        </xdr:cNvPr>
        <xdr:cNvSpPr/>
      </xdr:nvSpPr>
      <xdr:spPr>
        <a:xfrm>
          <a:off x="0" y="5360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5"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8"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9"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0" name="Shape 2">
          <a:extLst>
            <a:ext uri="{FF2B5EF4-FFF2-40B4-BE49-F238E27FC236}">
              <a16:creationId xmlns:a16="http://schemas.microsoft.com/office/drawing/2014/main" id="{2B9E5611-1E0F-46A0-9B8D-3F0EE6FDBBEA}"/>
            </a:ext>
          </a:extLst>
        </xdr:cNvPr>
        <xdr:cNvSpPr/>
      </xdr:nvSpPr>
      <xdr:spPr>
        <a:xfrm>
          <a:off x="0" y="59607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01" name="Shape 3">
          <a:extLst>
            <a:ext uri="{FF2B5EF4-FFF2-40B4-BE49-F238E27FC236}">
              <a16:creationId xmlns:a16="http://schemas.microsoft.com/office/drawing/2014/main" id="{219A0EBE-ABC9-4384-B0F7-3120845CBA02}"/>
            </a:ext>
          </a:extLst>
        </xdr:cNvPr>
        <xdr:cNvSpPr/>
      </xdr:nvSpPr>
      <xdr:spPr>
        <a:xfrm>
          <a:off x="0" y="59607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2"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03"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4"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05"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6"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07"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0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0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1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12"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3"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14" name="Shape 2">
          <a:extLst>
            <a:ext uri="{FF2B5EF4-FFF2-40B4-BE49-F238E27FC236}">
              <a16:creationId xmlns:a16="http://schemas.microsoft.com/office/drawing/2014/main" id="{2B9E5611-1E0F-46A0-9B8D-3F0EE6FDBBEA}"/>
            </a:ext>
          </a:extLst>
        </xdr:cNvPr>
        <xdr:cNvSpPr/>
      </xdr:nvSpPr>
      <xdr:spPr>
        <a:xfrm>
          <a:off x="0" y="6380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5" name="Shape 3">
          <a:extLst>
            <a:ext uri="{FF2B5EF4-FFF2-40B4-BE49-F238E27FC236}">
              <a16:creationId xmlns:a16="http://schemas.microsoft.com/office/drawing/2014/main" id="{219A0EBE-ABC9-4384-B0F7-3120845CBA02}"/>
            </a:ext>
          </a:extLst>
        </xdr:cNvPr>
        <xdr:cNvSpPr/>
      </xdr:nvSpPr>
      <xdr:spPr>
        <a:xfrm>
          <a:off x="0" y="6380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16"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7"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1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1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0" name="Shape 2">
          <a:extLst>
            <a:ext uri="{FF2B5EF4-FFF2-40B4-BE49-F238E27FC236}">
              <a16:creationId xmlns:a16="http://schemas.microsoft.com/office/drawing/2014/main" id="{2B9E5611-1E0F-46A0-9B8D-3F0EE6FDBBEA}"/>
            </a:ext>
          </a:extLst>
        </xdr:cNvPr>
        <xdr:cNvSpPr/>
      </xdr:nvSpPr>
      <xdr:spPr>
        <a:xfrm>
          <a:off x="0" y="6740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21" name="Shape 3">
          <a:extLst>
            <a:ext uri="{FF2B5EF4-FFF2-40B4-BE49-F238E27FC236}">
              <a16:creationId xmlns:a16="http://schemas.microsoft.com/office/drawing/2014/main" id="{219A0EBE-ABC9-4384-B0F7-3120845CBA02}"/>
            </a:ext>
          </a:extLst>
        </xdr:cNvPr>
        <xdr:cNvSpPr/>
      </xdr:nvSpPr>
      <xdr:spPr>
        <a:xfrm>
          <a:off x="0" y="6740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2" name="Shape 2">
          <a:extLst>
            <a:ext uri="{FF2B5EF4-FFF2-40B4-BE49-F238E27FC236}">
              <a16:creationId xmlns:a16="http://schemas.microsoft.com/office/drawing/2014/main" id="{2B9E5611-1E0F-46A0-9B8D-3F0EE6FDBBEA}"/>
            </a:ext>
          </a:extLst>
        </xdr:cNvPr>
        <xdr:cNvSpPr/>
      </xdr:nvSpPr>
      <xdr:spPr>
        <a:xfrm>
          <a:off x="0" y="68008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23" name="Shape 3">
          <a:extLst>
            <a:ext uri="{FF2B5EF4-FFF2-40B4-BE49-F238E27FC236}">
              <a16:creationId xmlns:a16="http://schemas.microsoft.com/office/drawing/2014/main" id="{219A0EBE-ABC9-4384-B0F7-3120845CBA02}"/>
            </a:ext>
          </a:extLst>
        </xdr:cNvPr>
        <xdr:cNvSpPr/>
      </xdr:nvSpPr>
      <xdr:spPr>
        <a:xfrm>
          <a:off x="0" y="68008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2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6" name="Shape 2">
          <a:extLst>
            <a:ext uri="{FF2B5EF4-FFF2-40B4-BE49-F238E27FC236}">
              <a16:creationId xmlns:a16="http://schemas.microsoft.com/office/drawing/2014/main" id="{2B9E5611-1E0F-46A0-9B8D-3F0EE6FDBBEA}"/>
            </a:ext>
          </a:extLst>
        </xdr:cNvPr>
        <xdr:cNvSpPr/>
      </xdr:nvSpPr>
      <xdr:spPr>
        <a:xfrm>
          <a:off x="0" y="7020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27" name="Shape 3">
          <a:extLst>
            <a:ext uri="{FF2B5EF4-FFF2-40B4-BE49-F238E27FC236}">
              <a16:creationId xmlns:a16="http://schemas.microsoft.com/office/drawing/2014/main" id="{219A0EBE-ABC9-4384-B0F7-3120845CBA02}"/>
            </a:ext>
          </a:extLst>
        </xdr:cNvPr>
        <xdr:cNvSpPr/>
      </xdr:nvSpPr>
      <xdr:spPr>
        <a:xfrm>
          <a:off x="0" y="7020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28" name="Shape 2">
          <a:extLst>
            <a:ext uri="{FF2B5EF4-FFF2-40B4-BE49-F238E27FC236}">
              <a16:creationId xmlns:a16="http://schemas.microsoft.com/office/drawing/2014/main" id="{2B9E5611-1E0F-46A0-9B8D-3F0EE6FDBBEA}"/>
            </a:ext>
          </a:extLst>
        </xdr:cNvPr>
        <xdr:cNvSpPr/>
      </xdr:nvSpPr>
      <xdr:spPr>
        <a:xfrm>
          <a:off x="0" y="71008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29" name="Shape 3">
          <a:extLst>
            <a:ext uri="{FF2B5EF4-FFF2-40B4-BE49-F238E27FC236}">
              <a16:creationId xmlns:a16="http://schemas.microsoft.com/office/drawing/2014/main" id="{219A0EBE-ABC9-4384-B0F7-3120845CBA02}"/>
            </a:ext>
          </a:extLst>
        </xdr:cNvPr>
        <xdr:cNvSpPr/>
      </xdr:nvSpPr>
      <xdr:spPr>
        <a:xfrm>
          <a:off x="0" y="71008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30"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1"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32" name="Shape 2">
          <a:extLst>
            <a:ext uri="{FF2B5EF4-FFF2-40B4-BE49-F238E27FC236}">
              <a16:creationId xmlns:a16="http://schemas.microsoft.com/office/drawing/2014/main" id="{2B9E5611-1E0F-46A0-9B8D-3F0EE6FDBBEA}"/>
            </a:ext>
          </a:extLst>
        </xdr:cNvPr>
        <xdr:cNvSpPr/>
      </xdr:nvSpPr>
      <xdr:spPr>
        <a:xfrm>
          <a:off x="0" y="72609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3" name="Shape 3">
          <a:extLst>
            <a:ext uri="{FF2B5EF4-FFF2-40B4-BE49-F238E27FC236}">
              <a16:creationId xmlns:a16="http://schemas.microsoft.com/office/drawing/2014/main" id="{219A0EBE-ABC9-4384-B0F7-3120845CBA02}"/>
            </a:ext>
          </a:extLst>
        </xdr:cNvPr>
        <xdr:cNvSpPr/>
      </xdr:nvSpPr>
      <xdr:spPr>
        <a:xfrm>
          <a:off x="0" y="72609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34"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5"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36" name="Shape 2">
          <a:extLst>
            <a:ext uri="{FF2B5EF4-FFF2-40B4-BE49-F238E27FC236}">
              <a16:creationId xmlns:a16="http://schemas.microsoft.com/office/drawing/2014/main" id="{2B9E5611-1E0F-46A0-9B8D-3F0EE6FDBBEA}"/>
            </a:ext>
          </a:extLst>
        </xdr:cNvPr>
        <xdr:cNvSpPr/>
      </xdr:nvSpPr>
      <xdr:spPr>
        <a:xfrm>
          <a:off x="0" y="7380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7" name="Shape 3">
          <a:extLst>
            <a:ext uri="{FF2B5EF4-FFF2-40B4-BE49-F238E27FC236}">
              <a16:creationId xmlns:a16="http://schemas.microsoft.com/office/drawing/2014/main" id="{219A0EBE-ABC9-4384-B0F7-3120845CBA02}"/>
            </a:ext>
          </a:extLst>
        </xdr:cNvPr>
        <xdr:cNvSpPr/>
      </xdr:nvSpPr>
      <xdr:spPr>
        <a:xfrm>
          <a:off x="0" y="7380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38"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39"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4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2" name="Shape 2">
          <a:extLst>
            <a:ext uri="{FF2B5EF4-FFF2-40B4-BE49-F238E27FC236}">
              <a16:creationId xmlns:a16="http://schemas.microsoft.com/office/drawing/2014/main" id="{2B9E5611-1E0F-46A0-9B8D-3F0EE6FDBBEA}"/>
            </a:ext>
          </a:extLst>
        </xdr:cNvPr>
        <xdr:cNvSpPr/>
      </xdr:nvSpPr>
      <xdr:spPr>
        <a:xfrm>
          <a:off x="0" y="7560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43" name="Shape 3">
          <a:extLst>
            <a:ext uri="{FF2B5EF4-FFF2-40B4-BE49-F238E27FC236}">
              <a16:creationId xmlns:a16="http://schemas.microsoft.com/office/drawing/2014/main" id="{219A0EBE-ABC9-4384-B0F7-3120845CBA02}"/>
            </a:ext>
          </a:extLst>
        </xdr:cNvPr>
        <xdr:cNvSpPr/>
      </xdr:nvSpPr>
      <xdr:spPr>
        <a:xfrm>
          <a:off x="0" y="7560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4" name="Shape 2">
          <a:extLst>
            <a:ext uri="{FF2B5EF4-FFF2-40B4-BE49-F238E27FC236}">
              <a16:creationId xmlns:a16="http://schemas.microsoft.com/office/drawing/2014/main" id="{2B9E5611-1E0F-46A0-9B8D-3F0EE6FDBBEA}"/>
            </a:ext>
          </a:extLst>
        </xdr:cNvPr>
        <xdr:cNvSpPr/>
      </xdr:nvSpPr>
      <xdr:spPr>
        <a:xfrm>
          <a:off x="0" y="7600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45" name="Shape 3">
          <a:extLst>
            <a:ext uri="{FF2B5EF4-FFF2-40B4-BE49-F238E27FC236}">
              <a16:creationId xmlns:a16="http://schemas.microsoft.com/office/drawing/2014/main" id="{219A0EBE-ABC9-4384-B0F7-3120845CBA02}"/>
            </a:ext>
          </a:extLst>
        </xdr:cNvPr>
        <xdr:cNvSpPr/>
      </xdr:nvSpPr>
      <xdr:spPr>
        <a:xfrm>
          <a:off x="0" y="7600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4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48"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49"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50" name="Shape 2">
          <a:extLst>
            <a:ext uri="{FF2B5EF4-FFF2-40B4-BE49-F238E27FC236}">
              <a16:creationId xmlns:a16="http://schemas.microsoft.com/office/drawing/2014/main" id="{2B9E5611-1E0F-46A0-9B8D-3F0EE6FDBBEA}"/>
            </a:ext>
          </a:extLst>
        </xdr:cNvPr>
        <xdr:cNvSpPr/>
      </xdr:nvSpPr>
      <xdr:spPr>
        <a:xfrm>
          <a:off x="0" y="7740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1" name="Shape 3">
          <a:extLst>
            <a:ext uri="{FF2B5EF4-FFF2-40B4-BE49-F238E27FC236}">
              <a16:creationId xmlns:a16="http://schemas.microsoft.com/office/drawing/2014/main" id="{219A0EBE-ABC9-4384-B0F7-3120845CBA02}"/>
            </a:ext>
          </a:extLst>
        </xdr:cNvPr>
        <xdr:cNvSpPr/>
      </xdr:nvSpPr>
      <xdr:spPr>
        <a:xfrm>
          <a:off x="0" y="7740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52"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3"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54" name="Shape 2">
          <a:extLst>
            <a:ext uri="{FF2B5EF4-FFF2-40B4-BE49-F238E27FC236}">
              <a16:creationId xmlns:a16="http://schemas.microsoft.com/office/drawing/2014/main" id="{2B9E5611-1E0F-46A0-9B8D-3F0EE6FDBBEA}"/>
            </a:ext>
          </a:extLst>
        </xdr:cNvPr>
        <xdr:cNvSpPr/>
      </xdr:nvSpPr>
      <xdr:spPr>
        <a:xfrm>
          <a:off x="0" y="79009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5" name="Shape 3">
          <a:extLst>
            <a:ext uri="{FF2B5EF4-FFF2-40B4-BE49-F238E27FC236}">
              <a16:creationId xmlns:a16="http://schemas.microsoft.com/office/drawing/2014/main" id="{219A0EBE-ABC9-4384-B0F7-3120845CBA02}"/>
            </a:ext>
          </a:extLst>
        </xdr:cNvPr>
        <xdr:cNvSpPr/>
      </xdr:nvSpPr>
      <xdr:spPr>
        <a:xfrm>
          <a:off x="0" y="79009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56"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7"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58"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59"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0" name="Shape 2">
          <a:extLst>
            <a:ext uri="{FF2B5EF4-FFF2-40B4-BE49-F238E27FC236}">
              <a16:creationId xmlns:a16="http://schemas.microsoft.com/office/drawing/2014/main" id="{2B9E5611-1E0F-46A0-9B8D-3F0EE6FDBBEA}"/>
            </a:ext>
          </a:extLst>
        </xdr:cNvPr>
        <xdr:cNvSpPr/>
      </xdr:nvSpPr>
      <xdr:spPr>
        <a:xfrm>
          <a:off x="0" y="8061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61" name="Shape 3">
          <a:extLst>
            <a:ext uri="{FF2B5EF4-FFF2-40B4-BE49-F238E27FC236}">
              <a16:creationId xmlns:a16="http://schemas.microsoft.com/office/drawing/2014/main" id="{219A0EBE-ABC9-4384-B0F7-3120845CBA02}"/>
            </a:ext>
          </a:extLst>
        </xdr:cNvPr>
        <xdr:cNvSpPr/>
      </xdr:nvSpPr>
      <xdr:spPr>
        <a:xfrm>
          <a:off x="0" y="8061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2"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63"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4" name="Shape 2">
          <a:extLst>
            <a:ext uri="{FF2B5EF4-FFF2-40B4-BE49-F238E27FC236}">
              <a16:creationId xmlns:a16="http://schemas.microsoft.com/office/drawing/2014/main" id="{2B9E5611-1E0F-46A0-9B8D-3F0EE6FDBBEA}"/>
            </a:ext>
          </a:extLst>
        </xdr:cNvPr>
        <xdr:cNvSpPr/>
      </xdr:nvSpPr>
      <xdr:spPr>
        <a:xfrm>
          <a:off x="0" y="8221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65" name="Shape 3">
          <a:extLst>
            <a:ext uri="{FF2B5EF4-FFF2-40B4-BE49-F238E27FC236}">
              <a16:creationId xmlns:a16="http://schemas.microsoft.com/office/drawing/2014/main" id="{219A0EBE-ABC9-4384-B0F7-3120845CBA02}"/>
            </a:ext>
          </a:extLst>
        </xdr:cNvPr>
        <xdr:cNvSpPr/>
      </xdr:nvSpPr>
      <xdr:spPr>
        <a:xfrm>
          <a:off x="0" y="8221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6"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67"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68" name="Shape 2">
          <a:extLst>
            <a:ext uri="{FF2B5EF4-FFF2-40B4-BE49-F238E27FC236}">
              <a16:creationId xmlns:a16="http://schemas.microsoft.com/office/drawing/2014/main" id="{2B9E5611-1E0F-46A0-9B8D-3F0EE6FDBBEA}"/>
            </a:ext>
          </a:extLst>
        </xdr:cNvPr>
        <xdr:cNvSpPr/>
      </xdr:nvSpPr>
      <xdr:spPr>
        <a:xfrm>
          <a:off x="0" y="8341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69" name="Shape 3">
          <a:extLst>
            <a:ext uri="{FF2B5EF4-FFF2-40B4-BE49-F238E27FC236}">
              <a16:creationId xmlns:a16="http://schemas.microsoft.com/office/drawing/2014/main" id="{219A0EBE-ABC9-4384-B0F7-3120845CBA02}"/>
            </a:ext>
          </a:extLst>
        </xdr:cNvPr>
        <xdr:cNvSpPr/>
      </xdr:nvSpPr>
      <xdr:spPr>
        <a:xfrm>
          <a:off x="0" y="8341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70" name="Shape 2">
          <a:extLst>
            <a:ext uri="{FF2B5EF4-FFF2-40B4-BE49-F238E27FC236}">
              <a16:creationId xmlns:a16="http://schemas.microsoft.com/office/drawing/2014/main" id="{2B9E5611-1E0F-46A0-9B8D-3F0EE6FDBBEA}"/>
            </a:ext>
          </a:extLst>
        </xdr:cNvPr>
        <xdr:cNvSpPr/>
      </xdr:nvSpPr>
      <xdr:spPr>
        <a:xfrm>
          <a:off x="0" y="84248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1" name="Shape 3">
          <a:extLst>
            <a:ext uri="{FF2B5EF4-FFF2-40B4-BE49-F238E27FC236}">
              <a16:creationId xmlns:a16="http://schemas.microsoft.com/office/drawing/2014/main" id="{219A0EBE-ABC9-4384-B0F7-3120845CBA02}"/>
            </a:ext>
          </a:extLst>
        </xdr:cNvPr>
        <xdr:cNvSpPr/>
      </xdr:nvSpPr>
      <xdr:spPr>
        <a:xfrm>
          <a:off x="0" y="84248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72"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3"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74" name="Shape 2">
          <a:extLst>
            <a:ext uri="{FF2B5EF4-FFF2-40B4-BE49-F238E27FC236}">
              <a16:creationId xmlns:a16="http://schemas.microsoft.com/office/drawing/2014/main" id="{2B9E5611-1E0F-46A0-9B8D-3F0EE6FDBBEA}"/>
            </a:ext>
          </a:extLst>
        </xdr:cNvPr>
        <xdr:cNvSpPr/>
      </xdr:nvSpPr>
      <xdr:spPr>
        <a:xfrm>
          <a:off x="0" y="8684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5" name="Shape 3">
          <a:extLst>
            <a:ext uri="{FF2B5EF4-FFF2-40B4-BE49-F238E27FC236}">
              <a16:creationId xmlns:a16="http://schemas.microsoft.com/office/drawing/2014/main" id="{219A0EBE-ABC9-4384-B0F7-3120845CBA02}"/>
            </a:ext>
          </a:extLst>
        </xdr:cNvPr>
        <xdr:cNvSpPr/>
      </xdr:nvSpPr>
      <xdr:spPr>
        <a:xfrm>
          <a:off x="0" y="8684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76" name="Shape 2">
          <a:extLst>
            <a:ext uri="{FF2B5EF4-FFF2-40B4-BE49-F238E27FC236}">
              <a16:creationId xmlns:a16="http://schemas.microsoft.com/office/drawing/2014/main" id="{2B9E5611-1E0F-46A0-9B8D-3F0EE6FDBBEA}"/>
            </a:ext>
          </a:extLst>
        </xdr:cNvPr>
        <xdr:cNvSpPr/>
      </xdr:nvSpPr>
      <xdr:spPr>
        <a:xfrm>
          <a:off x="0" y="8804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7" name="Shape 3">
          <a:extLst>
            <a:ext uri="{FF2B5EF4-FFF2-40B4-BE49-F238E27FC236}">
              <a16:creationId xmlns:a16="http://schemas.microsoft.com/office/drawing/2014/main" id="{219A0EBE-ABC9-4384-B0F7-3120845CBA02}"/>
            </a:ext>
          </a:extLst>
        </xdr:cNvPr>
        <xdr:cNvSpPr/>
      </xdr:nvSpPr>
      <xdr:spPr>
        <a:xfrm>
          <a:off x="0" y="8804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78" name="Shape 2">
          <a:extLst>
            <a:ext uri="{FF2B5EF4-FFF2-40B4-BE49-F238E27FC236}">
              <a16:creationId xmlns:a16="http://schemas.microsoft.com/office/drawing/2014/main" id="{2B9E5611-1E0F-46A0-9B8D-3F0EE6FDBBEA}"/>
            </a:ext>
          </a:extLst>
        </xdr:cNvPr>
        <xdr:cNvSpPr/>
      </xdr:nvSpPr>
      <xdr:spPr>
        <a:xfrm>
          <a:off x="0" y="8904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79" name="Shape 3">
          <a:extLst>
            <a:ext uri="{FF2B5EF4-FFF2-40B4-BE49-F238E27FC236}">
              <a16:creationId xmlns:a16="http://schemas.microsoft.com/office/drawing/2014/main" id="{219A0EBE-ABC9-4384-B0F7-3120845CBA02}"/>
            </a:ext>
          </a:extLst>
        </xdr:cNvPr>
        <xdr:cNvSpPr/>
      </xdr:nvSpPr>
      <xdr:spPr>
        <a:xfrm>
          <a:off x="0" y="8904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0" name="Shape 2">
          <a:extLst>
            <a:ext uri="{FF2B5EF4-FFF2-40B4-BE49-F238E27FC236}">
              <a16:creationId xmlns:a16="http://schemas.microsoft.com/office/drawing/2014/main" id="{2B9E5611-1E0F-46A0-9B8D-3F0EE6FDBBEA}"/>
            </a:ext>
          </a:extLst>
        </xdr:cNvPr>
        <xdr:cNvSpPr/>
      </xdr:nvSpPr>
      <xdr:spPr>
        <a:xfrm>
          <a:off x="0" y="89649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81" name="Shape 3">
          <a:extLst>
            <a:ext uri="{FF2B5EF4-FFF2-40B4-BE49-F238E27FC236}">
              <a16:creationId xmlns:a16="http://schemas.microsoft.com/office/drawing/2014/main" id="{219A0EBE-ABC9-4384-B0F7-3120845CBA02}"/>
            </a:ext>
          </a:extLst>
        </xdr:cNvPr>
        <xdr:cNvSpPr/>
      </xdr:nvSpPr>
      <xdr:spPr>
        <a:xfrm>
          <a:off x="0" y="89649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2" name="Shape 2">
          <a:extLst>
            <a:ext uri="{FF2B5EF4-FFF2-40B4-BE49-F238E27FC236}">
              <a16:creationId xmlns:a16="http://schemas.microsoft.com/office/drawing/2014/main" id="{2B9E5611-1E0F-46A0-9B8D-3F0EE6FDBBEA}"/>
            </a:ext>
          </a:extLst>
        </xdr:cNvPr>
        <xdr:cNvSpPr/>
      </xdr:nvSpPr>
      <xdr:spPr>
        <a:xfrm>
          <a:off x="0" y="9044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83" name="Shape 3">
          <a:extLst>
            <a:ext uri="{FF2B5EF4-FFF2-40B4-BE49-F238E27FC236}">
              <a16:creationId xmlns:a16="http://schemas.microsoft.com/office/drawing/2014/main" id="{219A0EBE-ABC9-4384-B0F7-3120845CBA02}"/>
            </a:ext>
          </a:extLst>
        </xdr:cNvPr>
        <xdr:cNvSpPr/>
      </xdr:nvSpPr>
      <xdr:spPr>
        <a:xfrm>
          <a:off x="0" y="9044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4" name="Shape 2">
          <a:extLst>
            <a:ext uri="{FF2B5EF4-FFF2-40B4-BE49-F238E27FC236}">
              <a16:creationId xmlns:a16="http://schemas.microsoft.com/office/drawing/2014/main" id="{2B9E5611-1E0F-46A0-9B8D-3F0EE6FDBBEA}"/>
            </a:ext>
          </a:extLst>
        </xdr:cNvPr>
        <xdr:cNvSpPr/>
      </xdr:nvSpPr>
      <xdr:spPr>
        <a:xfrm>
          <a:off x="0" y="9084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85" name="Shape 3">
          <a:extLst>
            <a:ext uri="{FF2B5EF4-FFF2-40B4-BE49-F238E27FC236}">
              <a16:creationId xmlns:a16="http://schemas.microsoft.com/office/drawing/2014/main" id="{219A0EBE-ABC9-4384-B0F7-3120845CBA02}"/>
            </a:ext>
          </a:extLst>
        </xdr:cNvPr>
        <xdr:cNvSpPr/>
      </xdr:nvSpPr>
      <xdr:spPr>
        <a:xfrm>
          <a:off x="0" y="9084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6" name="Shape 2">
          <a:extLst>
            <a:ext uri="{FF2B5EF4-FFF2-40B4-BE49-F238E27FC236}">
              <a16:creationId xmlns:a16="http://schemas.microsoft.com/office/drawing/2014/main" id="{2B9E5611-1E0F-46A0-9B8D-3F0EE6FDBBEA}"/>
            </a:ext>
          </a:extLst>
        </xdr:cNvPr>
        <xdr:cNvSpPr/>
      </xdr:nvSpPr>
      <xdr:spPr>
        <a:xfrm>
          <a:off x="0" y="9124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87" name="Shape 3">
          <a:extLst>
            <a:ext uri="{FF2B5EF4-FFF2-40B4-BE49-F238E27FC236}">
              <a16:creationId xmlns:a16="http://schemas.microsoft.com/office/drawing/2014/main" id="{219A0EBE-ABC9-4384-B0F7-3120845CBA02}"/>
            </a:ext>
          </a:extLst>
        </xdr:cNvPr>
        <xdr:cNvSpPr/>
      </xdr:nvSpPr>
      <xdr:spPr>
        <a:xfrm>
          <a:off x="0" y="9124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88" name="Shape 2">
          <a:extLst>
            <a:ext uri="{FF2B5EF4-FFF2-40B4-BE49-F238E27FC236}">
              <a16:creationId xmlns:a16="http://schemas.microsoft.com/office/drawing/2014/main" id="{2B9E5611-1E0F-46A0-9B8D-3F0EE6FDBBEA}"/>
            </a:ext>
          </a:extLst>
        </xdr:cNvPr>
        <xdr:cNvSpPr/>
      </xdr:nvSpPr>
      <xdr:spPr>
        <a:xfrm>
          <a:off x="0" y="91849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89" name="Shape 3">
          <a:extLst>
            <a:ext uri="{FF2B5EF4-FFF2-40B4-BE49-F238E27FC236}">
              <a16:creationId xmlns:a16="http://schemas.microsoft.com/office/drawing/2014/main" id="{219A0EBE-ABC9-4384-B0F7-3120845CBA02}"/>
            </a:ext>
          </a:extLst>
        </xdr:cNvPr>
        <xdr:cNvSpPr/>
      </xdr:nvSpPr>
      <xdr:spPr>
        <a:xfrm>
          <a:off x="0" y="91849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90" name="Shape 2">
          <a:extLst>
            <a:ext uri="{FF2B5EF4-FFF2-40B4-BE49-F238E27FC236}">
              <a16:creationId xmlns:a16="http://schemas.microsoft.com/office/drawing/2014/main" id="{2B9E5611-1E0F-46A0-9B8D-3F0EE6FDBBEA}"/>
            </a:ext>
          </a:extLst>
        </xdr:cNvPr>
        <xdr:cNvSpPr/>
      </xdr:nvSpPr>
      <xdr:spPr>
        <a:xfrm>
          <a:off x="0" y="9264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1" name="Shape 3">
          <a:extLst>
            <a:ext uri="{FF2B5EF4-FFF2-40B4-BE49-F238E27FC236}">
              <a16:creationId xmlns:a16="http://schemas.microsoft.com/office/drawing/2014/main" id="{219A0EBE-ABC9-4384-B0F7-3120845CBA02}"/>
            </a:ext>
          </a:extLst>
        </xdr:cNvPr>
        <xdr:cNvSpPr/>
      </xdr:nvSpPr>
      <xdr:spPr>
        <a:xfrm>
          <a:off x="0" y="9264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92" name="Shape 2">
          <a:extLst>
            <a:ext uri="{FF2B5EF4-FFF2-40B4-BE49-F238E27FC236}">
              <a16:creationId xmlns:a16="http://schemas.microsoft.com/office/drawing/2014/main" id="{2B9E5611-1E0F-46A0-9B8D-3F0EE6FDBBEA}"/>
            </a:ext>
          </a:extLst>
        </xdr:cNvPr>
        <xdr:cNvSpPr/>
      </xdr:nvSpPr>
      <xdr:spPr>
        <a:xfrm>
          <a:off x="0" y="9344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3" name="Shape 3">
          <a:extLst>
            <a:ext uri="{FF2B5EF4-FFF2-40B4-BE49-F238E27FC236}">
              <a16:creationId xmlns:a16="http://schemas.microsoft.com/office/drawing/2014/main" id="{219A0EBE-ABC9-4384-B0F7-3120845CBA02}"/>
            </a:ext>
          </a:extLst>
        </xdr:cNvPr>
        <xdr:cNvSpPr/>
      </xdr:nvSpPr>
      <xdr:spPr>
        <a:xfrm>
          <a:off x="0" y="9344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94" name="Shape 2">
          <a:extLst>
            <a:ext uri="{FF2B5EF4-FFF2-40B4-BE49-F238E27FC236}">
              <a16:creationId xmlns:a16="http://schemas.microsoft.com/office/drawing/2014/main" id="{2B9E5611-1E0F-46A0-9B8D-3F0EE6FDBBEA}"/>
            </a:ext>
          </a:extLst>
        </xdr:cNvPr>
        <xdr:cNvSpPr/>
      </xdr:nvSpPr>
      <xdr:spPr>
        <a:xfrm>
          <a:off x="0" y="9444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5" name="Shape 3">
          <a:extLst>
            <a:ext uri="{FF2B5EF4-FFF2-40B4-BE49-F238E27FC236}">
              <a16:creationId xmlns:a16="http://schemas.microsoft.com/office/drawing/2014/main" id="{219A0EBE-ABC9-4384-B0F7-3120845CBA02}"/>
            </a:ext>
          </a:extLst>
        </xdr:cNvPr>
        <xdr:cNvSpPr/>
      </xdr:nvSpPr>
      <xdr:spPr>
        <a:xfrm>
          <a:off x="0" y="9444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96" name="Shape 2">
          <a:extLst>
            <a:ext uri="{FF2B5EF4-FFF2-40B4-BE49-F238E27FC236}">
              <a16:creationId xmlns:a16="http://schemas.microsoft.com/office/drawing/2014/main" id="{2B9E5611-1E0F-46A0-9B8D-3F0EE6FDBBEA}"/>
            </a:ext>
          </a:extLst>
        </xdr:cNvPr>
        <xdr:cNvSpPr/>
      </xdr:nvSpPr>
      <xdr:spPr>
        <a:xfrm>
          <a:off x="0" y="9545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7" name="Shape 3">
          <a:extLst>
            <a:ext uri="{FF2B5EF4-FFF2-40B4-BE49-F238E27FC236}">
              <a16:creationId xmlns:a16="http://schemas.microsoft.com/office/drawing/2014/main" id="{219A0EBE-ABC9-4384-B0F7-3120845CBA02}"/>
            </a:ext>
          </a:extLst>
        </xdr:cNvPr>
        <xdr:cNvSpPr/>
      </xdr:nvSpPr>
      <xdr:spPr>
        <a:xfrm>
          <a:off x="0" y="9545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198" name="Shape 2">
          <a:extLst>
            <a:ext uri="{FF2B5EF4-FFF2-40B4-BE49-F238E27FC236}">
              <a16:creationId xmlns:a16="http://schemas.microsoft.com/office/drawing/2014/main" id="{2B9E5611-1E0F-46A0-9B8D-3F0EE6FDBBEA}"/>
            </a:ext>
          </a:extLst>
        </xdr:cNvPr>
        <xdr:cNvSpPr/>
      </xdr:nvSpPr>
      <xdr:spPr>
        <a:xfrm>
          <a:off x="0" y="9645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199" name="Shape 3">
          <a:extLst>
            <a:ext uri="{FF2B5EF4-FFF2-40B4-BE49-F238E27FC236}">
              <a16:creationId xmlns:a16="http://schemas.microsoft.com/office/drawing/2014/main" id="{219A0EBE-ABC9-4384-B0F7-3120845CBA02}"/>
            </a:ext>
          </a:extLst>
        </xdr:cNvPr>
        <xdr:cNvSpPr/>
      </xdr:nvSpPr>
      <xdr:spPr>
        <a:xfrm>
          <a:off x="0" y="9645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0" name="Shape 2">
          <a:extLst>
            <a:ext uri="{FF2B5EF4-FFF2-40B4-BE49-F238E27FC236}">
              <a16:creationId xmlns:a16="http://schemas.microsoft.com/office/drawing/2014/main" id="{2B9E5611-1E0F-46A0-9B8D-3F0EE6FDBBEA}"/>
            </a:ext>
          </a:extLst>
        </xdr:cNvPr>
        <xdr:cNvSpPr/>
      </xdr:nvSpPr>
      <xdr:spPr>
        <a:xfrm>
          <a:off x="0" y="9705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01" name="Shape 3">
          <a:extLst>
            <a:ext uri="{FF2B5EF4-FFF2-40B4-BE49-F238E27FC236}">
              <a16:creationId xmlns:a16="http://schemas.microsoft.com/office/drawing/2014/main" id="{219A0EBE-ABC9-4384-B0F7-3120845CBA02}"/>
            </a:ext>
          </a:extLst>
        </xdr:cNvPr>
        <xdr:cNvSpPr/>
      </xdr:nvSpPr>
      <xdr:spPr>
        <a:xfrm>
          <a:off x="0" y="9705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2" name="Shape 2">
          <a:extLst>
            <a:ext uri="{FF2B5EF4-FFF2-40B4-BE49-F238E27FC236}">
              <a16:creationId xmlns:a16="http://schemas.microsoft.com/office/drawing/2014/main" id="{2B9E5611-1E0F-46A0-9B8D-3F0EE6FDBBEA}"/>
            </a:ext>
          </a:extLst>
        </xdr:cNvPr>
        <xdr:cNvSpPr/>
      </xdr:nvSpPr>
      <xdr:spPr>
        <a:xfrm>
          <a:off x="0" y="9785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03" name="Shape 3">
          <a:extLst>
            <a:ext uri="{FF2B5EF4-FFF2-40B4-BE49-F238E27FC236}">
              <a16:creationId xmlns:a16="http://schemas.microsoft.com/office/drawing/2014/main" id="{219A0EBE-ABC9-4384-B0F7-3120845CBA02}"/>
            </a:ext>
          </a:extLst>
        </xdr:cNvPr>
        <xdr:cNvSpPr/>
      </xdr:nvSpPr>
      <xdr:spPr>
        <a:xfrm>
          <a:off x="0" y="9785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4" name="Shape 2">
          <a:extLst>
            <a:ext uri="{FF2B5EF4-FFF2-40B4-BE49-F238E27FC236}">
              <a16:creationId xmlns:a16="http://schemas.microsoft.com/office/drawing/2014/main" id="{2B9E5611-1E0F-46A0-9B8D-3F0EE6FDBBEA}"/>
            </a:ext>
          </a:extLst>
        </xdr:cNvPr>
        <xdr:cNvSpPr/>
      </xdr:nvSpPr>
      <xdr:spPr>
        <a:xfrm>
          <a:off x="0" y="9905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05" name="Shape 3">
          <a:extLst>
            <a:ext uri="{FF2B5EF4-FFF2-40B4-BE49-F238E27FC236}">
              <a16:creationId xmlns:a16="http://schemas.microsoft.com/office/drawing/2014/main" id="{219A0EBE-ABC9-4384-B0F7-3120845CBA02}"/>
            </a:ext>
          </a:extLst>
        </xdr:cNvPr>
        <xdr:cNvSpPr/>
      </xdr:nvSpPr>
      <xdr:spPr>
        <a:xfrm>
          <a:off x="0" y="9905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6" name="Shape 2">
          <a:extLst>
            <a:ext uri="{FF2B5EF4-FFF2-40B4-BE49-F238E27FC236}">
              <a16:creationId xmlns:a16="http://schemas.microsoft.com/office/drawing/2014/main" id="{2B9E5611-1E0F-46A0-9B8D-3F0EE6FDBBEA}"/>
            </a:ext>
          </a:extLst>
        </xdr:cNvPr>
        <xdr:cNvSpPr/>
      </xdr:nvSpPr>
      <xdr:spPr>
        <a:xfrm>
          <a:off x="0" y="9985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07" name="Shape 3">
          <a:extLst>
            <a:ext uri="{FF2B5EF4-FFF2-40B4-BE49-F238E27FC236}">
              <a16:creationId xmlns:a16="http://schemas.microsoft.com/office/drawing/2014/main" id="{219A0EBE-ABC9-4384-B0F7-3120845CBA02}"/>
            </a:ext>
          </a:extLst>
        </xdr:cNvPr>
        <xdr:cNvSpPr/>
      </xdr:nvSpPr>
      <xdr:spPr>
        <a:xfrm>
          <a:off x="0" y="9985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08" name="Shape 2">
          <a:extLst>
            <a:ext uri="{FF2B5EF4-FFF2-40B4-BE49-F238E27FC236}">
              <a16:creationId xmlns:a16="http://schemas.microsoft.com/office/drawing/2014/main" id="{2B9E5611-1E0F-46A0-9B8D-3F0EE6FDBBEA}"/>
            </a:ext>
          </a:extLst>
        </xdr:cNvPr>
        <xdr:cNvSpPr/>
      </xdr:nvSpPr>
      <xdr:spPr>
        <a:xfrm>
          <a:off x="0" y="10065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09" name="Shape 3">
          <a:extLst>
            <a:ext uri="{FF2B5EF4-FFF2-40B4-BE49-F238E27FC236}">
              <a16:creationId xmlns:a16="http://schemas.microsoft.com/office/drawing/2014/main" id="{219A0EBE-ABC9-4384-B0F7-3120845CBA02}"/>
            </a:ext>
          </a:extLst>
        </xdr:cNvPr>
        <xdr:cNvSpPr/>
      </xdr:nvSpPr>
      <xdr:spPr>
        <a:xfrm>
          <a:off x="0" y="10065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10" name="Shape 2">
          <a:extLst>
            <a:ext uri="{FF2B5EF4-FFF2-40B4-BE49-F238E27FC236}">
              <a16:creationId xmlns:a16="http://schemas.microsoft.com/office/drawing/2014/main" id="{2B9E5611-1E0F-46A0-9B8D-3F0EE6FDBBEA}"/>
            </a:ext>
          </a:extLst>
        </xdr:cNvPr>
        <xdr:cNvSpPr/>
      </xdr:nvSpPr>
      <xdr:spPr>
        <a:xfrm>
          <a:off x="0" y="10165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1" name="Shape 3">
          <a:extLst>
            <a:ext uri="{FF2B5EF4-FFF2-40B4-BE49-F238E27FC236}">
              <a16:creationId xmlns:a16="http://schemas.microsoft.com/office/drawing/2014/main" id="{219A0EBE-ABC9-4384-B0F7-3120845CBA02}"/>
            </a:ext>
          </a:extLst>
        </xdr:cNvPr>
        <xdr:cNvSpPr/>
      </xdr:nvSpPr>
      <xdr:spPr>
        <a:xfrm>
          <a:off x="0" y="10165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12" name="Shape 2">
          <a:extLst>
            <a:ext uri="{FF2B5EF4-FFF2-40B4-BE49-F238E27FC236}">
              <a16:creationId xmlns:a16="http://schemas.microsoft.com/office/drawing/2014/main" id="{2B9E5611-1E0F-46A0-9B8D-3F0EE6FDBBEA}"/>
            </a:ext>
          </a:extLst>
        </xdr:cNvPr>
        <xdr:cNvSpPr/>
      </xdr:nvSpPr>
      <xdr:spPr>
        <a:xfrm>
          <a:off x="0" y="10205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3" name="Shape 3">
          <a:extLst>
            <a:ext uri="{FF2B5EF4-FFF2-40B4-BE49-F238E27FC236}">
              <a16:creationId xmlns:a16="http://schemas.microsoft.com/office/drawing/2014/main" id="{219A0EBE-ABC9-4384-B0F7-3120845CBA02}"/>
            </a:ext>
          </a:extLst>
        </xdr:cNvPr>
        <xdr:cNvSpPr/>
      </xdr:nvSpPr>
      <xdr:spPr>
        <a:xfrm>
          <a:off x="0" y="10205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14" name="Shape 2">
          <a:extLst>
            <a:ext uri="{FF2B5EF4-FFF2-40B4-BE49-F238E27FC236}">
              <a16:creationId xmlns:a16="http://schemas.microsoft.com/office/drawing/2014/main" id="{2B9E5611-1E0F-46A0-9B8D-3F0EE6FDBBEA}"/>
            </a:ext>
          </a:extLst>
        </xdr:cNvPr>
        <xdr:cNvSpPr/>
      </xdr:nvSpPr>
      <xdr:spPr>
        <a:xfrm>
          <a:off x="0" y="10285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5" name="Shape 3">
          <a:extLst>
            <a:ext uri="{FF2B5EF4-FFF2-40B4-BE49-F238E27FC236}">
              <a16:creationId xmlns:a16="http://schemas.microsoft.com/office/drawing/2014/main" id="{219A0EBE-ABC9-4384-B0F7-3120845CBA02}"/>
            </a:ext>
          </a:extLst>
        </xdr:cNvPr>
        <xdr:cNvSpPr/>
      </xdr:nvSpPr>
      <xdr:spPr>
        <a:xfrm>
          <a:off x="0" y="10285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16" name="Shape 2">
          <a:extLst>
            <a:ext uri="{FF2B5EF4-FFF2-40B4-BE49-F238E27FC236}">
              <a16:creationId xmlns:a16="http://schemas.microsoft.com/office/drawing/2014/main" id="{2B9E5611-1E0F-46A0-9B8D-3F0EE6FDBBEA}"/>
            </a:ext>
          </a:extLst>
        </xdr:cNvPr>
        <xdr:cNvSpPr/>
      </xdr:nvSpPr>
      <xdr:spPr>
        <a:xfrm>
          <a:off x="0" y="10365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7" name="Shape 3">
          <a:extLst>
            <a:ext uri="{FF2B5EF4-FFF2-40B4-BE49-F238E27FC236}">
              <a16:creationId xmlns:a16="http://schemas.microsoft.com/office/drawing/2014/main" id="{219A0EBE-ABC9-4384-B0F7-3120845CBA02}"/>
            </a:ext>
          </a:extLst>
        </xdr:cNvPr>
        <xdr:cNvSpPr/>
      </xdr:nvSpPr>
      <xdr:spPr>
        <a:xfrm>
          <a:off x="0" y="10365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18" name="Shape 2">
          <a:extLst>
            <a:ext uri="{FF2B5EF4-FFF2-40B4-BE49-F238E27FC236}">
              <a16:creationId xmlns:a16="http://schemas.microsoft.com/office/drawing/2014/main" id="{2B9E5611-1E0F-46A0-9B8D-3F0EE6FDBBEA}"/>
            </a:ext>
          </a:extLst>
        </xdr:cNvPr>
        <xdr:cNvSpPr/>
      </xdr:nvSpPr>
      <xdr:spPr>
        <a:xfrm>
          <a:off x="0" y="10445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19" name="Shape 3">
          <a:extLst>
            <a:ext uri="{FF2B5EF4-FFF2-40B4-BE49-F238E27FC236}">
              <a16:creationId xmlns:a16="http://schemas.microsoft.com/office/drawing/2014/main" id="{219A0EBE-ABC9-4384-B0F7-3120845CBA02}"/>
            </a:ext>
          </a:extLst>
        </xdr:cNvPr>
        <xdr:cNvSpPr/>
      </xdr:nvSpPr>
      <xdr:spPr>
        <a:xfrm>
          <a:off x="0" y="10445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0" name="Shape 2">
          <a:extLst>
            <a:ext uri="{FF2B5EF4-FFF2-40B4-BE49-F238E27FC236}">
              <a16:creationId xmlns:a16="http://schemas.microsoft.com/office/drawing/2014/main" id="{2B9E5611-1E0F-46A0-9B8D-3F0EE6FDBBEA}"/>
            </a:ext>
          </a:extLst>
        </xdr:cNvPr>
        <xdr:cNvSpPr/>
      </xdr:nvSpPr>
      <xdr:spPr>
        <a:xfrm>
          <a:off x="0" y="10525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21" name="Shape 3">
          <a:extLst>
            <a:ext uri="{FF2B5EF4-FFF2-40B4-BE49-F238E27FC236}">
              <a16:creationId xmlns:a16="http://schemas.microsoft.com/office/drawing/2014/main" id="{219A0EBE-ABC9-4384-B0F7-3120845CBA02}"/>
            </a:ext>
          </a:extLst>
        </xdr:cNvPr>
        <xdr:cNvSpPr/>
      </xdr:nvSpPr>
      <xdr:spPr>
        <a:xfrm>
          <a:off x="0" y="10525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2" name="Shape 2">
          <a:extLst>
            <a:ext uri="{FF2B5EF4-FFF2-40B4-BE49-F238E27FC236}">
              <a16:creationId xmlns:a16="http://schemas.microsoft.com/office/drawing/2014/main" id="{2B9E5611-1E0F-46A0-9B8D-3F0EE6FDBBEA}"/>
            </a:ext>
          </a:extLst>
        </xdr:cNvPr>
        <xdr:cNvSpPr/>
      </xdr:nvSpPr>
      <xdr:spPr>
        <a:xfrm>
          <a:off x="0" y="10685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23" name="Shape 3">
          <a:extLst>
            <a:ext uri="{FF2B5EF4-FFF2-40B4-BE49-F238E27FC236}">
              <a16:creationId xmlns:a16="http://schemas.microsoft.com/office/drawing/2014/main" id="{219A0EBE-ABC9-4384-B0F7-3120845CBA02}"/>
            </a:ext>
          </a:extLst>
        </xdr:cNvPr>
        <xdr:cNvSpPr/>
      </xdr:nvSpPr>
      <xdr:spPr>
        <a:xfrm>
          <a:off x="0" y="10685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4" name="Shape 2">
          <a:extLst>
            <a:ext uri="{FF2B5EF4-FFF2-40B4-BE49-F238E27FC236}">
              <a16:creationId xmlns:a16="http://schemas.microsoft.com/office/drawing/2014/main" id="{2B9E5611-1E0F-46A0-9B8D-3F0EE6FDBBEA}"/>
            </a:ext>
          </a:extLst>
        </xdr:cNvPr>
        <xdr:cNvSpPr/>
      </xdr:nvSpPr>
      <xdr:spPr>
        <a:xfrm>
          <a:off x="0" y="10725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25" name="Shape 3">
          <a:extLst>
            <a:ext uri="{FF2B5EF4-FFF2-40B4-BE49-F238E27FC236}">
              <a16:creationId xmlns:a16="http://schemas.microsoft.com/office/drawing/2014/main" id="{219A0EBE-ABC9-4384-B0F7-3120845CBA02}"/>
            </a:ext>
          </a:extLst>
        </xdr:cNvPr>
        <xdr:cNvSpPr/>
      </xdr:nvSpPr>
      <xdr:spPr>
        <a:xfrm>
          <a:off x="0" y="10725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6" name="Shape 2">
          <a:extLst>
            <a:ext uri="{FF2B5EF4-FFF2-40B4-BE49-F238E27FC236}">
              <a16:creationId xmlns:a16="http://schemas.microsoft.com/office/drawing/2014/main" id="{2B9E5611-1E0F-46A0-9B8D-3F0EE6FDBBEA}"/>
            </a:ext>
          </a:extLst>
        </xdr:cNvPr>
        <xdr:cNvSpPr/>
      </xdr:nvSpPr>
      <xdr:spPr>
        <a:xfrm>
          <a:off x="0" y="10785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27" name="Shape 3">
          <a:extLst>
            <a:ext uri="{FF2B5EF4-FFF2-40B4-BE49-F238E27FC236}">
              <a16:creationId xmlns:a16="http://schemas.microsoft.com/office/drawing/2014/main" id="{219A0EBE-ABC9-4384-B0F7-3120845CBA02}"/>
            </a:ext>
          </a:extLst>
        </xdr:cNvPr>
        <xdr:cNvSpPr/>
      </xdr:nvSpPr>
      <xdr:spPr>
        <a:xfrm>
          <a:off x="0" y="10785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28" name="Shape 2">
          <a:extLst>
            <a:ext uri="{FF2B5EF4-FFF2-40B4-BE49-F238E27FC236}">
              <a16:creationId xmlns:a16="http://schemas.microsoft.com/office/drawing/2014/main" id="{2B9E5611-1E0F-46A0-9B8D-3F0EE6FDBBEA}"/>
            </a:ext>
          </a:extLst>
        </xdr:cNvPr>
        <xdr:cNvSpPr/>
      </xdr:nvSpPr>
      <xdr:spPr>
        <a:xfrm>
          <a:off x="0" y="10845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29" name="Shape 3">
          <a:extLst>
            <a:ext uri="{FF2B5EF4-FFF2-40B4-BE49-F238E27FC236}">
              <a16:creationId xmlns:a16="http://schemas.microsoft.com/office/drawing/2014/main" id="{219A0EBE-ABC9-4384-B0F7-3120845CBA02}"/>
            </a:ext>
          </a:extLst>
        </xdr:cNvPr>
        <xdr:cNvSpPr/>
      </xdr:nvSpPr>
      <xdr:spPr>
        <a:xfrm>
          <a:off x="0" y="10845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30" name="Shape 2">
          <a:extLst>
            <a:ext uri="{FF2B5EF4-FFF2-40B4-BE49-F238E27FC236}">
              <a16:creationId xmlns:a16="http://schemas.microsoft.com/office/drawing/2014/main" id="{2B9E5611-1E0F-46A0-9B8D-3F0EE6FDBBEA}"/>
            </a:ext>
          </a:extLst>
        </xdr:cNvPr>
        <xdr:cNvSpPr/>
      </xdr:nvSpPr>
      <xdr:spPr>
        <a:xfrm>
          <a:off x="0" y="11005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31" name="Shape 3">
          <a:extLst>
            <a:ext uri="{FF2B5EF4-FFF2-40B4-BE49-F238E27FC236}">
              <a16:creationId xmlns:a16="http://schemas.microsoft.com/office/drawing/2014/main" id="{219A0EBE-ABC9-4384-B0F7-3120845CBA02}"/>
            </a:ext>
          </a:extLst>
        </xdr:cNvPr>
        <xdr:cNvSpPr/>
      </xdr:nvSpPr>
      <xdr:spPr>
        <a:xfrm>
          <a:off x="0" y="11005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32" name="Shape 2">
          <a:extLst>
            <a:ext uri="{FF2B5EF4-FFF2-40B4-BE49-F238E27FC236}">
              <a16:creationId xmlns:a16="http://schemas.microsoft.com/office/drawing/2014/main" id="{2B9E5611-1E0F-46A0-9B8D-3F0EE6FDBBEA}"/>
            </a:ext>
          </a:extLst>
        </xdr:cNvPr>
        <xdr:cNvSpPr/>
      </xdr:nvSpPr>
      <xdr:spPr>
        <a:xfrm>
          <a:off x="0" y="11065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33" name="Shape 3">
          <a:extLst>
            <a:ext uri="{FF2B5EF4-FFF2-40B4-BE49-F238E27FC236}">
              <a16:creationId xmlns:a16="http://schemas.microsoft.com/office/drawing/2014/main" id="{219A0EBE-ABC9-4384-B0F7-3120845CBA02}"/>
            </a:ext>
          </a:extLst>
        </xdr:cNvPr>
        <xdr:cNvSpPr/>
      </xdr:nvSpPr>
      <xdr:spPr>
        <a:xfrm>
          <a:off x="0" y="11065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34" name="Shape 2">
          <a:extLst>
            <a:ext uri="{FF2B5EF4-FFF2-40B4-BE49-F238E27FC236}">
              <a16:creationId xmlns:a16="http://schemas.microsoft.com/office/drawing/2014/main" id="{2B9E5611-1E0F-46A0-9B8D-3F0EE6FDBBEA}"/>
            </a:ext>
          </a:extLst>
        </xdr:cNvPr>
        <xdr:cNvSpPr/>
      </xdr:nvSpPr>
      <xdr:spPr>
        <a:xfrm>
          <a:off x="0" y="11165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35" name="Shape 3">
          <a:extLst>
            <a:ext uri="{FF2B5EF4-FFF2-40B4-BE49-F238E27FC236}">
              <a16:creationId xmlns:a16="http://schemas.microsoft.com/office/drawing/2014/main" id="{219A0EBE-ABC9-4384-B0F7-3120845CBA02}"/>
            </a:ext>
          </a:extLst>
        </xdr:cNvPr>
        <xdr:cNvSpPr/>
      </xdr:nvSpPr>
      <xdr:spPr>
        <a:xfrm>
          <a:off x="0" y="11165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36" name="Shape 2">
          <a:extLst>
            <a:ext uri="{FF2B5EF4-FFF2-40B4-BE49-F238E27FC236}">
              <a16:creationId xmlns:a16="http://schemas.microsoft.com/office/drawing/2014/main" id="{2B9E5611-1E0F-46A0-9B8D-3F0EE6FDBBEA}"/>
            </a:ext>
          </a:extLst>
        </xdr:cNvPr>
        <xdr:cNvSpPr/>
      </xdr:nvSpPr>
      <xdr:spPr>
        <a:xfrm>
          <a:off x="0" y="11245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37" name="Shape 3">
          <a:extLst>
            <a:ext uri="{FF2B5EF4-FFF2-40B4-BE49-F238E27FC236}">
              <a16:creationId xmlns:a16="http://schemas.microsoft.com/office/drawing/2014/main" id="{219A0EBE-ABC9-4384-B0F7-3120845CBA02}"/>
            </a:ext>
          </a:extLst>
        </xdr:cNvPr>
        <xdr:cNvSpPr/>
      </xdr:nvSpPr>
      <xdr:spPr>
        <a:xfrm>
          <a:off x="0" y="11245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1238" name="Shape 2">
          <a:extLst>
            <a:ext uri="{FF2B5EF4-FFF2-40B4-BE49-F238E27FC236}">
              <a16:creationId xmlns:a16="http://schemas.microsoft.com/office/drawing/2014/main" id="{2B9E5611-1E0F-46A0-9B8D-3F0EE6FDBBEA}"/>
            </a:ext>
          </a:extLst>
        </xdr:cNvPr>
        <xdr:cNvSpPr/>
      </xdr:nvSpPr>
      <xdr:spPr>
        <a:xfrm>
          <a:off x="0" y="239839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1239" name="Shape 3">
          <a:extLst>
            <a:ext uri="{FF2B5EF4-FFF2-40B4-BE49-F238E27FC236}">
              <a16:creationId xmlns:a16="http://schemas.microsoft.com/office/drawing/2014/main" id="{219A0EBE-ABC9-4384-B0F7-3120845CBA02}"/>
            </a:ext>
          </a:extLst>
        </xdr:cNvPr>
        <xdr:cNvSpPr/>
      </xdr:nvSpPr>
      <xdr:spPr>
        <a:xfrm>
          <a:off x="0" y="239839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1240" name="Shape 5">
          <a:extLst>
            <a:ext uri="{FF2B5EF4-FFF2-40B4-BE49-F238E27FC236}">
              <a16:creationId xmlns:a16="http://schemas.microsoft.com/office/drawing/2014/main" id="{00000000-0008-0000-0000-000005000000}"/>
            </a:ext>
          </a:extLst>
        </xdr:cNvPr>
        <xdr:cNvSpPr/>
      </xdr:nvSpPr>
      <xdr:spPr>
        <a:xfrm>
          <a:off x="5015865" y="239839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293543</xdr:rowOff>
    </xdr:to>
    <xdr:sp macro="" textlink="">
      <xdr:nvSpPr>
        <xdr:cNvPr id="1241" name="Shape 2">
          <a:extLst>
            <a:ext uri="{FF2B5EF4-FFF2-40B4-BE49-F238E27FC236}">
              <a16:creationId xmlns:a16="http://schemas.microsoft.com/office/drawing/2014/main" id="{2B9E5611-1E0F-46A0-9B8D-3F0EE6FDBBEA}"/>
            </a:ext>
          </a:extLst>
        </xdr:cNvPr>
        <xdr:cNvSpPr/>
      </xdr:nvSpPr>
      <xdr:spPr>
        <a:xfrm>
          <a:off x="5478780" y="167521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234662</xdr:rowOff>
    </xdr:to>
    <xdr:sp macro="" textlink="">
      <xdr:nvSpPr>
        <xdr:cNvPr id="1242" name="Shape 3">
          <a:extLst>
            <a:ext uri="{FF2B5EF4-FFF2-40B4-BE49-F238E27FC236}">
              <a16:creationId xmlns:a16="http://schemas.microsoft.com/office/drawing/2014/main" id="{219A0EBE-ABC9-4384-B0F7-3120845CBA02}"/>
            </a:ext>
          </a:extLst>
        </xdr:cNvPr>
        <xdr:cNvSpPr/>
      </xdr:nvSpPr>
      <xdr:spPr>
        <a:xfrm>
          <a:off x="5477256" y="2355305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1243" name="Shape 5">
          <a:extLst>
            <a:ext uri="{FF2B5EF4-FFF2-40B4-BE49-F238E27FC236}">
              <a16:creationId xmlns:a16="http://schemas.microsoft.com/office/drawing/2014/main" id="{00000000-0008-0000-0000-000005000000}"/>
            </a:ext>
          </a:extLst>
        </xdr:cNvPr>
        <xdr:cNvSpPr/>
      </xdr:nvSpPr>
      <xdr:spPr>
        <a:xfrm>
          <a:off x="5015865" y="239839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1244" name="Shape 2">
          <a:extLst>
            <a:ext uri="{FF2B5EF4-FFF2-40B4-BE49-F238E27FC236}">
              <a16:creationId xmlns:a16="http://schemas.microsoft.com/office/drawing/2014/main" id="{2B9E5611-1E0F-46A0-9B8D-3F0EE6FDBBEA}"/>
            </a:ext>
          </a:extLst>
        </xdr:cNvPr>
        <xdr:cNvSpPr/>
      </xdr:nvSpPr>
      <xdr:spPr>
        <a:xfrm>
          <a:off x="0" y="291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45" name="Shape 3">
          <a:extLst>
            <a:ext uri="{FF2B5EF4-FFF2-40B4-BE49-F238E27FC236}">
              <a16:creationId xmlns:a16="http://schemas.microsoft.com/office/drawing/2014/main" id="{219A0EBE-ABC9-4384-B0F7-3120845CBA02}"/>
            </a:ext>
          </a:extLst>
        </xdr:cNvPr>
        <xdr:cNvSpPr/>
      </xdr:nvSpPr>
      <xdr:spPr>
        <a:xfrm>
          <a:off x="0" y="291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46"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47"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4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4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50" name="Shape 2">
          <a:extLst>
            <a:ext uri="{FF2B5EF4-FFF2-40B4-BE49-F238E27FC236}">
              <a16:creationId xmlns:a16="http://schemas.microsoft.com/office/drawing/2014/main" id="{2B9E5611-1E0F-46A0-9B8D-3F0EE6FDBBEA}"/>
            </a:ext>
          </a:extLst>
        </xdr:cNvPr>
        <xdr:cNvSpPr/>
      </xdr:nvSpPr>
      <xdr:spPr>
        <a:xfrm>
          <a:off x="0" y="1918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1" name="Shape 3">
          <a:extLst>
            <a:ext uri="{FF2B5EF4-FFF2-40B4-BE49-F238E27FC236}">
              <a16:creationId xmlns:a16="http://schemas.microsoft.com/office/drawing/2014/main" id="{219A0EBE-ABC9-4384-B0F7-3120845CBA02}"/>
            </a:ext>
          </a:extLst>
        </xdr:cNvPr>
        <xdr:cNvSpPr/>
      </xdr:nvSpPr>
      <xdr:spPr>
        <a:xfrm>
          <a:off x="0" y="1918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5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54" name="Shape 2">
          <a:extLst>
            <a:ext uri="{FF2B5EF4-FFF2-40B4-BE49-F238E27FC236}">
              <a16:creationId xmlns:a16="http://schemas.microsoft.com/office/drawing/2014/main" id="{2B9E5611-1E0F-46A0-9B8D-3F0EE6FDBBEA}"/>
            </a:ext>
          </a:extLst>
        </xdr:cNvPr>
        <xdr:cNvSpPr/>
      </xdr:nvSpPr>
      <xdr:spPr>
        <a:xfrm>
          <a:off x="0" y="2758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5" name="Shape 3">
          <a:extLst>
            <a:ext uri="{FF2B5EF4-FFF2-40B4-BE49-F238E27FC236}">
              <a16:creationId xmlns:a16="http://schemas.microsoft.com/office/drawing/2014/main" id="{219A0EBE-ABC9-4384-B0F7-3120845CBA02}"/>
            </a:ext>
          </a:extLst>
        </xdr:cNvPr>
        <xdr:cNvSpPr/>
      </xdr:nvSpPr>
      <xdr:spPr>
        <a:xfrm>
          <a:off x="0" y="2758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56"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7"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58"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59"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0" name="Shape 2">
          <a:extLst>
            <a:ext uri="{FF2B5EF4-FFF2-40B4-BE49-F238E27FC236}">
              <a16:creationId xmlns:a16="http://schemas.microsoft.com/office/drawing/2014/main" id="{2B9E5611-1E0F-46A0-9B8D-3F0EE6FDBBEA}"/>
            </a:ext>
          </a:extLst>
        </xdr:cNvPr>
        <xdr:cNvSpPr/>
      </xdr:nvSpPr>
      <xdr:spPr>
        <a:xfrm>
          <a:off x="0" y="175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61" name="Shape 3">
          <a:extLst>
            <a:ext uri="{FF2B5EF4-FFF2-40B4-BE49-F238E27FC236}">
              <a16:creationId xmlns:a16="http://schemas.microsoft.com/office/drawing/2014/main" id="{219A0EBE-ABC9-4384-B0F7-3120845CBA02}"/>
            </a:ext>
          </a:extLst>
        </xdr:cNvPr>
        <xdr:cNvSpPr/>
      </xdr:nvSpPr>
      <xdr:spPr>
        <a:xfrm>
          <a:off x="0" y="175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2" name="Shape 2">
          <a:extLst>
            <a:ext uri="{FF2B5EF4-FFF2-40B4-BE49-F238E27FC236}">
              <a16:creationId xmlns:a16="http://schemas.microsoft.com/office/drawing/2014/main" id="{2B9E5611-1E0F-46A0-9B8D-3F0EE6FDBBEA}"/>
            </a:ext>
          </a:extLst>
        </xdr:cNvPr>
        <xdr:cNvSpPr/>
      </xdr:nvSpPr>
      <xdr:spPr>
        <a:xfrm>
          <a:off x="0" y="119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63" name="Shape 3">
          <a:extLst>
            <a:ext uri="{FF2B5EF4-FFF2-40B4-BE49-F238E27FC236}">
              <a16:creationId xmlns:a16="http://schemas.microsoft.com/office/drawing/2014/main" id="{219A0EBE-ABC9-4384-B0F7-3120845CBA02}"/>
            </a:ext>
          </a:extLst>
        </xdr:cNvPr>
        <xdr:cNvSpPr/>
      </xdr:nvSpPr>
      <xdr:spPr>
        <a:xfrm>
          <a:off x="0" y="119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4" name="Shape 2">
          <a:extLst>
            <a:ext uri="{FF2B5EF4-FFF2-40B4-BE49-F238E27FC236}">
              <a16:creationId xmlns:a16="http://schemas.microsoft.com/office/drawing/2014/main" id="{2B9E5611-1E0F-46A0-9B8D-3F0EE6FDBBEA}"/>
            </a:ext>
          </a:extLst>
        </xdr:cNvPr>
        <xdr:cNvSpPr/>
      </xdr:nvSpPr>
      <xdr:spPr>
        <a:xfrm>
          <a:off x="0" y="211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65" name="Shape 3">
          <a:extLst>
            <a:ext uri="{FF2B5EF4-FFF2-40B4-BE49-F238E27FC236}">
              <a16:creationId xmlns:a16="http://schemas.microsoft.com/office/drawing/2014/main" id="{219A0EBE-ABC9-4384-B0F7-3120845CBA02}"/>
            </a:ext>
          </a:extLst>
        </xdr:cNvPr>
        <xdr:cNvSpPr/>
      </xdr:nvSpPr>
      <xdr:spPr>
        <a:xfrm>
          <a:off x="0" y="211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6" name="Shape 2">
          <a:extLst>
            <a:ext uri="{FF2B5EF4-FFF2-40B4-BE49-F238E27FC236}">
              <a16:creationId xmlns:a16="http://schemas.microsoft.com/office/drawing/2014/main" id="{2B9E5611-1E0F-46A0-9B8D-3F0EE6FDBBEA}"/>
            </a:ext>
          </a:extLst>
        </xdr:cNvPr>
        <xdr:cNvSpPr/>
      </xdr:nvSpPr>
      <xdr:spPr>
        <a:xfrm>
          <a:off x="0" y="155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67" name="Shape 3">
          <a:extLst>
            <a:ext uri="{FF2B5EF4-FFF2-40B4-BE49-F238E27FC236}">
              <a16:creationId xmlns:a16="http://schemas.microsoft.com/office/drawing/2014/main" id="{219A0EBE-ABC9-4384-B0F7-3120845CBA02}"/>
            </a:ext>
          </a:extLst>
        </xdr:cNvPr>
        <xdr:cNvSpPr/>
      </xdr:nvSpPr>
      <xdr:spPr>
        <a:xfrm>
          <a:off x="0" y="155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68" name="Shape 2">
          <a:extLst>
            <a:ext uri="{FF2B5EF4-FFF2-40B4-BE49-F238E27FC236}">
              <a16:creationId xmlns:a16="http://schemas.microsoft.com/office/drawing/2014/main" id="{2B9E5611-1E0F-46A0-9B8D-3F0EE6FDBBEA}"/>
            </a:ext>
          </a:extLst>
        </xdr:cNvPr>
        <xdr:cNvSpPr/>
      </xdr:nvSpPr>
      <xdr:spPr>
        <a:xfrm>
          <a:off x="0" y="1398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69" name="Shape 3">
          <a:extLst>
            <a:ext uri="{FF2B5EF4-FFF2-40B4-BE49-F238E27FC236}">
              <a16:creationId xmlns:a16="http://schemas.microsoft.com/office/drawing/2014/main" id="{219A0EBE-ABC9-4384-B0F7-3120845CBA02}"/>
            </a:ext>
          </a:extLst>
        </xdr:cNvPr>
        <xdr:cNvSpPr/>
      </xdr:nvSpPr>
      <xdr:spPr>
        <a:xfrm>
          <a:off x="0" y="1398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70" name="Shape 2">
          <a:extLst>
            <a:ext uri="{FF2B5EF4-FFF2-40B4-BE49-F238E27FC236}">
              <a16:creationId xmlns:a16="http://schemas.microsoft.com/office/drawing/2014/main" id="{2B9E5611-1E0F-46A0-9B8D-3F0EE6FDBBEA}"/>
            </a:ext>
          </a:extLst>
        </xdr:cNvPr>
        <xdr:cNvSpPr/>
      </xdr:nvSpPr>
      <xdr:spPr>
        <a:xfrm>
          <a:off x="0" y="1118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1" name="Shape 3">
          <a:extLst>
            <a:ext uri="{FF2B5EF4-FFF2-40B4-BE49-F238E27FC236}">
              <a16:creationId xmlns:a16="http://schemas.microsoft.com/office/drawing/2014/main" id="{219A0EBE-ABC9-4384-B0F7-3120845CBA02}"/>
            </a:ext>
          </a:extLst>
        </xdr:cNvPr>
        <xdr:cNvSpPr/>
      </xdr:nvSpPr>
      <xdr:spPr>
        <a:xfrm>
          <a:off x="0" y="1118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72" name="Shape 2">
          <a:extLst>
            <a:ext uri="{FF2B5EF4-FFF2-40B4-BE49-F238E27FC236}">
              <a16:creationId xmlns:a16="http://schemas.microsoft.com/office/drawing/2014/main" id="{2B9E5611-1E0F-46A0-9B8D-3F0EE6FDBBEA}"/>
            </a:ext>
          </a:extLst>
        </xdr:cNvPr>
        <xdr:cNvSpPr/>
      </xdr:nvSpPr>
      <xdr:spPr>
        <a:xfrm>
          <a:off x="0" y="143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3" name="Shape 3">
          <a:extLst>
            <a:ext uri="{FF2B5EF4-FFF2-40B4-BE49-F238E27FC236}">
              <a16:creationId xmlns:a16="http://schemas.microsoft.com/office/drawing/2014/main" id="{219A0EBE-ABC9-4384-B0F7-3120845CBA02}"/>
            </a:ext>
          </a:extLst>
        </xdr:cNvPr>
        <xdr:cNvSpPr/>
      </xdr:nvSpPr>
      <xdr:spPr>
        <a:xfrm>
          <a:off x="0" y="143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74" name="Shape 2">
          <a:extLst>
            <a:ext uri="{FF2B5EF4-FFF2-40B4-BE49-F238E27FC236}">
              <a16:creationId xmlns:a16="http://schemas.microsoft.com/office/drawing/2014/main" id="{2B9E5611-1E0F-46A0-9B8D-3F0EE6FDBBEA}"/>
            </a:ext>
          </a:extLst>
        </xdr:cNvPr>
        <xdr:cNvSpPr/>
      </xdr:nvSpPr>
      <xdr:spPr>
        <a:xfrm>
          <a:off x="0" y="217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5" name="Shape 3">
          <a:extLst>
            <a:ext uri="{FF2B5EF4-FFF2-40B4-BE49-F238E27FC236}">
              <a16:creationId xmlns:a16="http://schemas.microsoft.com/office/drawing/2014/main" id="{219A0EBE-ABC9-4384-B0F7-3120845CBA02}"/>
            </a:ext>
          </a:extLst>
        </xdr:cNvPr>
        <xdr:cNvSpPr/>
      </xdr:nvSpPr>
      <xdr:spPr>
        <a:xfrm>
          <a:off x="0" y="217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76" name="Shape 2">
          <a:extLst>
            <a:ext uri="{FF2B5EF4-FFF2-40B4-BE49-F238E27FC236}">
              <a16:creationId xmlns:a16="http://schemas.microsoft.com/office/drawing/2014/main" id="{2B9E5611-1E0F-46A0-9B8D-3F0EE6FDBBEA}"/>
            </a:ext>
          </a:extLst>
        </xdr:cNvPr>
        <xdr:cNvSpPr/>
      </xdr:nvSpPr>
      <xdr:spPr>
        <a:xfrm>
          <a:off x="0" y="223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7" name="Shape 3">
          <a:extLst>
            <a:ext uri="{FF2B5EF4-FFF2-40B4-BE49-F238E27FC236}">
              <a16:creationId xmlns:a16="http://schemas.microsoft.com/office/drawing/2014/main" id="{219A0EBE-ABC9-4384-B0F7-3120845CBA02}"/>
            </a:ext>
          </a:extLst>
        </xdr:cNvPr>
        <xdr:cNvSpPr/>
      </xdr:nvSpPr>
      <xdr:spPr>
        <a:xfrm>
          <a:off x="0" y="223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78" name="Shape 2">
          <a:extLst>
            <a:ext uri="{FF2B5EF4-FFF2-40B4-BE49-F238E27FC236}">
              <a16:creationId xmlns:a16="http://schemas.microsoft.com/office/drawing/2014/main" id="{2B9E5611-1E0F-46A0-9B8D-3F0EE6FDBBEA}"/>
            </a:ext>
          </a:extLst>
        </xdr:cNvPr>
        <xdr:cNvSpPr/>
      </xdr:nvSpPr>
      <xdr:spPr>
        <a:xfrm>
          <a:off x="0" y="1058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79" name="Shape 3">
          <a:extLst>
            <a:ext uri="{FF2B5EF4-FFF2-40B4-BE49-F238E27FC236}">
              <a16:creationId xmlns:a16="http://schemas.microsoft.com/office/drawing/2014/main" id="{219A0EBE-ABC9-4384-B0F7-3120845CBA02}"/>
            </a:ext>
          </a:extLst>
        </xdr:cNvPr>
        <xdr:cNvSpPr/>
      </xdr:nvSpPr>
      <xdr:spPr>
        <a:xfrm>
          <a:off x="0" y="1058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0"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81"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2" name="Shape 2">
          <a:extLst>
            <a:ext uri="{FF2B5EF4-FFF2-40B4-BE49-F238E27FC236}">
              <a16:creationId xmlns:a16="http://schemas.microsoft.com/office/drawing/2014/main" id="{2B9E5611-1E0F-46A0-9B8D-3F0EE6FDBBEA}"/>
            </a:ext>
          </a:extLst>
        </xdr:cNvPr>
        <xdr:cNvSpPr/>
      </xdr:nvSpPr>
      <xdr:spPr>
        <a:xfrm>
          <a:off x="0" y="798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83" name="Shape 3">
          <a:extLst>
            <a:ext uri="{FF2B5EF4-FFF2-40B4-BE49-F238E27FC236}">
              <a16:creationId xmlns:a16="http://schemas.microsoft.com/office/drawing/2014/main" id="{219A0EBE-ABC9-4384-B0F7-3120845CBA02}"/>
            </a:ext>
          </a:extLst>
        </xdr:cNvPr>
        <xdr:cNvSpPr/>
      </xdr:nvSpPr>
      <xdr:spPr>
        <a:xfrm>
          <a:off x="0" y="798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8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6" name="Shape 2">
          <a:extLst>
            <a:ext uri="{FF2B5EF4-FFF2-40B4-BE49-F238E27FC236}">
              <a16:creationId xmlns:a16="http://schemas.microsoft.com/office/drawing/2014/main" id="{2B9E5611-1E0F-46A0-9B8D-3F0EE6FDBBEA}"/>
            </a:ext>
          </a:extLst>
        </xdr:cNvPr>
        <xdr:cNvSpPr/>
      </xdr:nvSpPr>
      <xdr:spPr>
        <a:xfrm>
          <a:off x="0" y="125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87" name="Shape 3">
          <a:extLst>
            <a:ext uri="{FF2B5EF4-FFF2-40B4-BE49-F238E27FC236}">
              <a16:creationId xmlns:a16="http://schemas.microsoft.com/office/drawing/2014/main" id="{219A0EBE-ABC9-4384-B0F7-3120845CBA02}"/>
            </a:ext>
          </a:extLst>
        </xdr:cNvPr>
        <xdr:cNvSpPr/>
      </xdr:nvSpPr>
      <xdr:spPr>
        <a:xfrm>
          <a:off x="0" y="125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88" name="Shape 2">
          <a:extLst>
            <a:ext uri="{FF2B5EF4-FFF2-40B4-BE49-F238E27FC236}">
              <a16:creationId xmlns:a16="http://schemas.microsoft.com/office/drawing/2014/main" id="{2B9E5611-1E0F-46A0-9B8D-3F0EE6FDBBEA}"/>
            </a:ext>
          </a:extLst>
        </xdr:cNvPr>
        <xdr:cNvSpPr/>
      </xdr:nvSpPr>
      <xdr:spPr>
        <a:xfrm>
          <a:off x="0" y="1658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89" name="Shape 3">
          <a:extLst>
            <a:ext uri="{FF2B5EF4-FFF2-40B4-BE49-F238E27FC236}">
              <a16:creationId xmlns:a16="http://schemas.microsoft.com/office/drawing/2014/main" id="{219A0EBE-ABC9-4384-B0F7-3120845CBA02}"/>
            </a:ext>
          </a:extLst>
        </xdr:cNvPr>
        <xdr:cNvSpPr/>
      </xdr:nvSpPr>
      <xdr:spPr>
        <a:xfrm>
          <a:off x="0" y="1658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90" name="Shape 2">
          <a:extLst>
            <a:ext uri="{FF2B5EF4-FFF2-40B4-BE49-F238E27FC236}">
              <a16:creationId xmlns:a16="http://schemas.microsoft.com/office/drawing/2014/main" id="{2B9E5611-1E0F-46A0-9B8D-3F0EE6FDBBEA}"/>
            </a:ext>
          </a:extLst>
        </xdr:cNvPr>
        <xdr:cNvSpPr/>
      </xdr:nvSpPr>
      <xdr:spPr>
        <a:xfrm>
          <a:off x="0" y="2338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1" name="Shape 3">
          <a:extLst>
            <a:ext uri="{FF2B5EF4-FFF2-40B4-BE49-F238E27FC236}">
              <a16:creationId xmlns:a16="http://schemas.microsoft.com/office/drawing/2014/main" id="{219A0EBE-ABC9-4384-B0F7-3120845CBA02}"/>
            </a:ext>
          </a:extLst>
        </xdr:cNvPr>
        <xdr:cNvSpPr/>
      </xdr:nvSpPr>
      <xdr:spPr>
        <a:xfrm>
          <a:off x="0" y="2338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92" name="Shape 2">
          <a:extLst>
            <a:ext uri="{FF2B5EF4-FFF2-40B4-BE49-F238E27FC236}">
              <a16:creationId xmlns:a16="http://schemas.microsoft.com/office/drawing/2014/main" id="{2B9E5611-1E0F-46A0-9B8D-3F0EE6FDBBEA}"/>
            </a:ext>
          </a:extLst>
        </xdr:cNvPr>
        <xdr:cNvSpPr/>
      </xdr:nvSpPr>
      <xdr:spPr>
        <a:xfrm>
          <a:off x="0" y="71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3" name="Shape 3">
          <a:extLst>
            <a:ext uri="{FF2B5EF4-FFF2-40B4-BE49-F238E27FC236}">
              <a16:creationId xmlns:a16="http://schemas.microsoft.com/office/drawing/2014/main" id="{219A0EBE-ABC9-4384-B0F7-3120845CBA02}"/>
            </a:ext>
          </a:extLst>
        </xdr:cNvPr>
        <xdr:cNvSpPr/>
      </xdr:nvSpPr>
      <xdr:spPr>
        <a:xfrm>
          <a:off x="0" y="71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94" name="Shape 2">
          <a:extLst>
            <a:ext uri="{FF2B5EF4-FFF2-40B4-BE49-F238E27FC236}">
              <a16:creationId xmlns:a16="http://schemas.microsoft.com/office/drawing/2014/main" id="{2B9E5611-1E0F-46A0-9B8D-3F0EE6FDBBEA}"/>
            </a:ext>
          </a:extLst>
        </xdr:cNvPr>
        <xdr:cNvSpPr/>
      </xdr:nvSpPr>
      <xdr:spPr>
        <a:xfrm>
          <a:off x="0" y="2478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5" name="Shape 3">
          <a:extLst>
            <a:ext uri="{FF2B5EF4-FFF2-40B4-BE49-F238E27FC236}">
              <a16:creationId xmlns:a16="http://schemas.microsoft.com/office/drawing/2014/main" id="{219A0EBE-ABC9-4384-B0F7-3120845CBA02}"/>
            </a:ext>
          </a:extLst>
        </xdr:cNvPr>
        <xdr:cNvSpPr/>
      </xdr:nvSpPr>
      <xdr:spPr>
        <a:xfrm>
          <a:off x="0" y="2478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96"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7"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298" name="Shape 2">
          <a:extLst>
            <a:ext uri="{FF2B5EF4-FFF2-40B4-BE49-F238E27FC236}">
              <a16:creationId xmlns:a16="http://schemas.microsoft.com/office/drawing/2014/main" id="{2B9E5611-1E0F-46A0-9B8D-3F0EE6FDBBEA}"/>
            </a:ext>
          </a:extLst>
        </xdr:cNvPr>
        <xdr:cNvSpPr/>
      </xdr:nvSpPr>
      <xdr:spPr>
        <a:xfrm>
          <a:off x="0" y="255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299" name="Shape 3">
          <a:extLst>
            <a:ext uri="{FF2B5EF4-FFF2-40B4-BE49-F238E27FC236}">
              <a16:creationId xmlns:a16="http://schemas.microsoft.com/office/drawing/2014/main" id="{219A0EBE-ABC9-4384-B0F7-3120845CBA02}"/>
            </a:ext>
          </a:extLst>
        </xdr:cNvPr>
        <xdr:cNvSpPr/>
      </xdr:nvSpPr>
      <xdr:spPr>
        <a:xfrm>
          <a:off x="0" y="255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0" name="Shape 2">
          <a:extLst>
            <a:ext uri="{FF2B5EF4-FFF2-40B4-BE49-F238E27FC236}">
              <a16:creationId xmlns:a16="http://schemas.microsoft.com/office/drawing/2014/main" id="{2B9E5611-1E0F-46A0-9B8D-3F0EE6FDBBEA}"/>
            </a:ext>
          </a:extLst>
        </xdr:cNvPr>
        <xdr:cNvSpPr/>
      </xdr:nvSpPr>
      <xdr:spPr>
        <a:xfrm>
          <a:off x="0" y="2298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01" name="Shape 3">
          <a:extLst>
            <a:ext uri="{FF2B5EF4-FFF2-40B4-BE49-F238E27FC236}">
              <a16:creationId xmlns:a16="http://schemas.microsoft.com/office/drawing/2014/main" id="{219A0EBE-ABC9-4384-B0F7-3120845CBA02}"/>
            </a:ext>
          </a:extLst>
        </xdr:cNvPr>
        <xdr:cNvSpPr/>
      </xdr:nvSpPr>
      <xdr:spPr>
        <a:xfrm>
          <a:off x="0" y="2298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2" name="Shape 2">
          <a:extLst>
            <a:ext uri="{FF2B5EF4-FFF2-40B4-BE49-F238E27FC236}">
              <a16:creationId xmlns:a16="http://schemas.microsoft.com/office/drawing/2014/main" id="{2B9E5611-1E0F-46A0-9B8D-3F0EE6FDBBEA}"/>
            </a:ext>
          </a:extLst>
        </xdr:cNvPr>
        <xdr:cNvSpPr/>
      </xdr:nvSpPr>
      <xdr:spPr>
        <a:xfrm>
          <a:off x="0" y="1838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03" name="Shape 3">
          <a:extLst>
            <a:ext uri="{FF2B5EF4-FFF2-40B4-BE49-F238E27FC236}">
              <a16:creationId xmlns:a16="http://schemas.microsoft.com/office/drawing/2014/main" id="{219A0EBE-ABC9-4384-B0F7-3120845CBA02}"/>
            </a:ext>
          </a:extLst>
        </xdr:cNvPr>
        <xdr:cNvSpPr/>
      </xdr:nvSpPr>
      <xdr:spPr>
        <a:xfrm>
          <a:off x="0" y="1838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4" name="Shape 2">
          <a:extLst>
            <a:ext uri="{FF2B5EF4-FFF2-40B4-BE49-F238E27FC236}">
              <a16:creationId xmlns:a16="http://schemas.microsoft.com/office/drawing/2014/main" id="{2B9E5611-1E0F-46A0-9B8D-3F0EE6FDBBEA}"/>
            </a:ext>
          </a:extLst>
        </xdr:cNvPr>
        <xdr:cNvSpPr/>
      </xdr:nvSpPr>
      <xdr:spPr>
        <a:xfrm>
          <a:off x="0" y="199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05" name="Shape 3">
          <a:extLst>
            <a:ext uri="{FF2B5EF4-FFF2-40B4-BE49-F238E27FC236}">
              <a16:creationId xmlns:a16="http://schemas.microsoft.com/office/drawing/2014/main" id="{219A0EBE-ABC9-4384-B0F7-3120845CBA02}"/>
            </a:ext>
          </a:extLst>
        </xdr:cNvPr>
        <xdr:cNvSpPr/>
      </xdr:nvSpPr>
      <xdr:spPr>
        <a:xfrm>
          <a:off x="0" y="199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6" name="Shape 2">
          <a:extLst>
            <a:ext uri="{FF2B5EF4-FFF2-40B4-BE49-F238E27FC236}">
              <a16:creationId xmlns:a16="http://schemas.microsoft.com/office/drawing/2014/main" id="{2B9E5611-1E0F-46A0-9B8D-3F0EE6FDBBEA}"/>
            </a:ext>
          </a:extLst>
        </xdr:cNvPr>
        <xdr:cNvSpPr/>
      </xdr:nvSpPr>
      <xdr:spPr>
        <a:xfrm>
          <a:off x="0" y="161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07" name="Shape 3">
          <a:extLst>
            <a:ext uri="{FF2B5EF4-FFF2-40B4-BE49-F238E27FC236}">
              <a16:creationId xmlns:a16="http://schemas.microsoft.com/office/drawing/2014/main" id="{219A0EBE-ABC9-4384-B0F7-3120845CBA02}"/>
            </a:ext>
          </a:extLst>
        </xdr:cNvPr>
        <xdr:cNvSpPr/>
      </xdr:nvSpPr>
      <xdr:spPr>
        <a:xfrm>
          <a:off x="0" y="161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08" name="Shape 2">
          <a:extLst>
            <a:ext uri="{FF2B5EF4-FFF2-40B4-BE49-F238E27FC236}">
              <a16:creationId xmlns:a16="http://schemas.microsoft.com/office/drawing/2014/main" id="{2B9E5611-1E0F-46A0-9B8D-3F0EE6FDBBEA}"/>
            </a:ext>
          </a:extLst>
        </xdr:cNvPr>
        <xdr:cNvSpPr/>
      </xdr:nvSpPr>
      <xdr:spPr>
        <a:xfrm>
          <a:off x="0" y="1478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09" name="Shape 3">
          <a:extLst>
            <a:ext uri="{FF2B5EF4-FFF2-40B4-BE49-F238E27FC236}">
              <a16:creationId xmlns:a16="http://schemas.microsoft.com/office/drawing/2014/main" id="{219A0EBE-ABC9-4384-B0F7-3120845CBA02}"/>
            </a:ext>
          </a:extLst>
        </xdr:cNvPr>
        <xdr:cNvSpPr/>
      </xdr:nvSpPr>
      <xdr:spPr>
        <a:xfrm>
          <a:off x="0" y="1478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10" name="Shape 2">
          <a:extLst>
            <a:ext uri="{FF2B5EF4-FFF2-40B4-BE49-F238E27FC236}">
              <a16:creationId xmlns:a16="http://schemas.microsoft.com/office/drawing/2014/main" id="{2B9E5611-1E0F-46A0-9B8D-3F0EE6FDBBEA}"/>
            </a:ext>
          </a:extLst>
        </xdr:cNvPr>
        <xdr:cNvSpPr/>
      </xdr:nvSpPr>
      <xdr:spPr>
        <a:xfrm>
          <a:off x="0" y="998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1" name="Shape 3">
          <a:extLst>
            <a:ext uri="{FF2B5EF4-FFF2-40B4-BE49-F238E27FC236}">
              <a16:creationId xmlns:a16="http://schemas.microsoft.com/office/drawing/2014/main" id="{219A0EBE-ABC9-4384-B0F7-3120845CBA02}"/>
            </a:ext>
          </a:extLst>
        </xdr:cNvPr>
        <xdr:cNvSpPr/>
      </xdr:nvSpPr>
      <xdr:spPr>
        <a:xfrm>
          <a:off x="0" y="998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1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14" name="Shape 2">
          <a:extLst>
            <a:ext uri="{FF2B5EF4-FFF2-40B4-BE49-F238E27FC236}">
              <a16:creationId xmlns:a16="http://schemas.microsoft.com/office/drawing/2014/main" id="{2B9E5611-1E0F-46A0-9B8D-3F0EE6FDBBEA}"/>
            </a:ext>
          </a:extLst>
        </xdr:cNvPr>
        <xdr:cNvSpPr/>
      </xdr:nvSpPr>
      <xdr:spPr>
        <a:xfrm>
          <a:off x="0" y="131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5" name="Shape 3">
          <a:extLst>
            <a:ext uri="{FF2B5EF4-FFF2-40B4-BE49-F238E27FC236}">
              <a16:creationId xmlns:a16="http://schemas.microsoft.com/office/drawing/2014/main" id="{219A0EBE-ABC9-4384-B0F7-3120845CBA02}"/>
            </a:ext>
          </a:extLst>
        </xdr:cNvPr>
        <xdr:cNvSpPr/>
      </xdr:nvSpPr>
      <xdr:spPr>
        <a:xfrm>
          <a:off x="0" y="131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16" name="Shape 2">
          <a:extLst>
            <a:ext uri="{FF2B5EF4-FFF2-40B4-BE49-F238E27FC236}">
              <a16:creationId xmlns:a16="http://schemas.microsoft.com/office/drawing/2014/main" id="{2B9E5611-1E0F-46A0-9B8D-3F0EE6FDBBEA}"/>
            </a:ext>
          </a:extLst>
        </xdr:cNvPr>
        <xdr:cNvSpPr/>
      </xdr:nvSpPr>
      <xdr:spPr>
        <a:xfrm>
          <a:off x="0" y="858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7" name="Shape 3">
          <a:extLst>
            <a:ext uri="{FF2B5EF4-FFF2-40B4-BE49-F238E27FC236}">
              <a16:creationId xmlns:a16="http://schemas.microsoft.com/office/drawing/2014/main" id="{219A0EBE-ABC9-4384-B0F7-3120845CBA02}"/>
            </a:ext>
          </a:extLst>
        </xdr:cNvPr>
        <xdr:cNvSpPr/>
      </xdr:nvSpPr>
      <xdr:spPr>
        <a:xfrm>
          <a:off x="0" y="858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18" name="Shape 2">
          <a:extLst>
            <a:ext uri="{FF2B5EF4-FFF2-40B4-BE49-F238E27FC236}">
              <a16:creationId xmlns:a16="http://schemas.microsoft.com/office/drawing/2014/main" id="{2B9E5611-1E0F-46A0-9B8D-3F0EE6FDBBEA}"/>
            </a:ext>
          </a:extLst>
        </xdr:cNvPr>
        <xdr:cNvSpPr/>
      </xdr:nvSpPr>
      <xdr:spPr>
        <a:xfrm>
          <a:off x="0" y="938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19" name="Shape 3">
          <a:extLst>
            <a:ext uri="{FF2B5EF4-FFF2-40B4-BE49-F238E27FC236}">
              <a16:creationId xmlns:a16="http://schemas.microsoft.com/office/drawing/2014/main" id="{219A0EBE-ABC9-4384-B0F7-3120845CBA02}"/>
            </a:ext>
          </a:extLst>
        </xdr:cNvPr>
        <xdr:cNvSpPr/>
      </xdr:nvSpPr>
      <xdr:spPr>
        <a:xfrm>
          <a:off x="0" y="938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0" name="Shape 2">
          <a:extLst>
            <a:ext uri="{FF2B5EF4-FFF2-40B4-BE49-F238E27FC236}">
              <a16:creationId xmlns:a16="http://schemas.microsoft.com/office/drawing/2014/main" id="{2B9E5611-1E0F-46A0-9B8D-3F0EE6FDBBEA}"/>
            </a:ext>
          </a:extLst>
        </xdr:cNvPr>
        <xdr:cNvSpPr/>
      </xdr:nvSpPr>
      <xdr:spPr>
        <a:xfrm>
          <a:off x="0" y="205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21" name="Shape 3">
          <a:extLst>
            <a:ext uri="{FF2B5EF4-FFF2-40B4-BE49-F238E27FC236}">
              <a16:creationId xmlns:a16="http://schemas.microsoft.com/office/drawing/2014/main" id="{219A0EBE-ABC9-4384-B0F7-3120845CBA02}"/>
            </a:ext>
          </a:extLst>
        </xdr:cNvPr>
        <xdr:cNvSpPr/>
      </xdr:nvSpPr>
      <xdr:spPr>
        <a:xfrm>
          <a:off x="0" y="205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2" name="Shape 2">
          <a:extLst>
            <a:ext uri="{FF2B5EF4-FFF2-40B4-BE49-F238E27FC236}">
              <a16:creationId xmlns:a16="http://schemas.microsoft.com/office/drawing/2014/main" id="{2B9E5611-1E0F-46A0-9B8D-3F0EE6FDBBEA}"/>
            </a:ext>
          </a:extLst>
        </xdr:cNvPr>
        <xdr:cNvSpPr/>
      </xdr:nvSpPr>
      <xdr:spPr>
        <a:xfrm>
          <a:off x="0" y="2818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23" name="Shape 3">
          <a:extLst>
            <a:ext uri="{FF2B5EF4-FFF2-40B4-BE49-F238E27FC236}">
              <a16:creationId xmlns:a16="http://schemas.microsoft.com/office/drawing/2014/main" id="{219A0EBE-ABC9-4384-B0F7-3120845CBA02}"/>
            </a:ext>
          </a:extLst>
        </xdr:cNvPr>
        <xdr:cNvSpPr/>
      </xdr:nvSpPr>
      <xdr:spPr>
        <a:xfrm>
          <a:off x="0" y="2818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4"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25"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6" name="Shape 2">
          <a:extLst>
            <a:ext uri="{FF2B5EF4-FFF2-40B4-BE49-F238E27FC236}">
              <a16:creationId xmlns:a16="http://schemas.microsoft.com/office/drawing/2014/main" id="{2B9E5611-1E0F-46A0-9B8D-3F0EE6FDBBEA}"/>
            </a:ext>
          </a:extLst>
        </xdr:cNvPr>
        <xdr:cNvSpPr/>
      </xdr:nvSpPr>
      <xdr:spPr>
        <a:xfrm>
          <a:off x="0" y="285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27" name="Shape 3">
          <a:extLst>
            <a:ext uri="{FF2B5EF4-FFF2-40B4-BE49-F238E27FC236}">
              <a16:creationId xmlns:a16="http://schemas.microsoft.com/office/drawing/2014/main" id="{219A0EBE-ABC9-4384-B0F7-3120845CBA02}"/>
            </a:ext>
          </a:extLst>
        </xdr:cNvPr>
        <xdr:cNvSpPr/>
      </xdr:nvSpPr>
      <xdr:spPr>
        <a:xfrm>
          <a:off x="0" y="285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28" name="Shape 2">
          <a:extLst>
            <a:ext uri="{FF2B5EF4-FFF2-40B4-BE49-F238E27FC236}">
              <a16:creationId xmlns:a16="http://schemas.microsoft.com/office/drawing/2014/main" id="{2B9E5611-1E0F-46A0-9B8D-3F0EE6FDBBEA}"/>
            </a:ext>
          </a:extLst>
        </xdr:cNvPr>
        <xdr:cNvSpPr/>
      </xdr:nvSpPr>
      <xdr:spPr>
        <a:xfrm>
          <a:off x="0" y="2658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29" name="Shape 3">
          <a:extLst>
            <a:ext uri="{FF2B5EF4-FFF2-40B4-BE49-F238E27FC236}">
              <a16:creationId xmlns:a16="http://schemas.microsoft.com/office/drawing/2014/main" id="{219A0EBE-ABC9-4384-B0F7-3120845CBA02}"/>
            </a:ext>
          </a:extLst>
        </xdr:cNvPr>
        <xdr:cNvSpPr/>
      </xdr:nvSpPr>
      <xdr:spPr>
        <a:xfrm>
          <a:off x="0" y="2658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30" name="Shape 2">
          <a:extLst>
            <a:ext uri="{FF2B5EF4-FFF2-40B4-BE49-F238E27FC236}">
              <a16:creationId xmlns:a16="http://schemas.microsoft.com/office/drawing/2014/main" id="{2B9E5611-1E0F-46A0-9B8D-3F0EE6FDBBEA}"/>
            </a:ext>
          </a:extLst>
        </xdr:cNvPr>
        <xdr:cNvSpPr/>
      </xdr:nvSpPr>
      <xdr:spPr>
        <a:xfrm>
          <a:off x="0" y="309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1" name="Shape 3">
          <a:extLst>
            <a:ext uri="{FF2B5EF4-FFF2-40B4-BE49-F238E27FC236}">
              <a16:creationId xmlns:a16="http://schemas.microsoft.com/office/drawing/2014/main" id="{219A0EBE-ABC9-4384-B0F7-3120845CBA02}"/>
            </a:ext>
          </a:extLst>
        </xdr:cNvPr>
        <xdr:cNvSpPr/>
      </xdr:nvSpPr>
      <xdr:spPr>
        <a:xfrm>
          <a:off x="0" y="309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32" name="Shape 2">
          <a:extLst>
            <a:ext uri="{FF2B5EF4-FFF2-40B4-BE49-F238E27FC236}">
              <a16:creationId xmlns:a16="http://schemas.microsoft.com/office/drawing/2014/main" id="{2B9E5611-1E0F-46A0-9B8D-3F0EE6FDBBEA}"/>
            </a:ext>
          </a:extLst>
        </xdr:cNvPr>
        <xdr:cNvSpPr/>
      </xdr:nvSpPr>
      <xdr:spPr>
        <a:xfrm>
          <a:off x="0" y="315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3" name="Shape 3">
          <a:extLst>
            <a:ext uri="{FF2B5EF4-FFF2-40B4-BE49-F238E27FC236}">
              <a16:creationId xmlns:a16="http://schemas.microsoft.com/office/drawing/2014/main" id="{219A0EBE-ABC9-4384-B0F7-3120845CBA02}"/>
            </a:ext>
          </a:extLst>
        </xdr:cNvPr>
        <xdr:cNvSpPr/>
      </xdr:nvSpPr>
      <xdr:spPr>
        <a:xfrm>
          <a:off x="0" y="315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34" name="Shape 2">
          <a:extLst>
            <a:ext uri="{FF2B5EF4-FFF2-40B4-BE49-F238E27FC236}">
              <a16:creationId xmlns:a16="http://schemas.microsoft.com/office/drawing/2014/main" id="{2B9E5611-1E0F-46A0-9B8D-3F0EE6FDBBEA}"/>
            </a:ext>
          </a:extLst>
        </xdr:cNvPr>
        <xdr:cNvSpPr/>
      </xdr:nvSpPr>
      <xdr:spPr>
        <a:xfrm>
          <a:off x="0" y="321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5" name="Shape 3">
          <a:extLst>
            <a:ext uri="{FF2B5EF4-FFF2-40B4-BE49-F238E27FC236}">
              <a16:creationId xmlns:a16="http://schemas.microsoft.com/office/drawing/2014/main" id="{219A0EBE-ABC9-4384-B0F7-3120845CBA02}"/>
            </a:ext>
          </a:extLst>
        </xdr:cNvPr>
        <xdr:cNvSpPr/>
      </xdr:nvSpPr>
      <xdr:spPr>
        <a:xfrm>
          <a:off x="0" y="321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36"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7"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38" name="Shape 2">
          <a:extLst>
            <a:ext uri="{FF2B5EF4-FFF2-40B4-BE49-F238E27FC236}">
              <a16:creationId xmlns:a16="http://schemas.microsoft.com/office/drawing/2014/main" id="{2B9E5611-1E0F-46A0-9B8D-3F0EE6FDBBEA}"/>
            </a:ext>
          </a:extLst>
        </xdr:cNvPr>
        <xdr:cNvSpPr/>
      </xdr:nvSpPr>
      <xdr:spPr>
        <a:xfrm>
          <a:off x="0" y="345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39" name="Shape 3">
          <a:extLst>
            <a:ext uri="{FF2B5EF4-FFF2-40B4-BE49-F238E27FC236}">
              <a16:creationId xmlns:a16="http://schemas.microsoft.com/office/drawing/2014/main" id="{219A0EBE-ABC9-4384-B0F7-3120845CBA02}"/>
            </a:ext>
          </a:extLst>
        </xdr:cNvPr>
        <xdr:cNvSpPr/>
      </xdr:nvSpPr>
      <xdr:spPr>
        <a:xfrm>
          <a:off x="0" y="345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0" name="Shape 2">
          <a:extLst>
            <a:ext uri="{FF2B5EF4-FFF2-40B4-BE49-F238E27FC236}">
              <a16:creationId xmlns:a16="http://schemas.microsoft.com/office/drawing/2014/main" id="{2B9E5611-1E0F-46A0-9B8D-3F0EE6FDBBEA}"/>
            </a:ext>
          </a:extLst>
        </xdr:cNvPr>
        <xdr:cNvSpPr/>
      </xdr:nvSpPr>
      <xdr:spPr>
        <a:xfrm>
          <a:off x="0" y="3678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41" name="Shape 3">
          <a:extLst>
            <a:ext uri="{FF2B5EF4-FFF2-40B4-BE49-F238E27FC236}">
              <a16:creationId xmlns:a16="http://schemas.microsoft.com/office/drawing/2014/main" id="{219A0EBE-ABC9-4384-B0F7-3120845CBA02}"/>
            </a:ext>
          </a:extLst>
        </xdr:cNvPr>
        <xdr:cNvSpPr/>
      </xdr:nvSpPr>
      <xdr:spPr>
        <a:xfrm>
          <a:off x="0" y="3678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2"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43"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4"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45"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6" name="Shape 2">
          <a:extLst>
            <a:ext uri="{FF2B5EF4-FFF2-40B4-BE49-F238E27FC236}">
              <a16:creationId xmlns:a16="http://schemas.microsoft.com/office/drawing/2014/main" id="{2B9E5611-1E0F-46A0-9B8D-3F0EE6FDBBEA}"/>
            </a:ext>
          </a:extLst>
        </xdr:cNvPr>
        <xdr:cNvSpPr/>
      </xdr:nvSpPr>
      <xdr:spPr>
        <a:xfrm>
          <a:off x="0" y="339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47" name="Shape 3">
          <a:extLst>
            <a:ext uri="{FF2B5EF4-FFF2-40B4-BE49-F238E27FC236}">
              <a16:creationId xmlns:a16="http://schemas.microsoft.com/office/drawing/2014/main" id="{219A0EBE-ABC9-4384-B0F7-3120845CBA02}"/>
            </a:ext>
          </a:extLst>
        </xdr:cNvPr>
        <xdr:cNvSpPr/>
      </xdr:nvSpPr>
      <xdr:spPr>
        <a:xfrm>
          <a:off x="0" y="339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48" name="Shape 2">
          <a:extLst>
            <a:ext uri="{FF2B5EF4-FFF2-40B4-BE49-F238E27FC236}">
              <a16:creationId xmlns:a16="http://schemas.microsoft.com/office/drawing/2014/main" id="{2B9E5611-1E0F-46A0-9B8D-3F0EE6FDBBEA}"/>
            </a:ext>
          </a:extLst>
        </xdr:cNvPr>
        <xdr:cNvSpPr/>
      </xdr:nvSpPr>
      <xdr:spPr>
        <a:xfrm>
          <a:off x="0" y="351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49" name="Shape 3">
          <a:extLst>
            <a:ext uri="{FF2B5EF4-FFF2-40B4-BE49-F238E27FC236}">
              <a16:creationId xmlns:a16="http://schemas.microsoft.com/office/drawing/2014/main" id="{219A0EBE-ABC9-4384-B0F7-3120845CBA02}"/>
            </a:ext>
          </a:extLst>
        </xdr:cNvPr>
        <xdr:cNvSpPr/>
      </xdr:nvSpPr>
      <xdr:spPr>
        <a:xfrm>
          <a:off x="0" y="351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50" name="Shape 2">
          <a:extLst>
            <a:ext uri="{FF2B5EF4-FFF2-40B4-BE49-F238E27FC236}">
              <a16:creationId xmlns:a16="http://schemas.microsoft.com/office/drawing/2014/main" id="{2B9E5611-1E0F-46A0-9B8D-3F0EE6FDBBEA}"/>
            </a:ext>
          </a:extLst>
        </xdr:cNvPr>
        <xdr:cNvSpPr/>
      </xdr:nvSpPr>
      <xdr:spPr>
        <a:xfrm>
          <a:off x="0" y="3558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1" name="Shape 3">
          <a:extLst>
            <a:ext uri="{FF2B5EF4-FFF2-40B4-BE49-F238E27FC236}">
              <a16:creationId xmlns:a16="http://schemas.microsoft.com/office/drawing/2014/main" id="{219A0EBE-ABC9-4384-B0F7-3120845CBA02}"/>
            </a:ext>
          </a:extLst>
        </xdr:cNvPr>
        <xdr:cNvSpPr/>
      </xdr:nvSpPr>
      <xdr:spPr>
        <a:xfrm>
          <a:off x="0" y="3558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52" name="Shape 2">
          <a:extLst>
            <a:ext uri="{FF2B5EF4-FFF2-40B4-BE49-F238E27FC236}">
              <a16:creationId xmlns:a16="http://schemas.microsoft.com/office/drawing/2014/main" id="{2B9E5611-1E0F-46A0-9B8D-3F0EE6FDBBEA}"/>
            </a:ext>
          </a:extLst>
        </xdr:cNvPr>
        <xdr:cNvSpPr/>
      </xdr:nvSpPr>
      <xdr:spPr>
        <a:xfrm>
          <a:off x="0" y="359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3" name="Shape 3">
          <a:extLst>
            <a:ext uri="{FF2B5EF4-FFF2-40B4-BE49-F238E27FC236}">
              <a16:creationId xmlns:a16="http://schemas.microsoft.com/office/drawing/2014/main" id="{219A0EBE-ABC9-4384-B0F7-3120845CBA02}"/>
            </a:ext>
          </a:extLst>
        </xdr:cNvPr>
        <xdr:cNvSpPr/>
      </xdr:nvSpPr>
      <xdr:spPr>
        <a:xfrm>
          <a:off x="0" y="359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54"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5"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56" name="Shape 2">
          <a:extLst>
            <a:ext uri="{FF2B5EF4-FFF2-40B4-BE49-F238E27FC236}">
              <a16:creationId xmlns:a16="http://schemas.microsoft.com/office/drawing/2014/main" id="{2B9E5611-1E0F-46A0-9B8D-3F0EE6FDBBEA}"/>
            </a:ext>
          </a:extLst>
        </xdr:cNvPr>
        <xdr:cNvSpPr/>
      </xdr:nvSpPr>
      <xdr:spPr>
        <a:xfrm>
          <a:off x="0" y="3698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7" name="Shape 3">
          <a:extLst>
            <a:ext uri="{FF2B5EF4-FFF2-40B4-BE49-F238E27FC236}">
              <a16:creationId xmlns:a16="http://schemas.microsoft.com/office/drawing/2014/main" id="{219A0EBE-ABC9-4384-B0F7-3120845CBA02}"/>
            </a:ext>
          </a:extLst>
        </xdr:cNvPr>
        <xdr:cNvSpPr/>
      </xdr:nvSpPr>
      <xdr:spPr>
        <a:xfrm>
          <a:off x="0" y="3698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58" name="Shape 2">
          <a:extLst>
            <a:ext uri="{FF2B5EF4-FFF2-40B4-BE49-F238E27FC236}">
              <a16:creationId xmlns:a16="http://schemas.microsoft.com/office/drawing/2014/main" id="{2B9E5611-1E0F-46A0-9B8D-3F0EE6FDBBEA}"/>
            </a:ext>
          </a:extLst>
        </xdr:cNvPr>
        <xdr:cNvSpPr/>
      </xdr:nvSpPr>
      <xdr:spPr>
        <a:xfrm>
          <a:off x="0" y="3058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59" name="Shape 3">
          <a:extLst>
            <a:ext uri="{FF2B5EF4-FFF2-40B4-BE49-F238E27FC236}">
              <a16:creationId xmlns:a16="http://schemas.microsoft.com/office/drawing/2014/main" id="{219A0EBE-ABC9-4384-B0F7-3120845CBA02}"/>
            </a:ext>
          </a:extLst>
        </xdr:cNvPr>
        <xdr:cNvSpPr/>
      </xdr:nvSpPr>
      <xdr:spPr>
        <a:xfrm>
          <a:off x="0" y="3058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0"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1"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2"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3"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4"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5"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6"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7"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8" name="Shape 2">
          <a:extLst>
            <a:ext uri="{FF2B5EF4-FFF2-40B4-BE49-F238E27FC236}">
              <a16:creationId xmlns:a16="http://schemas.microsoft.com/office/drawing/2014/main" id="{2B9E5611-1E0F-46A0-9B8D-3F0EE6FDBBEA}"/>
            </a:ext>
          </a:extLst>
        </xdr:cNvPr>
        <xdr:cNvSpPr/>
      </xdr:nvSpPr>
      <xdr:spPr>
        <a:xfrm>
          <a:off x="0" y="3978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9" name="Shape 3">
          <a:extLst>
            <a:ext uri="{FF2B5EF4-FFF2-40B4-BE49-F238E27FC236}">
              <a16:creationId xmlns:a16="http://schemas.microsoft.com/office/drawing/2014/main" id="{219A0EBE-ABC9-4384-B0F7-3120845CBA02}"/>
            </a:ext>
          </a:extLst>
        </xdr:cNvPr>
        <xdr:cNvSpPr/>
      </xdr:nvSpPr>
      <xdr:spPr>
        <a:xfrm>
          <a:off x="0" y="3978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70" name="Shape 2">
          <a:extLst>
            <a:ext uri="{FF2B5EF4-FFF2-40B4-BE49-F238E27FC236}">
              <a16:creationId xmlns:a16="http://schemas.microsoft.com/office/drawing/2014/main" id="{2B9E5611-1E0F-46A0-9B8D-3F0EE6FDBBEA}"/>
            </a:ext>
          </a:extLst>
        </xdr:cNvPr>
        <xdr:cNvSpPr/>
      </xdr:nvSpPr>
      <xdr:spPr>
        <a:xfrm>
          <a:off x="0" y="5066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1" name="Shape 3">
          <a:extLst>
            <a:ext uri="{FF2B5EF4-FFF2-40B4-BE49-F238E27FC236}">
              <a16:creationId xmlns:a16="http://schemas.microsoft.com/office/drawing/2014/main" id="{219A0EBE-ABC9-4384-B0F7-3120845CBA02}"/>
            </a:ext>
          </a:extLst>
        </xdr:cNvPr>
        <xdr:cNvSpPr/>
      </xdr:nvSpPr>
      <xdr:spPr>
        <a:xfrm>
          <a:off x="0" y="5066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72" name="Shape 2">
          <a:extLst>
            <a:ext uri="{FF2B5EF4-FFF2-40B4-BE49-F238E27FC236}">
              <a16:creationId xmlns:a16="http://schemas.microsoft.com/office/drawing/2014/main" id="{2B9E5611-1E0F-46A0-9B8D-3F0EE6FDBBEA}"/>
            </a:ext>
          </a:extLst>
        </xdr:cNvPr>
        <xdr:cNvSpPr/>
      </xdr:nvSpPr>
      <xdr:spPr>
        <a:xfrm>
          <a:off x="0" y="5106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3" name="Shape 3">
          <a:extLst>
            <a:ext uri="{FF2B5EF4-FFF2-40B4-BE49-F238E27FC236}">
              <a16:creationId xmlns:a16="http://schemas.microsoft.com/office/drawing/2014/main" id="{219A0EBE-ABC9-4384-B0F7-3120845CBA02}"/>
            </a:ext>
          </a:extLst>
        </xdr:cNvPr>
        <xdr:cNvSpPr/>
      </xdr:nvSpPr>
      <xdr:spPr>
        <a:xfrm>
          <a:off x="0" y="5106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74" name="Shape 2">
          <a:extLst>
            <a:ext uri="{FF2B5EF4-FFF2-40B4-BE49-F238E27FC236}">
              <a16:creationId xmlns:a16="http://schemas.microsoft.com/office/drawing/2014/main" id="{2B9E5611-1E0F-46A0-9B8D-3F0EE6FDBBEA}"/>
            </a:ext>
          </a:extLst>
        </xdr:cNvPr>
        <xdr:cNvSpPr/>
      </xdr:nvSpPr>
      <xdr:spPr>
        <a:xfrm>
          <a:off x="0" y="5146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5" name="Shape 3">
          <a:extLst>
            <a:ext uri="{FF2B5EF4-FFF2-40B4-BE49-F238E27FC236}">
              <a16:creationId xmlns:a16="http://schemas.microsoft.com/office/drawing/2014/main" id="{219A0EBE-ABC9-4384-B0F7-3120845CBA02}"/>
            </a:ext>
          </a:extLst>
        </xdr:cNvPr>
        <xdr:cNvSpPr/>
      </xdr:nvSpPr>
      <xdr:spPr>
        <a:xfrm>
          <a:off x="0" y="5146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76" name="Shape 2">
          <a:extLst>
            <a:ext uri="{FF2B5EF4-FFF2-40B4-BE49-F238E27FC236}">
              <a16:creationId xmlns:a16="http://schemas.microsoft.com/office/drawing/2014/main" id="{2B9E5611-1E0F-46A0-9B8D-3F0EE6FDBBEA}"/>
            </a:ext>
          </a:extLst>
        </xdr:cNvPr>
        <xdr:cNvSpPr/>
      </xdr:nvSpPr>
      <xdr:spPr>
        <a:xfrm>
          <a:off x="0" y="5246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7" name="Shape 3">
          <a:extLst>
            <a:ext uri="{FF2B5EF4-FFF2-40B4-BE49-F238E27FC236}">
              <a16:creationId xmlns:a16="http://schemas.microsoft.com/office/drawing/2014/main" id="{219A0EBE-ABC9-4384-B0F7-3120845CBA02}"/>
            </a:ext>
          </a:extLst>
        </xdr:cNvPr>
        <xdr:cNvSpPr/>
      </xdr:nvSpPr>
      <xdr:spPr>
        <a:xfrm>
          <a:off x="0" y="5246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78" name="Shape 2">
          <a:extLst>
            <a:ext uri="{FF2B5EF4-FFF2-40B4-BE49-F238E27FC236}">
              <a16:creationId xmlns:a16="http://schemas.microsoft.com/office/drawing/2014/main" id="{2B9E5611-1E0F-46A0-9B8D-3F0EE6FDBBEA}"/>
            </a:ext>
          </a:extLst>
        </xdr:cNvPr>
        <xdr:cNvSpPr/>
      </xdr:nvSpPr>
      <xdr:spPr>
        <a:xfrm>
          <a:off x="0" y="5666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79" name="Shape 3">
          <a:extLst>
            <a:ext uri="{FF2B5EF4-FFF2-40B4-BE49-F238E27FC236}">
              <a16:creationId xmlns:a16="http://schemas.microsoft.com/office/drawing/2014/main" id="{219A0EBE-ABC9-4384-B0F7-3120845CBA02}"/>
            </a:ext>
          </a:extLst>
        </xdr:cNvPr>
        <xdr:cNvSpPr/>
      </xdr:nvSpPr>
      <xdr:spPr>
        <a:xfrm>
          <a:off x="0" y="5666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0" name="Shape 2">
          <a:extLst>
            <a:ext uri="{FF2B5EF4-FFF2-40B4-BE49-F238E27FC236}">
              <a16:creationId xmlns:a16="http://schemas.microsoft.com/office/drawing/2014/main" id="{2B9E5611-1E0F-46A0-9B8D-3F0EE6FDBBEA}"/>
            </a:ext>
          </a:extLst>
        </xdr:cNvPr>
        <xdr:cNvSpPr/>
      </xdr:nvSpPr>
      <xdr:spPr>
        <a:xfrm>
          <a:off x="0" y="5726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1" name="Shape 3">
          <a:extLst>
            <a:ext uri="{FF2B5EF4-FFF2-40B4-BE49-F238E27FC236}">
              <a16:creationId xmlns:a16="http://schemas.microsoft.com/office/drawing/2014/main" id="{219A0EBE-ABC9-4384-B0F7-3120845CBA02}"/>
            </a:ext>
          </a:extLst>
        </xdr:cNvPr>
        <xdr:cNvSpPr/>
      </xdr:nvSpPr>
      <xdr:spPr>
        <a:xfrm>
          <a:off x="0" y="5726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2" name="Shape 2">
          <a:extLst>
            <a:ext uri="{FF2B5EF4-FFF2-40B4-BE49-F238E27FC236}">
              <a16:creationId xmlns:a16="http://schemas.microsoft.com/office/drawing/2014/main" id="{2B9E5611-1E0F-46A0-9B8D-3F0EE6FDBBEA}"/>
            </a:ext>
          </a:extLst>
        </xdr:cNvPr>
        <xdr:cNvSpPr/>
      </xdr:nvSpPr>
      <xdr:spPr>
        <a:xfrm>
          <a:off x="0" y="6026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3" name="Shape 3">
          <a:extLst>
            <a:ext uri="{FF2B5EF4-FFF2-40B4-BE49-F238E27FC236}">
              <a16:creationId xmlns:a16="http://schemas.microsoft.com/office/drawing/2014/main" id="{219A0EBE-ABC9-4384-B0F7-3120845CBA02}"/>
            </a:ext>
          </a:extLst>
        </xdr:cNvPr>
        <xdr:cNvSpPr/>
      </xdr:nvSpPr>
      <xdr:spPr>
        <a:xfrm>
          <a:off x="0" y="6026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4" name="Shape 2">
          <a:extLst>
            <a:ext uri="{FF2B5EF4-FFF2-40B4-BE49-F238E27FC236}">
              <a16:creationId xmlns:a16="http://schemas.microsoft.com/office/drawing/2014/main" id="{2B9E5611-1E0F-46A0-9B8D-3F0EE6FDBBEA}"/>
            </a:ext>
          </a:extLst>
        </xdr:cNvPr>
        <xdr:cNvSpPr/>
      </xdr:nvSpPr>
      <xdr:spPr>
        <a:xfrm>
          <a:off x="0" y="5766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5" name="Shape 3">
          <a:extLst>
            <a:ext uri="{FF2B5EF4-FFF2-40B4-BE49-F238E27FC236}">
              <a16:creationId xmlns:a16="http://schemas.microsoft.com/office/drawing/2014/main" id="{219A0EBE-ABC9-4384-B0F7-3120845CBA02}"/>
            </a:ext>
          </a:extLst>
        </xdr:cNvPr>
        <xdr:cNvSpPr/>
      </xdr:nvSpPr>
      <xdr:spPr>
        <a:xfrm>
          <a:off x="0" y="5766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6" name="Shape 2">
          <a:extLst>
            <a:ext uri="{FF2B5EF4-FFF2-40B4-BE49-F238E27FC236}">
              <a16:creationId xmlns:a16="http://schemas.microsoft.com/office/drawing/2014/main" id="{2B9E5611-1E0F-46A0-9B8D-3F0EE6FDBBEA}"/>
            </a:ext>
          </a:extLst>
        </xdr:cNvPr>
        <xdr:cNvSpPr/>
      </xdr:nvSpPr>
      <xdr:spPr>
        <a:xfrm>
          <a:off x="0" y="4338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7" name="Shape 3">
          <a:extLst>
            <a:ext uri="{FF2B5EF4-FFF2-40B4-BE49-F238E27FC236}">
              <a16:creationId xmlns:a16="http://schemas.microsoft.com/office/drawing/2014/main" id="{219A0EBE-ABC9-4384-B0F7-3120845CBA02}"/>
            </a:ext>
          </a:extLst>
        </xdr:cNvPr>
        <xdr:cNvSpPr/>
      </xdr:nvSpPr>
      <xdr:spPr>
        <a:xfrm>
          <a:off x="0" y="4338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8" name="Shape 2">
          <a:extLst>
            <a:ext uri="{FF2B5EF4-FFF2-40B4-BE49-F238E27FC236}">
              <a16:creationId xmlns:a16="http://schemas.microsoft.com/office/drawing/2014/main" id="{2B9E5611-1E0F-46A0-9B8D-3F0EE6FDBBEA}"/>
            </a:ext>
          </a:extLst>
        </xdr:cNvPr>
        <xdr:cNvSpPr/>
      </xdr:nvSpPr>
      <xdr:spPr>
        <a:xfrm>
          <a:off x="0" y="4378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 name="Shape 3">
          <a:extLst>
            <a:ext uri="{FF2B5EF4-FFF2-40B4-BE49-F238E27FC236}">
              <a16:creationId xmlns:a16="http://schemas.microsoft.com/office/drawing/2014/main" id="{219A0EBE-ABC9-4384-B0F7-3120845CBA02}"/>
            </a:ext>
          </a:extLst>
        </xdr:cNvPr>
        <xdr:cNvSpPr/>
      </xdr:nvSpPr>
      <xdr:spPr>
        <a:xfrm>
          <a:off x="0" y="4378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 name="Shape 2">
          <a:extLst>
            <a:ext uri="{FF2B5EF4-FFF2-40B4-BE49-F238E27FC236}">
              <a16:creationId xmlns:a16="http://schemas.microsoft.com/office/drawing/2014/main" id="{2B9E5611-1E0F-46A0-9B8D-3F0EE6FDBBEA}"/>
            </a:ext>
          </a:extLst>
        </xdr:cNvPr>
        <xdr:cNvSpPr/>
      </xdr:nvSpPr>
      <xdr:spPr>
        <a:xfrm>
          <a:off x="0" y="44586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 name="Shape 3">
          <a:extLst>
            <a:ext uri="{FF2B5EF4-FFF2-40B4-BE49-F238E27FC236}">
              <a16:creationId xmlns:a16="http://schemas.microsoft.com/office/drawing/2014/main" id="{219A0EBE-ABC9-4384-B0F7-3120845CBA02}"/>
            </a:ext>
          </a:extLst>
        </xdr:cNvPr>
        <xdr:cNvSpPr/>
      </xdr:nvSpPr>
      <xdr:spPr>
        <a:xfrm>
          <a:off x="0" y="44586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 name="Shape 2">
          <a:extLst>
            <a:ext uri="{FF2B5EF4-FFF2-40B4-BE49-F238E27FC236}">
              <a16:creationId xmlns:a16="http://schemas.microsoft.com/office/drawing/2014/main" id="{2B9E5611-1E0F-46A0-9B8D-3F0EE6FDBBEA}"/>
            </a:ext>
          </a:extLst>
        </xdr:cNvPr>
        <xdr:cNvSpPr/>
      </xdr:nvSpPr>
      <xdr:spPr>
        <a:xfrm>
          <a:off x="0" y="4518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 name="Shape 3">
          <a:extLst>
            <a:ext uri="{FF2B5EF4-FFF2-40B4-BE49-F238E27FC236}">
              <a16:creationId xmlns:a16="http://schemas.microsoft.com/office/drawing/2014/main" id="{219A0EBE-ABC9-4384-B0F7-3120845CBA02}"/>
            </a:ext>
          </a:extLst>
        </xdr:cNvPr>
        <xdr:cNvSpPr/>
      </xdr:nvSpPr>
      <xdr:spPr>
        <a:xfrm>
          <a:off x="0" y="4518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 name="Shape 2">
          <a:extLst>
            <a:ext uri="{FF2B5EF4-FFF2-40B4-BE49-F238E27FC236}">
              <a16:creationId xmlns:a16="http://schemas.microsoft.com/office/drawing/2014/main" id="{2B9E5611-1E0F-46A0-9B8D-3F0EE6FDBBEA}"/>
            </a:ext>
          </a:extLst>
        </xdr:cNvPr>
        <xdr:cNvSpPr/>
      </xdr:nvSpPr>
      <xdr:spPr>
        <a:xfrm>
          <a:off x="0" y="4638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 name="Shape 3">
          <a:extLst>
            <a:ext uri="{FF2B5EF4-FFF2-40B4-BE49-F238E27FC236}">
              <a16:creationId xmlns:a16="http://schemas.microsoft.com/office/drawing/2014/main" id="{219A0EBE-ABC9-4384-B0F7-3120845CBA02}"/>
            </a:ext>
          </a:extLst>
        </xdr:cNvPr>
        <xdr:cNvSpPr/>
      </xdr:nvSpPr>
      <xdr:spPr>
        <a:xfrm>
          <a:off x="0" y="4638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 name="Shape 2">
          <a:extLst>
            <a:ext uri="{FF2B5EF4-FFF2-40B4-BE49-F238E27FC236}">
              <a16:creationId xmlns:a16="http://schemas.microsoft.com/office/drawing/2014/main" id="{2B9E5611-1E0F-46A0-9B8D-3F0EE6FDBBEA}"/>
            </a:ext>
          </a:extLst>
        </xdr:cNvPr>
        <xdr:cNvSpPr/>
      </xdr:nvSpPr>
      <xdr:spPr>
        <a:xfrm>
          <a:off x="0" y="4698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 name="Shape 3">
          <a:extLst>
            <a:ext uri="{FF2B5EF4-FFF2-40B4-BE49-F238E27FC236}">
              <a16:creationId xmlns:a16="http://schemas.microsoft.com/office/drawing/2014/main" id="{219A0EBE-ABC9-4384-B0F7-3120845CBA02}"/>
            </a:ext>
          </a:extLst>
        </xdr:cNvPr>
        <xdr:cNvSpPr/>
      </xdr:nvSpPr>
      <xdr:spPr>
        <a:xfrm>
          <a:off x="0" y="4698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 name="Shape 2">
          <a:extLst>
            <a:ext uri="{FF2B5EF4-FFF2-40B4-BE49-F238E27FC236}">
              <a16:creationId xmlns:a16="http://schemas.microsoft.com/office/drawing/2014/main" id="{2B9E5611-1E0F-46A0-9B8D-3F0EE6FDBBEA}"/>
            </a:ext>
          </a:extLst>
        </xdr:cNvPr>
        <xdr:cNvSpPr/>
      </xdr:nvSpPr>
      <xdr:spPr>
        <a:xfrm>
          <a:off x="0" y="5186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 name="Shape 3">
          <a:extLst>
            <a:ext uri="{FF2B5EF4-FFF2-40B4-BE49-F238E27FC236}">
              <a16:creationId xmlns:a16="http://schemas.microsoft.com/office/drawing/2014/main" id="{219A0EBE-ABC9-4384-B0F7-3120845CBA02}"/>
            </a:ext>
          </a:extLst>
        </xdr:cNvPr>
        <xdr:cNvSpPr/>
      </xdr:nvSpPr>
      <xdr:spPr>
        <a:xfrm>
          <a:off x="0" y="5186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 name="Shape 2">
          <a:extLst>
            <a:ext uri="{FF2B5EF4-FFF2-40B4-BE49-F238E27FC236}">
              <a16:creationId xmlns:a16="http://schemas.microsoft.com/office/drawing/2014/main" id="{2B9E5611-1E0F-46A0-9B8D-3F0EE6FDBBEA}"/>
            </a:ext>
          </a:extLst>
        </xdr:cNvPr>
        <xdr:cNvSpPr/>
      </xdr:nvSpPr>
      <xdr:spPr>
        <a:xfrm>
          <a:off x="0" y="5306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 name="Shape 3">
          <a:extLst>
            <a:ext uri="{FF2B5EF4-FFF2-40B4-BE49-F238E27FC236}">
              <a16:creationId xmlns:a16="http://schemas.microsoft.com/office/drawing/2014/main" id="{219A0EBE-ABC9-4384-B0F7-3120845CBA02}"/>
            </a:ext>
          </a:extLst>
        </xdr:cNvPr>
        <xdr:cNvSpPr/>
      </xdr:nvSpPr>
      <xdr:spPr>
        <a:xfrm>
          <a:off x="0" y="5306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 name="Shape 2">
          <a:extLst>
            <a:ext uri="{FF2B5EF4-FFF2-40B4-BE49-F238E27FC236}">
              <a16:creationId xmlns:a16="http://schemas.microsoft.com/office/drawing/2014/main" id="{2B9E5611-1E0F-46A0-9B8D-3F0EE6FDBBEA}"/>
            </a:ext>
          </a:extLst>
        </xdr:cNvPr>
        <xdr:cNvSpPr/>
      </xdr:nvSpPr>
      <xdr:spPr>
        <a:xfrm>
          <a:off x="0" y="5906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 name="Shape 3">
          <a:extLst>
            <a:ext uri="{FF2B5EF4-FFF2-40B4-BE49-F238E27FC236}">
              <a16:creationId xmlns:a16="http://schemas.microsoft.com/office/drawing/2014/main" id="{219A0EBE-ABC9-4384-B0F7-3120845CBA02}"/>
            </a:ext>
          </a:extLst>
        </xdr:cNvPr>
        <xdr:cNvSpPr/>
      </xdr:nvSpPr>
      <xdr:spPr>
        <a:xfrm>
          <a:off x="0" y="5906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 name="Shape 2">
          <a:extLst>
            <a:ext uri="{FF2B5EF4-FFF2-40B4-BE49-F238E27FC236}">
              <a16:creationId xmlns:a16="http://schemas.microsoft.com/office/drawing/2014/main" id="{2B9E5611-1E0F-46A0-9B8D-3F0EE6FDBBEA}"/>
            </a:ext>
          </a:extLst>
        </xdr:cNvPr>
        <xdr:cNvSpPr/>
      </xdr:nvSpPr>
      <xdr:spPr>
        <a:xfrm>
          <a:off x="0" y="3838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 name="Shape 3">
          <a:extLst>
            <a:ext uri="{FF2B5EF4-FFF2-40B4-BE49-F238E27FC236}">
              <a16:creationId xmlns:a16="http://schemas.microsoft.com/office/drawing/2014/main" id="{219A0EBE-ABC9-4384-B0F7-3120845CBA02}"/>
            </a:ext>
          </a:extLst>
        </xdr:cNvPr>
        <xdr:cNvSpPr/>
      </xdr:nvSpPr>
      <xdr:spPr>
        <a:xfrm>
          <a:off x="0" y="3838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 name="Shape 2">
          <a:extLst>
            <a:ext uri="{FF2B5EF4-FFF2-40B4-BE49-F238E27FC236}">
              <a16:creationId xmlns:a16="http://schemas.microsoft.com/office/drawing/2014/main" id="{2B9E5611-1E0F-46A0-9B8D-3F0EE6FDBBEA}"/>
            </a:ext>
          </a:extLst>
        </xdr:cNvPr>
        <xdr:cNvSpPr/>
      </xdr:nvSpPr>
      <xdr:spPr>
        <a:xfrm>
          <a:off x="0" y="5426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 name="Shape 3">
          <a:extLst>
            <a:ext uri="{FF2B5EF4-FFF2-40B4-BE49-F238E27FC236}">
              <a16:creationId xmlns:a16="http://schemas.microsoft.com/office/drawing/2014/main" id="{219A0EBE-ABC9-4384-B0F7-3120845CBA02}"/>
            </a:ext>
          </a:extLst>
        </xdr:cNvPr>
        <xdr:cNvSpPr/>
      </xdr:nvSpPr>
      <xdr:spPr>
        <a:xfrm>
          <a:off x="0" y="5426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 name="Shape 2">
          <a:extLst>
            <a:ext uri="{FF2B5EF4-FFF2-40B4-BE49-F238E27FC236}">
              <a16:creationId xmlns:a16="http://schemas.microsoft.com/office/drawing/2014/main" id="{2B9E5611-1E0F-46A0-9B8D-3F0EE6FDBBEA}"/>
            </a:ext>
          </a:extLst>
        </xdr:cNvPr>
        <xdr:cNvSpPr/>
      </xdr:nvSpPr>
      <xdr:spPr>
        <a:xfrm>
          <a:off x="0" y="4742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 name="Shape 3">
          <a:extLst>
            <a:ext uri="{FF2B5EF4-FFF2-40B4-BE49-F238E27FC236}">
              <a16:creationId xmlns:a16="http://schemas.microsoft.com/office/drawing/2014/main" id="{219A0EBE-ABC9-4384-B0F7-3120845CBA02}"/>
            </a:ext>
          </a:extLst>
        </xdr:cNvPr>
        <xdr:cNvSpPr/>
      </xdr:nvSpPr>
      <xdr:spPr>
        <a:xfrm>
          <a:off x="0" y="4742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 name="Shape 2">
          <a:extLst>
            <a:ext uri="{FF2B5EF4-FFF2-40B4-BE49-F238E27FC236}">
              <a16:creationId xmlns:a16="http://schemas.microsoft.com/office/drawing/2014/main" id="{2B9E5611-1E0F-46A0-9B8D-3F0EE6FDBBEA}"/>
            </a:ext>
          </a:extLst>
        </xdr:cNvPr>
        <xdr:cNvSpPr/>
      </xdr:nvSpPr>
      <xdr:spPr>
        <a:xfrm>
          <a:off x="0" y="5486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 name="Shape 3">
          <a:extLst>
            <a:ext uri="{FF2B5EF4-FFF2-40B4-BE49-F238E27FC236}">
              <a16:creationId xmlns:a16="http://schemas.microsoft.com/office/drawing/2014/main" id="{219A0EBE-ABC9-4384-B0F7-3120845CBA02}"/>
            </a:ext>
          </a:extLst>
        </xdr:cNvPr>
        <xdr:cNvSpPr/>
      </xdr:nvSpPr>
      <xdr:spPr>
        <a:xfrm>
          <a:off x="0" y="5486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 name="Shape 2">
          <a:extLst>
            <a:ext uri="{FF2B5EF4-FFF2-40B4-BE49-F238E27FC236}">
              <a16:creationId xmlns:a16="http://schemas.microsoft.com/office/drawing/2014/main" id="{2B9E5611-1E0F-46A0-9B8D-3F0EE6FDBBEA}"/>
            </a:ext>
          </a:extLst>
        </xdr:cNvPr>
        <xdr:cNvSpPr/>
      </xdr:nvSpPr>
      <xdr:spPr>
        <a:xfrm>
          <a:off x="0" y="3898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 name="Shape 3">
          <a:extLst>
            <a:ext uri="{FF2B5EF4-FFF2-40B4-BE49-F238E27FC236}">
              <a16:creationId xmlns:a16="http://schemas.microsoft.com/office/drawing/2014/main" id="{219A0EBE-ABC9-4384-B0F7-3120845CBA02}"/>
            </a:ext>
          </a:extLst>
        </xdr:cNvPr>
        <xdr:cNvSpPr/>
      </xdr:nvSpPr>
      <xdr:spPr>
        <a:xfrm>
          <a:off x="0" y="3898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 name="Shape 2">
          <a:extLst>
            <a:ext uri="{FF2B5EF4-FFF2-40B4-BE49-F238E27FC236}">
              <a16:creationId xmlns:a16="http://schemas.microsoft.com/office/drawing/2014/main" id="{2B9E5611-1E0F-46A0-9B8D-3F0EE6FDBBEA}"/>
            </a:ext>
          </a:extLst>
        </xdr:cNvPr>
        <xdr:cNvSpPr/>
      </xdr:nvSpPr>
      <xdr:spPr>
        <a:xfrm>
          <a:off x="0" y="4098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 name="Shape 3">
          <a:extLst>
            <a:ext uri="{FF2B5EF4-FFF2-40B4-BE49-F238E27FC236}">
              <a16:creationId xmlns:a16="http://schemas.microsoft.com/office/drawing/2014/main" id="{219A0EBE-ABC9-4384-B0F7-3120845CBA02}"/>
            </a:ext>
          </a:extLst>
        </xdr:cNvPr>
        <xdr:cNvSpPr/>
      </xdr:nvSpPr>
      <xdr:spPr>
        <a:xfrm>
          <a:off x="0" y="4098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 name="Shape 2">
          <a:extLst>
            <a:ext uri="{FF2B5EF4-FFF2-40B4-BE49-F238E27FC236}">
              <a16:creationId xmlns:a16="http://schemas.microsoft.com/office/drawing/2014/main" id="{2B9E5611-1E0F-46A0-9B8D-3F0EE6FDBBEA}"/>
            </a:ext>
          </a:extLst>
        </xdr:cNvPr>
        <xdr:cNvSpPr/>
      </xdr:nvSpPr>
      <xdr:spPr>
        <a:xfrm>
          <a:off x="0" y="4038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 name="Shape 3">
          <a:extLst>
            <a:ext uri="{FF2B5EF4-FFF2-40B4-BE49-F238E27FC236}">
              <a16:creationId xmlns:a16="http://schemas.microsoft.com/office/drawing/2014/main" id="{219A0EBE-ABC9-4384-B0F7-3120845CBA02}"/>
            </a:ext>
          </a:extLst>
        </xdr:cNvPr>
        <xdr:cNvSpPr/>
      </xdr:nvSpPr>
      <xdr:spPr>
        <a:xfrm>
          <a:off x="0" y="4038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 name="Shape 2">
          <a:extLst>
            <a:ext uri="{FF2B5EF4-FFF2-40B4-BE49-F238E27FC236}">
              <a16:creationId xmlns:a16="http://schemas.microsoft.com/office/drawing/2014/main" id="{2B9E5611-1E0F-46A0-9B8D-3F0EE6FDBBEA}"/>
            </a:ext>
          </a:extLst>
        </xdr:cNvPr>
        <xdr:cNvSpPr/>
      </xdr:nvSpPr>
      <xdr:spPr>
        <a:xfrm>
          <a:off x="0" y="5386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 name="Shape 3">
          <a:extLst>
            <a:ext uri="{FF2B5EF4-FFF2-40B4-BE49-F238E27FC236}">
              <a16:creationId xmlns:a16="http://schemas.microsoft.com/office/drawing/2014/main" id="{219A0EBE-ABC9-4384-B0F7-3120845CBA02}"/>
            </a:ext>
          </a:extLst>
        </xdr:cNvPr>
        <xdr:cNvSpPr/>
      </xdr:nvSpPr>
      <xdr:spPr>
        <a:xfrm>
          <a:off x="0" y="5386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 name="Shape 2">
          <a:extLst>
            <a:ext uri="{FF2B5EF4-FFF2-40B4-BE49-F238E27FC236}">
              <a16:creationId xmlns:a16="http://schemas.microsoft.com/office/drawing/2014/main" id="{2B9E5611-1E0F-46A0-9B8D-3F0EE6FDBBEA}"/>
            </a:ext>
          </a:extLst>
        </xdr:cNvPr>
        <xdr:cNvSpPr/>
      </xdr:nvSpPr>
      <xdr:spPr>
        <a:xfrm>
          <a:off x="0" y="4986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 name="Shape 3">
          <a:extLst>
            <a:ext uri="{FF2B5EF4-FFF2-40B4-BE49-F238E27FC236}">
              <a16:creationId xmlns:a16="http://schemas.microsoft.com/office/drawing/2014/main" id="{219A0EBE-ABC9-4384-B0F7-3120845CBA02}"/>
            </a:ext>
          </a:extLst>
        </xdr:cNvPr>
        <xdr:cNvSpPr/>
      </xdr:nvSpPr>
      <xdr:spPr>
        <a:xfrm>
          <a:off x="0" y="4986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 name="Shape 2">
          <a:extLst>
            <a:ext uri="{FF2B5EF4-FFF2-40B4-BE49-F238E27FC236}">
              <a16:creationId xmlns:a16="http://schemas.microsoft.com/office/drawing/2014/main" id="{2B9E5611-1E0F-46A0-9B8D-3F0EE6FDBBEA}"/>
            </a:ext>
          </a:extLst>
        </xdr:cNvPr>
        <xdr:cNvSpPr/>
      </xdr:nvSpPr>
      <xdr:spPr>
        <a:xfrm>
          <a:off x="0" y="5586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 name="Shape 3">
          <a:extLst>
            <a:ext uri="{FF2B5EF4-FFF2-40B4-BE49-F238E27FC236}">
              <a16:creationId xmlns:a16="http://schemas.microsoft.com/office/drawing/2014/main" id="{219A0EBE-ABC9-4384-B0F7-3120845CBA02}"/>
            </a:ext>
          </a:extLst>
        </xdr:cNvPr>
        <xdr:cNvSpPr/>
      </xdr:nvSpPr>
      <xdr:spPr>
        <a:xfrm>
          <a:off x="0" y="5586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 name="Shape 2">
          <a:extLst>
            <a:ext uri="{FF2B5EF4-FFF2-40B4-BE49-F238E27FC236}">
              <a16:creationId xmlns:a16="http://schemas.microsoft.com/office/drawing/2014/main" id="{2B9E5611-1E0F-46A0-9B8D-3F0EE6FDBBEA}"/>
            </a:ext>
          </a:extLst>
        </xdr:cNvPr>
        <xdr:cNvSpPr/>
      </xdr:nvSpPr>
      <xdr:spPr>
        <a:xfrm>
          <a:off x="0" y="4298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 name="Shape 3">
          <a:extLst>
            <a:ext uri="{FF2B5EF4-FFF2-40B4-BE49-F238E27FC236}">
              <a16:creationId xmlns:a16="http://schemas.microsoft.com/office/drawing/2014/main" id="{219A0EBE-ABC9-4384-B0F7-3120845CBA02}"/>
            </a:ext>
          </a:extLst>
        </xdr:cNvPr>
        <xdr:cNvSpPr/>
      </xdr:nvSpPr>
      <xdr:spPr>
        <a:xfrm>
          <a:off x="0" y="4298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 name="Shape 2">
          <a:extLst>
            <a:ext uri="{FF2B5EF4-FFF2-40B4-BE49-F238E27FC236}">
              <a16:creationId xmlns:a16="http://schemas.microsoft.com/office/drawing/2014/main" id="{2B9E5611-1E0F-46A0-9B8D-3F0EE6FDBBEA}"/>
            </a:ext>
          </a:extLst>
        </xdr:cNvPr>
        <xdr:cNvSpPr/>
      </xdr:nvSpPr>
      <xdr:spPr>
        <a:xfrm>
          <a:off x="0" y="5846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 name="Shape 3">
          <a:extLst>
            <a:ext uri="{FF2B5EF4-FFF2-40B4-BE49-F238E27FC236}">
              <a16:creationId xmlns:a16="http://schemas.microsoft.com/office/drawing/2014/main" id="{219A0EBE-ABC9-4384-B0F7-3120845CBA02}"/>
            </a:ext>
          </a:extLst>
        </xdr:cNvPr>
        <xdr:cNvSpPr/>
      </xdr:nvSpPr>
      <xdr:spPr>
        <a:xfrm>
          <a:off x="0" y="5846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 name="Shape 2">
          <a:extLst>
            <a:ext uri="{FF2B5EF4-FFF2-40B4-BE49-F238E27FC236}">
              <a16:creationId xmlns:a16="http://schemas.microsoft.com/office/drawing/2014/main" id="{2B9E5611-1E0F-46A0-9B8D-3F0EE6FDBBEA}"/>
            </a:ext>
          </a:extLst>
        </xdr:cNvPr>
        <xdr:cNvSpPr/>
      </xdr:nvSpPr>
      <xdr:spPr>
        <a:xfrm>
          <a:off x="0" y="3938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 name="Shape 3">
          <a:extLst>
            <a:ext uri="{FF2B5EF4-FFF2-40B4-BE49-F238E27FC236}">
              <a16:creationId xmlns:a16="http://schemas.microsoft.com/office/drawing/2014/main" id="{219A0EBE-ABC9-4384-B0F7-3120845CBA02}"/>
            </a:ext>
          </a:extLst>
        </xdr:cNvPr>
        <xdr:cNvSpPr/>
      </xdr:nvSpPr>
      <xdr:spPr>
        <a:xfrm>
          <a:off x="0" y="3938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 name="Shape 2">
          <a:extLst>
            <a:ext uri="{FF2B5EF4-FFF2-40B4-BE49-F238E27FC236}">
              <a16:creationId xmlns:a16="http://schemas.microsoft.com/office/drawing/2014/main" id="{2B9E5611-1E0F-46A0-9B8D-3F0EE6FDBBEA}"/>
            </a:ext>
          </a:extLst>
        </xdr:cNvPr>
        <xdr:cNvSpPr/>
      </xdr:nvSpPr>
      <xdr:spPr>
        <a:xfrm>
          <a:off x="0" y="4418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 name="Shape 3">
          <a:extLst>
            <a:ext uri="{FF2B5EF4-FFF2-40B4-BE49-F238E27FC236}">
              <a16:creationId xmlns:a16="http://schemas.microsoft.com/office/drawing/2014/main" id="{219A0EBE-ABC9-4384-B0F7-3120845CBA02}"/>
            </a:ext>
          </a:extLst>
        </xdr:cNvPr>
        <xdr:cNvSpPr/>
      </xdr:nvSpPr>
      <xdr:spPr>
        <a:xfrm>
          <a:off x="0" y="4418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 name="Shape 2">
          <a:extLst>
            <a:ext uri="{FF2B5EF4-FFF2-40B4-BE49-F238E27FC236}">
              <a16:creationId xmlns:a16="http://schemas.microsoft.com/office/drawing/2014/main" id="{2B9E5611-1E0F-46A0-9B8D-3F0EE6FDBBEA}"/>
            </a:ext>
          </a:extLst>
        </xdr:cNvPr>
        <xdr:cNvSpPr/>
      </xdr:nvSpPr>
      <xdr:spPr>
        <a:xfrm>
          <a:off x="0" y="8378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 name="Shape 3">
          <a:extLst>
            <a:ext uri="{FF2B5EF4-FFF2-40B4-BE49-F238E27FC236}">
              <a16:creationId xmlns:a16="http://schemas.microsoft.com/office/drawing/2014/main" id="{219A0EBE-ABC9-4384-B0F7-3120845CBA02}"/>
            </a:ext>
          </a:extLst>
        </xdr:cNvPr>
        <xdr:cNvSpPr/>
      </xdr:nvSpPr>
      <xdr:spPr>
        <a:xfrm>
          <a:off x="0" y="8378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 name="Shape 2">
          <a:extLst>
            <a:ext uri="{FF2B5EF4-FFF2-40B4-BE49-F238E27FC236}">
              <a16:creationId xmlns:a16="http://schemas.microsoft.com/office/drawing/2014/main" id="{2B9E5611-1E0F-46A0-9B8D-3F0EE6FDBBEA}"/>
            </a:ext>
          </a:extLst>
        </xdr:cNvPr>
        <xdr:cNvSpPr/>
      </xdr:nvSpPr>
      <xdr:spPr>
        <a:xfrm>
          <a:off x="0" y="86582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 name="Shape 3">
          <a:extLst>
            <a:ext uri="{FF2B5EF4-FFF2-40B4-BE49-F238E27FC236}">
              <a16:creationId xmlns:a16="http://schemas.microsoft.com/office/drawing/2014/main" id="{219A0EBE-ABC9-4384-B0F7-3120845CBA02}"/>
            </a:ext>
          </a:extLst>
        </xdr:cNvPr>
        <xdr:cNvSpPr/>
      </xdr:nvSpPr>
      <xdr:spPr>
        <a:xfrm>
          <a:off x="0" y="86582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 name="Shape 2">
          <a:extLst>
            <a:ext uri="{FF2B5EF4-FFF2-40B4-BE49-F238E27FC236}">
              <a16:creationId xmlns:a16="http://schemas.microsoft.com/office/drawing/2014/main" id="{2B9E5611-1E0F-46A0-9B8D-3F0EE6FDBBEA}"/>
            </a:ext>
          </a:extLst>
        </xdr:cNvPr>
        <xdr:cNvSpPr/>
      </xdr:nvSpPr>
      <xdr:spPr>
        <a:xfrm>
          <a:off x="0" y="8218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 name="Shape 3">
          <a:extLst>
            <a:ext uri="{FF2B5EF4-FFF2-40B4-BE49-F238E27FC236}">
              <a16:creationId xmlns:a16="http://schemas.microsoft.com/office/drawing/2014/main" id="{219A0EBE-ABC9-4384-B0F7-3120845CBA02}"/>
            </a:ext>
          </a:extLst>
        </xdr:cNvPr>
        <xdr:cNvSpPr/>
      </xdr:nvSpPr>
      <xdr:spPr>
        <a:xfrm>
          <a:off x="0" y="8218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 name="Shape 2">
          <a:extLst>
            <a:ext uri="{FF2B5EF4-FFF2-40B4-BE49-F238E27FC236}">
              <a16:creationId xmlns:a16="http://schemas.microsoft.com/office/drawing/2014/main" id="{2B9E5611-1E0F-46A0-9B8D-3F0EE6FDBBEA}"/>
            </a:ext>
          </a:extLst>
        </xdr:cNvPr>
        <xdr:cNvSpPr/>
      </xdr:nvSpPr>
      <xdr:spPr>
        <a:xfrm>
          <a:off x="0" y="8318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 name="Shape 3">
          <a:extLst>
            <a:ext uri="{FF2B5EF4-FFF2-40B4-BE49-F238E27FC236}">
              <a16:creationId xmlns:a16="http://schemas.microsoft.com/office/drawing/2014/main" id="{219A0EBE-ABC9-4384-B0F7-3120845CBA02}"/>
            </a:ext>
          </a:extLst>
        </xdr:cNvPr>
        <xdr:cNvSpPr/>
      </xdr:nvSpPr>
      <xdr:spPr>
        <a:xfrm>
          <a:off x="0" y="8318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 name="Shape 2">
          <a:extLst>
            <a:ext uri="{FF2B5EF4-FFF2-40B4-BE49-F238E27FC236}">
              <a16:creationId xmlns:a16="http://schemas.microsoft.com/office/drawing/2014/main" id="{2B9E5611-1E0F-46A0-9B8D-3F0EE6FDBBEA}"/>
            </a:ext>
          </a:extLst>
        </xdr:cNvPr>
        <xdr:cNvSpPr/>
      </xdr:nvSpPr>
      <xdr:spPr>
        <a:xfrm>
          <a:off x="0" y="8598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 name="Shape 3">
          <a:extLst>
            <a:ext uri="{FF2B5EF4-FFF2-40B4-BE49-F238E27FC236}">
              <a16:creationId xmlns:a16="http://schemas.microsoft.com/office/drawing/2014/main" id="{219A0EBE-ABC9-4384-B0F7-3120845CBA02}"/>
            </a:ext>
          </a:extLst>
        </xdr:cNvPr>
        <xdr:cNvSpPr/>
      </xdr:nvSpPr>
      <xdr:spPr>
        <a:xfrm>
          <a:off x="0" y="8598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 name="Shape 2">
          <a:extLst>
            <a:ext uri="{FF2B5EF4-FFF2-40B4-BE49-F238E27FC236}">
              <a16:creationId xmlns:a16="http://schemas.microsoft.com/office/drawing/2014/main" id="{2B9E5611-1E0F-46A0-9B8D-3F0EE6FDBBEA}"/>
            </a:ext>
          </a:extLst>
        </xdr:cNvPr>
        <xdr:cNvSpPr/>
      </xdr:nvSpPr>
      <xdr:spPr>
        <a:xfrm>
          <a:off x="0" y="8778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 name="Shape 3">
          <a:extLst>
            <a:ext uri="{FF2B5EF4-FFF2-40B4-BE49-F238E27FC236}">
              <a16:creationId xmlns:a16="http://schemas.microsoft.com/office/drawing/2014/main" id="{219A0EBE-ABC9-4384-B0F7-3120845CBA02}"/>
            </a:ext>
          </a:extLst>
        </xdr:cNvPr>
        <xdr:cNvSpPr/>
      </xdr:nvSpPr>
      <xdr:spPr>
        <a:xfrm>
          <a:off x="0" y="8778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 name="Shape 2">
          <a:extLst>
            <a:ext uri="{FF2B5EF4-FFF2-40B4-BE49-F238E27FC236}">
              <a16:creationId xmlns:a16="http://schemas.microsoft.com/office/drawing/2014/main" id="{2B9E5611-1E0F-46A0-9B8D-3F0EE6FDBBEA}"/>
            </a:ext>
          </a:extLst>
        </xdr:cNvPr>
        <xdr:cNvSpPr/>
      </xdr:nvSpPr>
      <xdr:spPr>
        <a:xfrm>
          <a:off x="0" y="8138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 name="Shape 3">
          <a:extLst>
            <a:ext uri="{FF2B5EF4-FFF2-40B4-BE49-F238E27FC236}">
              <a16:creationId xmlns:a16="http://schemas.microsoft.com/office/drawing/2014/main" id="{219A0EBE-ABC9-4384-B0F7-3120845CBA02}"/>
            </a:ext>
          </a:extLst>
        </xdr:cNvPr>
        <xdr:cNvSpPr/>
      </xdr:nvSpPr>
      <xdr:spPr>
        <a:xfrm>
          <a:off x="0" y="8138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 name="Shape 2">
          <a:extLst>
            <a:ext uri="{FF2B5EF4-FFF2-40B4-BE49-F238E27FC236}">
              <a16:creationId xmlns:a16="http://schemas.microsoft.com/office/drawing/2014/main" id="{2B9E5611-1E0F-46A0-9B8D-3F0EE6FDBBEA}"/>
            </a:ext>
          </a:extLst>
        </xdr:cNvPr>
        <xdr:cNvSpPr/>
      </xdr:nvSpPr>
      <xdr:spPr>
        <a:xfrm>
          <a:off x="0" y="7358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 name="Shape 3">
          <a:extLst>
            <a:ext uri="{FF2B5EF4-FFF2-40B4-BE49-F238E27FC236}">
              <a16:creationId xmlns:a16="http://schemas.microsoft.com/office/drawing/2014/main" id="{219A0EBE-ABC9-4384-B0F7-3120845CBA02}"/>
            </a:ext>
          </a:extLst>
        </xdr:cNvPr>
        <xdr:cNvSpPr/>
      </xdr:nvSpPr>
      <xdr:spPr>
        <a:xfrm>
          <a:off x="0" y="7358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 name="Shape 2">
          <a:extLst>
            <a:ext uri="{FF2B5EF4-FFF2-40B4-BE49-F238E27FC236}">
              <a16:creationId xmlns:a16="http://schemas.microsoft.com/office/drawing/2014/main" id="{2B9E5611-1E0F-46A0-9B8D-3F0EE6FDBBEA}"/>
            </a:ext>
          </a:extLst>
        </xdr:cNvPr>
        <xdr:cNvSpPr/>
      </xdr:nvSpPr>
      <xdr:spPr>
        <a:xfrm>
          <a:off x="0" y="7558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 name="Shape 3">
          <a:extLst>
            <a:ext uri="{FF2B5EF4-FFF2-40B4-BE49-F238E27FC236}">
              <a16:creationId xmlns:a16="http://schemas.microsoft.com/office/drawing/2014/main" id="{219A0EBE-ABC9-4384-B0F7-3120845CBA02}"/>
            </a:ext>
          </a:extLst>
        </xdr:cNvPr>
        <xdr:cNvSpPr/>
      </xdr:nvSpPr>
      <xdr:spPr>
        <a:xfrm>
          <a:off x="0" y="7558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 name="Shape 2">
          <a:extLst>
            <a:ext uri="{FF2B5EF4-FFF2-40B4-BE49-F238E27FC236}">
              <a16:creationId xmlns:a16="http://schemas.microsoft.com/office/drawing/2014/main" id="{2B9E5611-1E0F-46A0-9B8D-3F0EE6FDBBEA}"/>
            </a:ext>
          </a:extLst>
        </xdr:cNvPr>
        <xdr:cNvSpPr/>
      </xdr:nvSpPr>
      <xdr:spPr>
        <a:xfrm>
          <a:off x="0" y="7858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 name="Shape 3">
          <a:extLst>
            <a:ext uri="{FF2B5EF4-FFF2-40B4-BE49-F238E27FC236}">
              <a16:creationId xmlns:a16="http://schemas.microsoft.com/office/drawing/2014/main" id="{219A0EBE-ABC9-4384-B0F7-3120845CBA02}"/>
            </a:ext>
          </a:extLst>
        </xdr:cNvPr>
        <xdr:cNvSpPr/>
      </xdr:nvSpPr>
      <xdr:spPr>
        <a:xfrm>
          <a:off x="0" y="7858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 name="Shape 2">
          <a:extLst>
            <a:ext uri="{FF2B5EF4-FFF2-40B4-BE49-F238E27FC236}">
              <a16:creationId xmlns:a16="http://schemas.microsoft.com/office/drawing/2014/main" id="{2B9E5611-1E0F-46A0-9B8D-3F0EE6FDBBEA}"/>
            </a:ext>
          </a:extLst>
        </xdr:cNvPr>
        <xdr:cNvSpPr/>
      </xdr:nvSpPr>
      <xdr:spPr>
        <a:xfrm>
          <a:off x="0" y="7978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 name="Shape 3">
          <a:extLst>
            <a:ext uri="{FF2B5EF4-FFF2-40B4-BE49-F238E27FC236}">
              <a16:creationId xmlns:a16="http://schemas.microsoft.com/office/drawing/2014/main" id="{219A0EBE-ABC9-4384-B0F7-3120845CBA02}"/>
            </a:ext>
          </a:extLst>
        </xdr:cNvPr>
        <xdr:cNvSpPr/>
      </xdr:nvSpPr>
      <xdr:spPr>
        <a:xfrm>
          <a:off x="0" y="7978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 name="Shape 2">
          <a:extLst>
            <a:ext uri="{FF2B5EF4-FFF2-40B4-BE49-F238E27FC236}">
              <a16:creationId xmlns:a16="http://schemas.microsoft.com/office/drawing/2014/main" id="{2B9E5611-1E0F-46A0-9B8D-3F0EE6FDBBEA}"/>
            </a:ext>
          </a:extLst>
        </xdr:cNvPr>
        <xdr:cNvSpPr/>
      </xdr:nvSpPr>
      <xdr:spPr>
        <a:xfrm>
          <a:off x="0" y="8718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 name="Shape 3">
          <a:extLst>
            <a:ext uri="{FF2B5EF4-FFF2-40B4-BE49-F238E27FC236}">
              <a16:creationId xmlns:a16="http://schemas.microsoft.com/office/drawing/2014/main" id="{219A0EBE-ABC9-4384-B0F7-3120845CBA02}"/>
            </a:ext>
          </a:extLst>
        </xdr:cNvPr>
        <xdr:cNvSpPr/>
      </xdr:nvSpPr>
      <xdr:spPr>
        <a:xfrm>
          <a:off x="0" y="8718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 name="Shape 2">
          <a:extLst>
            <a:ext uri="{FF2B5EF4-FFF2-40B4-BE49-F238E27FC236}">
              <a16:creationId xmlns:a16="http://schemas.microsoft.com/office/drawing/2014/main" id="{2B9E5611-1E0F-46A0-9B8D-3F0EE6FDBBEA}"/>
            </a:ext>
          </a:extLst>
        </xdr:cNvPr>
        <xdr:cNvSpPr/>
      </xdr:nvSpPr>
      <xdr:spPr>
        <a:xfrm>
          <a:off x="0" y="8858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 name="Shape 3">
          <a:extLst>
            <a:ext uri="{FF2B5EF4-FFF2-40B4-BE49-F238E27FC236}">
              <a16:creationId xmlns:a16="http://schemas.microsoft.com/office/drawing/2014/main" id="{219A0EBE-ABC9-4384-B0F7-3120845CBA02}"/>
            </a:ext>
          </a:extLst>
        </xdr:cNvPr>
        <xdr:cNvSpPr/>
      </xdr:nvSpPr>
      <xdr:spPr>
        <a:xfrm>
          <a:off x="0" y="8858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 name="Shape 2">
          <a:extLst>
            <a:ext uri="{FF2B5EF4-FFF2-40B4-BE49-F238E27FC236}">
              <a16:creationId xmlns:a16="http://schemas.microsoft.com/office/drawing/2014/main" id="{2B9E5611-1E0F-46A0-9B8D-3F0EE6FDBBEA}"/>
            </a:ext>
          </a:extLst>
        </xdr:cNvPr>
        <xdr:cNvSpPr/>
      </xdr:nvSpPr>
      <xdr:spPr>
        <a:xfrm>
          <a:off x="0" y="7418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 name="Shape 3">
          <a:extLst>
            <a:ext uri="{FF2B5EF4-FFF2-40B4-BE49-F238E27FC236}">
              <a16:creationId xmlns:a16="http://schemas.microsoft.com/office/drawing/2014/main" id="{219A0EBE-ABC9-4384-B0F7-3120845CBA02}"/>
            </a:ext>
          </a:extLst>
        </xdr:cNvPr>
        <xdr:cNvSpPr/>
      </xdr:nvSpPr>
      <xdr:spPr>
        <a:xfrm>
          <a:off x="0" y="7418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 name="Shape 2">
          <a:extLst>
            <a:ext uri="{FF2B5EF4-FFF2-40B4-BE49-F238E27FC236}">
              <a16:creationId xmlns:a16="http://schemas.microsoft.com/office/drawing/2014/main" id="{2B9E5611-1E0F-46A0-9B8D-3F0EE6FDBBEA}"/>
            </a:ext>
          </a:extLst>
        </xdr:cNvPr>
        <xdr:cNvSpPr/>
      </xdr:nvSpPr>
      <xdr:spPr>
        <a:xfrm>
          <a:off x="0" y="7478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 name="Shape 3">
          <a:extLst>
            <a:ext uri="{FF2B5EF4-FFF2-40B4-BE49-F238E27FC236}">
              <a16:creationId xmlns:a16="http://schemas.microsoft.com/office/drawing/2014/main" id="{219A0EBE-ABC9-4384-B0F7-3120845CBA02}"/>
            </a:ext>
          </a:extLst>
        </xdr:cNvPr>
        <xdr:cNvSpPr/>
      </xdr:nvSpPr>
      <xdr:spPr>
        <a:xfrm>
          <a:off x="0" y="7478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 name="Shape 2">
          <a:extLst>
            <a:ext uri="{FF2B5EF4-FFF2-40B4-BE49-F238E27FC236}">
              <a16:creationId xmlns:a16="http://schemas.microsoft.com/office/drawing/2014/main" id="{2B9E5611-1E0F-46A0-9B8D-3F0EE6FDBBEA}"/>
            </a:ext>
          </a:extLst>
        </xdr:cNvPr>
        <xdr:cNvSpPr/>
      </xdr:nvSpPr>
      <xdr:spPr>
        <a:xfrm>
          <a:off x="0" y="7918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 name="Shape 3">
          <a:extLst>
            <a:ext uri="{FF2B5EF4-FFF2-40B4-BE49-F238E27FC236}">
              <a16:creationId xmlns:a16="http://schemas.microsoft.com/office/drawing/2014/main" id="{219A0EBE-ABC9-4384-B0F7-3120845CBA02}"/>
            </a:ext>
          </a:extLst>
        </xdr:cNvPr>
        <xdr:cNvSpPr/>
      </xdr:nvSpPr>
      <xdr:spPr>
        <a:xfrm>
          <a:off x="0" y="7918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 name="Shape 2">
          <a:extLst>
            <a:ext uri="{FF2B5EF4-FFF2-40B4-BE49-F238E27FC236}">
              <a16:creationId xmlns:a16="http://schemas.microsoft.com/office/drawing/2014/main" id="{2B9E5611-1E0F-46A0-9B8D-3F0EE6FDBBEA}"/>
            </a:ext>
          </a:extLst>
        </xdr:cNvPr>
        <xdr:cNvSpPr/>
      </xdr:nvSpPr>
      <xdr:spPr>
        <a:xfrm>
          <a:off x="0" y="8018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 name="Shape 3">
          <a:extLst>
            <a:ext uri="{FF2B5EF4-FFF2-40B4-BE49-F238E27FC236}">
              <a16:creationId xmlns:a16="http://schemas.microsoft.com/office/drawing/2014/main" id="{219A0EBE-ABC9-4384-B0F7-3120845CBA02}"/>
            </a:ext>
          </a:extLst>
        </xdr:cNvPr>
        <xdr:cNvSpPr/>
      </xdr:nvSpPr>
      <xdr:spPr>
        <a:xfrm>
          <a:off x="0" y="8018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 name="Shape 2">
          <a:extLst>
            <a:ext uri="{FF2B5EF4-FFF2-40B4-BE49-F238E27FC236}">
              <a16:creationId xmlns:a16="http://schemas.microsoft.com/office/drawing/2014/main" id="{2B9E5611-1E0F-46A0-9B8D-3F0EE6FDBBEA}"/>
            </a:ext>
          </a:extLst>
        </xdr:cNvPr>
        <xdr:cNvSpPr/>
      </xdr:nvSpPr>
      <xdr:spPr>
        <a:xfrm>
          <a:off x="0" y="8918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 name="Shape 3">
          <a:extLst>
            <a:ext uri="{FF2B5EF4-FFF2-40B4-BE49-F238E27FC236}">
              <a16:creationId xmlns:a16="http://schemas.microsoft.com/office/drawing/2014/main" id="{219A0EBE-ABC9-4384-B0F7-3120845CBA02}"/>
            </a:ext>
          </a:extLst>
        </xdr:cNvPr>
        <xdr:cNvSpPr/>
      </xdr:nvSpPr>
      <xdr:spPr>
        <a:xfrm>
          <a:off x="0" y="8918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 name="Shape 2">
          <a:extLst>
            <a:ext uri="{FF2B5EF4-FFF2-40B4-BE49-F238E27FC236}">
              <a16:creationId xmlns:a16="http://schemas.microsoft.com/office/drawing/2014/main" id="{2B9E5611-1E0F-46A0-9B8D-3F0EE6FDBBEA}"/>
            </a:ext>
          </a:extLst>
        </xdr:cNvPr>
        <xdr:cNvSpPr/>
      </xdr:nvSpPr>
      <xdr:spPr>
        <a:xfrm>
          <a:off x="0" y="9318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 name="Shape 3">
          <a:extLst>
            <a:ext uri="{FF2B5EF4-FFF2-40B4-BE49-F238E27FC236}">
              <a16:creationId xmlns:a16="http://schemas.microsoft.com/office/drawing/2014/main" id="{219A0EBE-ABC9-4384-B0F7-3120845CBA02}"/>
            </a:ext>
          </a:extLst>
        </xdr:cNvPr>
        <xdr:cNvSpPr/>
      </xdr:nvSpPr>
      <xdr:spPr>
        <a:xfrm>
          <a:off x="0" y="9318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 name="Shape 2">
          <a:extLst>
            <a:ext uri="{FF2B5EF4-FFF2-40B4-BE49-F238E27FC236}">
              <a16:creationId xmlns:a16="http://schemas.microsoft.com/office/drawing/2014/main" id="{2B9E5611-1E0F-46A0-9B8D-3F0EE6FDBBEA}"/>
            </a:ext>
          </a:extLst>
        </xdr:cNvPr>
        <xdr:cNvSpPr/>
      </xdr:nvSpPr>
      <xdr:spPr>
        <a:xfrm>
          <a:off x="0" y="937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 name="Shape 3">
          <a:extLst>
            <a:ext uri="{FF2B5EF4-FFF2-40B4-BE49-F238E27FC236}">
              <a16:creationId xmlns:a16="http://schemas.microsoft.com/office/drawing/2014/main" id="{219A0EBE-ABC9-4384-B0F7-3120845CBA02}"/>
            </a:ext>
          </a:extLst>
        </xdr:cNvPr>
        <xdr:cNvSpPr/>
      </xdr:nvSpPr>
      <xdr:spPr>
        <a:xfrm>
          <a:off x="0" y="937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 name="Shape 2">
          <a:extLst>
            <a:ext uri="{FF2B5EF4-FFF2-40B4-BE49-F238E27FC236}">
              <a16:creationId xmlns:a16="http://schemas.microsoft.com/office/drawing/2014/main" id="{2B9E5611-1E0F-46A0-9B8D-3F0EE6FDBBEA}"/>
            </a:ext>
          </a:extLst>
        </xdr:cNvPr>
        <xdr:cNvSpPr/>
      </xdr:nvSpPr>
      <xdr:spPr>
        <a:xfrm>
          <a:off x="0" y="4866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 name="Shape 3">
          <a:extLst>
            <a:ext uri="{FF2B5EF4-FFF2-40B4-BE49-F238E27FC236}">
              <a16:creationId xmlns:a16="http://schemas.microsoft.com/office/drawing/2014/main" id="{219A0EBE-ABC9-4384-B0F7-3120845CBA02}"/>
            </a:ext>
          </a:extLst>
        </xdr:cNvPr>
        <xdr:cNvSpPr/>
      </xdr:nvSpPr>
      <xdr:spPr>
        <a:xfrm>
          <a:off x="0" y="4866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 name="Shape 2">
          <a:extLst>
            <a:ext uri="{FF2B5EF4-FFF2-40B4-BE49-F238E27FC236}">
              <a16:creationId xmlns:a16="http://schemas.microsoft.com/office/drawing/2014/main" id="{2B9E5611-1E0F-46A0-9B8D-3F0EE6FDBBEA}"/>
            </a:ext>
          </a:extLst>
        </xdr:cNvPr>
        <xdr:cNvSpPr/>
      </xdr:nvSpPr>
      <xdr:spPr>
        <a:xfrm>
          <a:off x="0" y="4786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 name="Shape 3">
          <a:extLst>
            <a:ext uri="{FF2B5EF4-FFF2-40B4-BE49-F238E27FC236}">
              <a16:creationId xmlns:a16="http://schemas.microsoft.com/office/drawing/2014/main" id="{219A0EBE-ABC9-4384-B0F7-3120845CBA02}"/>
            </a:ext>
          </a:extLst>
        </xdr:cNvPr>
        <xdr:cNvSpPr/>
      </xdr:nvSpPr>
      <xdr:spPr>
        <a:xfrm>
          <a:off x="0" y="4786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 name="Shape 2">
          <a:extLst>
            <a:ext uri="{FF2B5EF4-FFF2-40B4-BE49-F238E27FC236}">
              <a16:creationId xmlns:a16="http://schemas.microsoft.com/office/drawing/2014/main" id="{2B9E5611-1E0F-46A0-9B8D-3F0EE6FDBBEA}"/>
            </a:ext>
          </a:extLst>
        </xdr:cNvPr>
        <xdr:cNvSpPr/>
      </xdr:nvSpPr>
      <xdr:spPr>
        <a:xfrm>
          <a:off x="0" y="4238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 name="Shape 3">
          <a:extLst>
            <a:ext uri="{FF2B5EF4-FFF2-40B4-BE49-F238E27FC236}">
              <a16:creationId xmlns:a16="http://schemas.microsoft.com/office/drawing/2014/main" id="{219A0EBE-ABC9-4384-B0F7-3120845CBA02}"/>
            </a:ext>
          </a:extLst>
        </xdr:cNvPr>
        <xdr:cNvSpPr/>
      </xdr:nvSpPr>
      <xdr:spPr>
        <a:xfrm>
          <a:off x="0" y="4238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 name="Shape 2">
          <a:extLst>
            <a:ext uri="{FF2B5EF4-FFF2-40B4-BE49-F238E27FC236}">
              <a16:creationId xmlns:a16="http://schemas.microsoft.com/office/drawing/2014/main" id="{2B9E5611-1E0F-46A0-9B8D-3F0EE6FDBBEA}"/>
            </a:ext>
          </a:extLst>
        </xdr:cNvPr>
        <xdr:cNvSpPr/>
      </xdr:nvSpPr>
      <xdr:spPr>
        <a:xfrm>
          <a:off x="0" y="6066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 name="Shape 3">
          <a:extLst>
            <a:ext uri="{FF2B5EF4-FFF2-40B4-BE49-F238E27FC236}">
              <a16:creationId xmlns:a16="http://schemas.microsoft.com/office/drawing/2014/main" id="{219A0EBE-ABC9-4384-B0F7-3120845CBA02}"/>
            </a:ext>
          </a:extLst>
        </xdr:cNvPr>
        <xdr:cNvSpPr/>
      </xdr:nvSpPr>
      <xdr:spPr>
        <a:xfrm>
          <a:off x="0" y="6066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 name="Shape 2">
          <a:extLst>
            <a:ext uri="{FF2B5EF4-FFF2-40B4-BE49-F238E27FC236}">
              <a16:creationId xmlns:a16="http://schemas.microsoft.com/office/drawing/2014/main" id="{2B9E5611-1E0F-46A0-9B8D-3F0EE6FDBBEA}"/>
            </a:ext>
          </a:extLst>
        </xdr:cNvPr>
        <xdr:cNvSpPr/>
      </xdr:nvSpPr>
      <xdr:spPr>
        <a:xfrm>
          <a:off x="0" y="4558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 name="Shape 3">
          <a:extLst>
            <a:ext uri="{FF2B5EF4-FFF2-40B4-BE49-F238E27FC236}">
              <a16:creationId xmlns:a16="http://schemas.microsoft.com/office/drawing/2014/main" id="{219A0EBE-ABC9-4384-B0F7-3120845CBA02}"/>
            </a:ext>
          </a:extLst>
        </xdr:cNvPr>
        <xdr:cNvSpPr/>
      </xdr:nvSpPr>
      <xdr:spPr>
        <a:xfrm>
          <a:off x="0" y="4558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 name="Shape 2">
          <a:extLst>
            <a:ext uri="{FF2B5EF4-FFF2-40B4-BE49-F238E27FC236}">
              <a16:creationId xmlns:a16="http://schemas.microsoft.com/office/drawing/2014/main" id="{2B9E5611-1E0F-46A0-9B8D-3F0EE6FDBBEA}"/>
            </a:ext>
          </a:extLst>
        </xdr:cNvPr>
        <xdr:cNvSpPr/>
      </xdr:nvSpPr>
      <xdr:spPr>
        <a:xfrm>
          <a:off x="0" y="5046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 name="Shape 3">
          <a:extLst>
            <a:ext uri="{FF2B5EF4-FFF2-40B4-BE49-F238E27FC236}">
              <a16:creationId xmlns:a16="http://schemas.microsoft.com/office/drawing/2014/main" id="{219A0EBE-ABC9-4384-B0F7-3120845CBA02}"/>
            </a:ext>
          </a:extLst>
        </xdr:cNvPr>
        <xdr:cNvSpPr/>
      </xdr:nvSpPr>
      <xdr:spPr>
        <a:xfrm>
          <a:off x="0" y="5046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 name="Shape 2">
          <a:extLst>
            <a:ext uri="{FF2B5EF4-FFF2-40B4-BE49-F238E27FC236}">
              <a16:creationId xmlns:a16="http://schemas.microsoft.com/office/drawing/2014/main" id="{2B9E5611-1E0F-46A0-9B8D-3F0EE6FDBBEA}"/>
            </a:ext>
          </a:extLst>
        </xdr:cNvPr>
        <xdr:cNvSpPr/>
      </xdr:nvSpPr>
      <xdr:spPr>
        <a:xfrm>
          <a:off x="0" y="6106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 name="Shape 3">
          <a:extLst>
            <a:ext uri="{FF2B5EF4-FFF2-40B4-BE49-F238E27FC236}">
              <a16:creationId xmlns:a16="http://schemas.microsoft.com/office/drawing/2014/main" id="{219A0EBE-ABC9-4384-B0F7-3120845CBA02}"/>
            </a:ext>
          </a:extLst>
        </xdr:cNvPr>
        <xdr:cNvSpPr/>
      </xdr:nvSpPr>
      <xdr:spPr>
        <a:xfrm>
          <a:off x="0" y="6106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 name="Shape 2">
          <a:extLst>
            <a:ext uri="{FF2B5EF4-FFF2-40B4-BE49-F238E27FC236}">
              <a16:creationId xmlns:a16="http://schemas.microsoft.com/office/drawing/2014/main" id="{2B9E5611-1E0F-46A0-9B8D-3F0EE6FDBBEA}"/>
            </a:ext>
          </a:extLst>
        </xdr:cNvPr>
        <xdr:cNvSpPr/>
      </xdr:nvSpPr>
      <xdr:spPr>
        <a:xfrm>
          <a:off x="0" y="6186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 name="Shape 3">
          <a:extLst>
            <a:ext uri="{FF2B5EF4-FFF2-40B4-BE49-F238E27FC236}">
              <a16:creationId xmlns:a16="http://schemas.microsoft.com/office/drawing/2014/main" id="{219A0EBE-ABC9-4384-B0F7-3120845CBA02}"/>
            </a:ext>
          </a:extLst>
        </xdr:cNvPr>
        <xdr:cNvSpPr/>
      </xdr:nvSpPr>
      <xdr:spPr>
        <a:xfrm>
          <a:off x="0" y="6186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 name="Shape 2">
          <a:extLst>
            <a:ext uri="{FF2B5EF4-FFF2-40B4-BE49-F238E27FC236}">
              <a16:creationId xmlns:a16="http://schemas.microsoft.com/office/drawing/2014/main" id="{2B9E5611-1E0F-46A0-9B8D-3F0EE6FDBBEA}"/>
            </a:ext>
          </a:extLst>
        </xdr:cNvPr>
        <xdr:cNvSpPr/>
      </xdr:nvSpPr>
      <xdr:spPr>
        <a:xfrm>
          <a:off x="0" y="6286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 name="Shape 3">
          <a:extLst>
            <a:ext uri="{FF2B5EF4-FFF2-40B4-BE49-F238E27FC236}">
              <a16:creationId xmlns:a16="http://schemas.microsoft.com/office/drawing/2014/main" id="{219A0EBE-ABC9-4384-B0F7-3120845CBA02}"/>
            </a:ext>
          </a:extLst>
        </xdr:cNvPr>
        <xdr:cNvSpPr/>
      </xdr:nvSpPr>
      <xdr:spPr>
        <a:xfrm>
          <a:off x="0" y="6286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 name="Shape 2">
          <a:extLst>
            <a:ext uri="{FF2B5EF4-FFF2-40B4-BE49-F238E27FC236}">
              <a16:creationId xmlns:a16="http://schemas.microsoft.com/office/drawing/2014/main" id="{2B9E5611-1E0F-46A0-9B8D-3F0EE6FDBBEA}"/>
            </a:ext>
          </a:extLst>
        </xdr:cNvPr>
        <xdr:cNvSpPr/>
      </xdr:nvSpPr>
      <xdr:spPr>
        <a:xfrm>
          <a:off x="0" y="6366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 name="Shape 3">
          <a:extLst>
            <a:ext uri="{FF2B5EF4-FFF2-40B4-BE49-F238E27FC236}">
              <a16:creationId xmlns:a16="http://schemas.microsoft.com/office/drawing/2014/main" id="{219A0EBE-ABC9-4384-B0F7-3120845CBA02}"/>
            </a:ext>
          </a:extLst>
        </xdr:cNvPr>
        <xdr:cNvSpPr/>
      </xdr:nvSpPr>
      <xdr:spPr>
        <a:xfrm>
          <a:off x="0" y="6366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 name="Shape 2">
          <a:extLst>
            <a:ext uri="{FF2B5EF4-FFF2-40B4-BE49-F238E27FC236}">
              <a16:creationId xmlns:a16="http://schemas.microsoft.com/office/drawing/2014/main" id="{2B9E5611-1E0F-46A0-9B8D-3F0EE6FDBBEA}"/>
            </a:ext>
          </a:extLst>
        </xdr:cNvPr>
        <xdr:cNvSpPr/>
      </xdr:nvSpPr>
      <xdr:spPr>
        <a:xfrm>
          <a:off x="0" y="6466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 name="Shape 3">
          <a:extLst>
            <a:ext uri="{FF2B5EF4-FFF2-40B4-BE49-F238E27FC236}">
              <a16:creationId xmlns:a16="http://schemas.microsoft.com/office/drawing/2014/main" id="{219A0EBE-ABC9-4384-B0F7-3120845CBA02}"/>
            </a:ext>
          </a:extLst>
        </xdr:cNvPr>
        <xdr:cNvSpPr/>
      </xdr:nvSpPr>
      <xdr:spPr>
        <a:xfrm>
          <a:off x="0" y="6466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 name="Shape 2">
          <a:extLst>
            <a:ext uri="{FF2B5EF4-FFF2-40B4-BE49-F238E27FC236}">
              <a16:creationId xmlns:a16="http://schemas.microsoft.com/office/drawing/2014/main" id="{2B9E5611-1E0F-46A0-9B8D-3F0EE6FDBBEA}"/>
            </a:ext>
          </a:extLst>
        </xdr:cNvPr>
        <xdr:cNvSpPr/>
      </xdr:nvSpPr>
      <xdr:spPr>
        <a:xfrm>
          <a:off x="0" y="65465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 name="Shape 3">
          <a:extLst>
            <a:ext uri="{FF2B5EF4-FFF2-40B4-BE49-F238E27FC236}">
              <a16:creationId xmlns:a16="http://schemas.microsoft.com/office/drawing/2014/main" id="{219A0EBE-ABC9-4384-B0F7-3120845CBA02}"/>
            </a:ext>
          </a:extLst>
        </xdr:cNvPr>
        <xdr:cNvSpPr/>
      </xdr:nvSpPr>
      <xdr:spPr>
        <a:xfrm>
          <a:off x="0" y="65465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 name="Shape 2">
          <a:extLst>
            <a:ext uri="{FF2B5EF4-FFF2-40B4-BE49-F238E27FC236}">
              <a16:creationId xmlns:a16="http://schemas.microsoft.com/office/drawing/2014/main" id="{2B9E5611-1E0F-46A0-9B8D-3F0EE6FDBBEA}"/>
            </a:ext>
          </a:extLst>
        </xdr:cNvPr>
        <xdr:cNvSpPr/>
      </xdr:nvSpPr>
      <xdr:spPr>
        <a:xfrm>
          <a:off x="0" y="6586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 name="Shape 3">
          <a:extLst>
            <a:ext uri="{FF2B5EF4-FFF2-40B4-BE49-F238E27FC236}">
              <a16:creationId xmlns:a16="http://schemas.microsoft.com/office/drawing/2014/main" id="{219A0EBE-ABC9-4384-B0F7-3120845CBA02}"/>
            </a:ext>
          </a:extLst>
        </xdr:cNvPr>
        <xdr:cNvSpPr/>
      </xdr:nvSpPr>
      <xdr:spPr>
        <a:xfrm>
          <a:off x="0" y="6586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 name="Shape 2">
          <a:extLst>
            <a:ext uri="{FF2B5EF4-FFF2-40B4-BE49-F238E27FC236}">
              <a16:creationId xmlns:a16="http://schemas.microsoft.com/office/drawing/2014/main" id="{2B9E5611-1E0F-46A0-9B8D-3F0EE6FDBBEA}"/>
            </a:ext>
          </a:extLst>
        </xdr:cNvPr>
        <xdr:cNvSpPr/>
      </xdr:nvSpPr>
      <xdr:spPr>
        <a:xfrm>
          <a:off x="0" y="6646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 name="Shape 3">
          <a:extLst>
            <a:ext uri="{FF2B5EF4-FFF2-40B4-BE49-F238E27FC236}">
              <a16:creationId xmlns:a16="http://schemas.microsoft.com/office/drawing/2014/main" id="{219A0EBE-ABC9-4384-B0F7-3120845CBA02}"/>
            </a:ext>
          </a:extLst>
        </xdr:cNvPr>
        <xdr:cNvSpPr/>
      </xdr:nvSpPr>
      <xdr:spPr>
        <a:xfrm>
          <a:off x="0" y="6646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 name="Shape 2">
          <a:extLst>
            <a:ext uri="{FF2B5EF4-FFF2-40B4-BE49-F238E27FC236}">
              <a16:creationId xmlns:a16="http://schemas.microsoft.com/office/drawing/2014/main" id="{2B9E5611-1E0F-46A0-9B8D-3F0EE6FDBBEA}"/>
            </a:ext>
          </a:extLst>
        </xdr:cNvPr>
        <xdr:cNvSpPr/>
      </xdr:nvSpPr>
      <xdr:spPr>
        <a:xfrm>
          <a:off x="0" y="6706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 name="Shape 3">
          <a:extLst>
            <a:ext uri="{FF2B5EF4-FFF2-40B4-BE49-F238E27FC236}">
              <a16:creationId xmlns:a16="http://schemas.microsoft.com/office/drawing/2014/main" id="{219A0EBE-ABC9-4384-B0F7-3120845CBA02}"/>
            </a:ext>
          </a:extLst>
        </xdr:cNvPr>
        <xdr:cNvSpPr/>
      </xdr:nvSpPr>
      <xdr:spPr>
        <a:xfrm>
          <a:off x="0" y="6706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 name="Shape 2">
          <a:extLst>
            <a:ext uri="{FF2B5EF4-FFF2-40B4-BE49-F238E27FC236}">
              <a16:creationId xmlns:a16="http://schemas.microsoft.com/office/drawing/2014/main" id="{2B9E5611-1E0F-46A0-9B8D-3F0EE6FDBBEA}"/>
            </a:ext>
          </a:extLst>
        </xdr:cNvPr>
        <xdr:cNvSpPr/>
      </xdr:nvSpPr>
      <xdr:spPr>
        <a:xfrm>
          <a:off x="0" y="6746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 name="Shape 3">
          <a:extLst>
            <a:ext uri="{FF2B5EF4-FFF2-40B4-BE49-F238E27FC236}">
              <a16:creationId xmlns:a16="http://schemas.microsoft.com/office/drawing/2014/main" id="{219A0EBE-ABC9-4384-B0F7-3120845CBA02}"/>
            </a:ext>
          </a:extLst>
        </xdr:cNvPr>
        <xdr:cNvSpPr/>
      </xdr:nvSpPr>
      <xdr:spPr>
        <a:xfrm>
          <a:off x="0" y="6746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 name="Shape 2">
          <a:extLst>
            <a:ext uri="{FF2B5EF4-FFF2-40B4-BE49-F238E27FC236}">
              <a16:creationId xmlns:a16="http://schemas.microsoft.com/office/drawing/2014/main" id="{2B9E5611-1E0F-46A0-9B8D-3F0EE6FDBBEA}"/>
            </a:ext>
          </a:extLst>
        </xdr:cNvPr>
        <xdr:cNvSpPr/>
      </xdr:nvSpPr>
      <xdr:spPr>
        <a:xfrm>
          <a:off x="0" y="6806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 name="Shape 3">
          <a:extLst>
            <a:ext uri="{FF2B5EF4-FFF2-40B4-BE49-F238E27FC236}">
              <a16:creationId xmlns:a16="http://schemas.microsoft.com/office/drawing/2014/main" id="{219A0EBE-ABC9-4384-B0F7-3120845CBA02}"/>
            </a:ext>
          </a:extLst>
        </xdr:cNvPr>
        <xdr:cNvSpPr/>
      </xdr:nvSpPr>
      <xdr:spPr>
        <a:xfrm>
          <a:off x="0" y="6806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 name="Shape 2">
          <a:extLst>
            <a:ext uri="{FF2B5EF4-FFF2-40B4-BE49-F238E27FC236}">
              <a16:creationId xmlns:a16="http://schemas.microsoft.com/office/drawing/2014/main" id="{2B9E5611-1E0F-46A0-9B8D-3F0EE6FDBBEA}"/>
            </a:ext>
          </a:extLst>
        </xdr:cNvPr>
        <xdr:cNvSpPr/>
      </xdr:nvSpPr>
      <xdr:spPr>
        <a:xfrm>
          <a:off x="0" y="68580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 name="Shape 3">
          <a:extLst>
            <a:ext uri="{FF2B5EF4-FFF2-40B4-BE49-F238E27FC236}">
              <a16:creationId xmlns:a16="http://schemas.microsoft.com/office/drawing/2014/main" id="{219A0EBE-ABC9-4384-B0F7-3120845CBA02}"/>
            </a:ext>
          </a:extLst>
        </xdr:cNvPr>
        <xdr:cNvSpPr/>
      </xdr:nvSpPr>
      <xdr:spPr>
        <a:xfrm>
          <a:off x="0" y="68580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 name="Shape 2">
          <a:extLst>
            <a:ext uri="{FF2B5EF4-FFF2-40B4-BE49-F238E27FC236}">
              <a16:creationId xmlns:a16="http://schemas.microsoft.com/office/drawing/2014/main" id="{2B9E5611-1E0F-46A0-9B8D-3F0EE6FDBBEA}"/>
            </a:ext>
          </a:extLst>
        </xdr:cNvPr>
        <xdr:cNvSpPr/>
      </xdr:nvSpPr>
      <xdr:spPr>
        <a:xfrm>
          <a:off x="0" y="6918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 name="Shape 3">
          <a:extLst>
            <a:ext uri="{FF2B5EF4-FFF2-40B4-BE49-F238E27FC236}">
              <a16:creationId xmlns:a16="http://schemas.microsoft.com/office/drawing/2014/main" id="{219A0EBE-ABC9-4384-B0F7-3120845CBA02}"/>
            </a:ext>
          </a:extLst>
        </xdr:cNvPr>
        <xdr:cNvSpPr/>
      </xdr:nvSpPr>
      <xdr:spPr>
        <a:xfrm>
          <a:off x="0" y="6918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 name="Shape 2">
          <a:extLst>
            <a:ext uri="{FF2B5EF4-FFF2-40B4-BE49-F238E27FC236}">
              <a16:creationId xmlns:a16="http://schemas.microsoft.com/office/drawing/2014/main" id="{2B9E5611-1E0F-46A0-9B8D-3F0EE6FDBBEA}"/>
            </a:ext>
          </a:extLst>
        </xdr:cNvPr>
        <xdr:cNvSpPr/>
      </xdr:nvSpPr>
      <xdr:spPr>
        <a:xfrm>
          <a:off x="0" y="6958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 name="Shape 3">
          <a:extLst>
            <a:ext uri="{FF2B5EF4-FFF2-40B4-BE49-F238E27FC236}">
              <a16:creationId xmlns:a16="http://schemas.microsoft.com/office/drawing/2014/main" id="{219A0EBE-ABC9-4384-B0F7-3120845CBA02}"/>
            </a:ext>
          </a:extLst>
        </xdr:cNvPr>
        <xdr:cNvSpPr/>
      </xdr:nvSpPr>
      <xdr:spPr>
        <a:xfrm>
          <a:off x="0" y="6958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 name="Shape 2">
          <a:extLst>
            <a:ext uri="{FF2B5EF4-FFF2-40B4-BE49-F238E27FC236}">
              <a16:creationId xmlns:a16="http://schemas.microsoft.com/office/drawing/2014/main" id="{2B9E5611-1E0F-46A0-9B8D-3F0EE6FDBBEA}"/>
            </a:ext>
          </a:extLst>
        </xdr:cNvPr>
        <xdr:cNvSpPr/>
      </xdr:nvSpPr>
      <xdr:spPr>
        <a:xfrm>
          <a:off x="0" y="2978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 name="Shape 3">
          <a:extLst>
            <a:ext uri="{FF2B5EF4-FFF2-40B4-BE49-F238E27FC236}">
              <a16:creationId xmlns:a16="http://schemas.microsoft.com/office/drawing/2014/main" id="{219A0EBE-ABC9-4384-B0F7-3120845CBA02}"/>
            </a:ext>
          </a:extLst>
        </xdr:cNvPr>
        <xdr:cNvSpPr/>
      </xdr:nvSpPr>
      <xdr:spPr>
        <a:xfrm>
          <a:off x="0" y="2978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 name="Shape 2">
          <a:extLst>
            <a:ext uri="{FF2B5EF4-FFF2-40B4-BE49-F238E27FC236}">
              <a16:creationId xmlns:a16="http://schemas.microsoft.com/office/drawing/2014/main" id="{2B9E5611-1E0F-46A0-9B8D-3F0EE6FDBBEA}"/>
            </a:ext>
          </a:extLst>
        </xdr:cNvPr>
        <xdr:cNvSpPr/>
      </xdr:nvSpPr>
      <xdr:spPr>
        <a:xfrm>
          <a:off x="0" y="6998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 name="Shape 3">
          <a:extLst>
            <a:ext uri="{FF2B5EF4-FFF2-40B4-BE49-F238E27FC236}">
              <a16:creationId xmlns:a16="http://schemas.microsoft.com/office/drawing/2014/main" id="{219A0EBE-ABC9-4384-B0F7-3120845CBA02}"/>
            </a:ext>
          </a:extLst>
        </xdr:cNvPr>
        <xdr:cNvSpPr/>
      </xdr:nvSpPr>
      <xdr:spPr>
        <a:xfrm>
          <a:off x="0" y="6998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 name="Shape 2">
          <a:extLst>
            <a:ext uri="{FF2B5EF4-FFF2-40B4-BE49-F238E27FC236}">
              <a16:creationId xmlns:a16="http://schemas.microsoft.com/office/drawing/2014/main" id="{2B9E5611-1E0F-46A0-9B8D-3F0EE6FDBBEA}"/>
            </a:ext>
          </a:extLst>
        </xdr:cNvPr>
        <xdr:cNvSpPr/>
      </xdr:nvSpPr>
      <xdr:spPr>
        <a:xfrm>
          <a:off x="0" y="7058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 name="Shape 3">
          <a:extLst>
            <a:ext uri="{FF2B5EF4-FFF2-40B4-BE49-F238E27FC236}">
              <a16:creationId xmlns:a16="http://schemas.microsoft.com/office/drawing/2014/main" id="{219A0EBE-ABC9-4384-B0F7-3120845CBA02}"/>
            </a:ext>
          </a:extLst>
        </xdr:cNvPr>
        <xdr:cNvSpPr/>
      </xdr:nvSpPr>
      <xdr:spPr>
        <a:xfrm>
          <a:off x="0" y="7058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 name="Shape 2">
          <a:extLst>
            <a:ext uri="{FF2B5EF4-FFF2-40B4-BE49-F238E27FC236}">
              <a16:creationId xmlns:a16="http://schemas.microsoft.com/office/drawing/2014/main" id="{2B9E5611-1E0F-46A0-9B8D-3F0EE6FDBBEA}"/>
            </a:ext>
          </a:extLst>
        </xdr:cNvPr>
        <xdr:cNvSpPr/>
      </xdr:nvSpPr>
      <xdr:spPr>
        <a:xfrm>
          <a:off x="0" y="7098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 name="Shape 3">
          <a:extLst>
            <a:ext uri="{FF2B5EF4-FFF2-40B4-BE49-F238E27FC236}">
              <a16:creationId xmlns:a16="http://schemas.microsoft.com/office/drawing/2014/main" id="{219A0EBE-ABC9-4384-B0F7-3120845CBA02}"/>
            </a:ext>
          </a:extLst>
        </xdr:cNvPr>
        <xdr:cNvSpPr/>
      </xdr:nvSpPr>
      <xdr:spPr>
        <a:xfrm>
          <a:off x="0" y="7098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 name="Shape 2">
          <a:extLst>
            <a:ext uri="{FF2B5EF4-FFF2-40B4-BE49-F238E27FC236}">
              <a16:creationId xmlns:a16="http://schemas.microsoft.com/office/drawing/2014/main" id="{2B9E5611-1E0F-46A0-9B8D-3F0EE6FDBBEA}"/>
            </a:ext>
          </a:extLst>
        </xdr:cNvPr>
        <xdr:cNvSpPr/>
      </xdr:nvSpPr>
      <xdr:spPr>
        <a:xfrm>
          <a:off x="0" y="7158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 name="Shape 3">
          <a:extLst>
            <a:ext uri="{FF2B5EF4-FFF2-40B4-BE49-F238E27FC236}">
              <a16:creationId xmlns:a16="http://schemas.microsoft.com/office/drawing/2014/main" id="{219A0EBE-ABC9-4384-B0F7-3120845CBA02}"/>
            </a:ext>
          </a:extLst>
        </xdr:cNvPr>
        <xdr:cNvSpPr/>
      </xdr:nvSpPr>
      <xdr:spPr>
        <a:xfrm>
          <a:off x="0" y="7158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 name="Shape 2">
          <a:extLst>
            <a:ext uri="{FF2B5EF4-FFF2-40B4-BE49-F238E27FC236}">
              <a16:creationId xmlns:a16="http://schemas.microsoft.com/office/drawing/2014/main" id="{2B9E5611-1E0F-46A0-9B8D-3F0EE6FDBBEA}"/>
            </a:ext>
          </a:extLst>
        </xdr:cNvPr>
        <xdr:cNvSpPr/>
      </xdr:nvSpPr>
      <xdr:spPr>
        <a:xfrm>
          <a:off x="0" y="7238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 name="Shape 3">
          <a:extLst>
            <a:ext uri="{FF2B5EF4-FFF2-40B4-BE49-F238E27FC236}">
              <a16:creationId xmlns:a16="http://schemas.microsoft.com/office/drawing/2014/main" id="{219A0EBE-ABC9-4384-B0F7-3120845CBA02}"/>
            </a:ext>
          </a:extLst>
        </xdr:cNvPr>
        <xdr:cNvSpPr/>
      </xdr:nvSpPr>
      <xdr:spPr>
        <a:xfrm>
          <a:off x="0" y="7238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 name="Shape 2">
          <a:extLst>
            <a:ext uri="{FF2B5EF4-FFF2-40B4-BE49-F238E27FC236}">
              <a16:creationId xmlns:a16="http://schemas.microsoft.com/office/drawing/2014/main" id="{2B9E5611-1E0F-46A0-9B8D-3F0EE6FDBBEA}"/>
            </a:ext>
          </a:extLst>
        </xdr:cNvPr>
        <xdr:cNvSpPr/>
      </xdr:nvSpPr>
      <xdr:spPr>
        <a:xfrm>
          <a:off x="0" y="7298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 name="Shape 3">
          <a:extLst>
            <a:ext uri="{FF2B5EF4-FFF2-40B4-BE49-F238E27FC236}">
              <a16:creationId xmlns:a16="http://schemas.microsoft.com/office/drawing/2014/main" id="{219A0EBE-ABC9-4384-B0F7-3120845CBA02}"/>
            </a:ext>
          </a:extLst>
        </xdr:cNvPr>
        <xdr:cNvSpPr/>
      </xdr:nvSpPr>
      <xdr:spPr>
        <a:xfrm>
          <a:off x="0" y="7298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 name="Shape 2">
          <a:extLst>
            <a:ext uri="{FF2B5EF4-FFF2-40B4-BE49-F238E27FC236}">
              <a16:creationId xmlns:a16="http://schemas.microsoft.com/office/drawing/2014/main" id="{2B9E5611-1E0F-46A0-9B8D-3F0EE6FDBBEA}"/>
            </a:ext>
          </a:extLst>
        </xdr:cNvPr>
        <xdr:cNvSpPr/>
      </xdr:nvSpPr>
      <xdr:spPr>
        <a:xfrm>
          <a:off x="0" y="71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 name="Shape 3">
          <a:extLst>
            <a:ext uri="{FF2B5EF4-FFF2-40B4-BE49-F238E27FC236}">
              <a16:creationId xmlns:a16="http://schemas.microsoft.com/office/drawing/2014/main" id="{219A0EBE-ABC9-4384-B0F7-3120845CBA02}"/>
            </a:ext>
          </a:extLst>
        </xdr:cNvPr>
        <xdr:cNvSpPr/>
      </xdr:nvSpPr>
      <xdr:spPr>
        <a:xfrm>
          <a:off x="0" y="71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 name="Shape 2">
          <a:extLst>
            <a:ext uri="{FF2B5EF4-FFF2-40B4-BE49-F238E27FC236}">
              <a16:creationId xmlns:a16="http://schemas.microsoft.com/office/drawing/2014/main" id="{2B9E5611-1E0F-46A0-9B8D-3F0EE6FDBBEA}"/>
            </a:ext>
          </a:extLst>
        </xdr:cNvPr>
        <xdr:cNvSpPr/>
      </xdr:nvSpPr>
      <xdr:spPr>
        <a:xfrm>
          <a:off x="0" y="798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 name="Shape 3">
          <a:extLst>
            <a:ext uri="{FF2B5EF4-FFF2-40B4-BE49-F238E27FC236}">
              <a16:creationId xmlns:a16="http://schemas.microsoft.com/office/drawing/2014/main" id="{219A0EBE-ABC9-4384-B0F7-3120845CBA02}"/>
            </a:ext>
          </a:extLst>
        </xdr:cNvPr>
        <xdr:cNvSpPr/>
      </xdr:nvSpPr>
      <xdr:spPr>
        <a:xfrm>
          <a:off x="0" y="798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 name="Shape 2">
          <a:extLst>
            <a:ext uri="{FF2B5EF4-FFF2-40B4-BE49-F238E27FC236}">
              <a16:creationId xmlns:a16="http://schemas.microsoft.com/office/drawing/2014/main" id="{2B9E5611-1E0F-46A0-9B8D-3F0EE6FDBBEA}"/>
            </a:ext>
          </a:extLst>
        </xdr:cNvPr>
        <xdr:cNvSpPr/>
      </xdr:nvSpPr>
      <xdr:spPr>
        <a:xfrm>
          <a:off x="0" y="858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 name="Shape 3">
          <a:extLst>
            <a:ext uri="{FF2B5EF4-FFF2-40B4-BE49-F238E27FC236}">
              <a16:creationId xmlns:a16="http://schemas.microsoft.com/office/drawing/2014/main" id="{219A0EBE-ABC9-4384-B0F7-3120845CBA02}"/>
            </a:ext>
          </a:extLst>
        </xdr:cNvPr>
        <xdr:cNvSpPr/>
      </xdr:nvSpPr>
      <xdr:spPr>
        <a:xfrm>
          <a:off x="0" y="858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 name="Shape 2">
          <a:extLst>
            <a:ext uri="{FF2B5EF4-FFF2-40B4-BE49-F238E27FC236}">
              <a16:creationId xmlns:a16="http://schemas.microsoft.com/office/drawing/2014/main" id="{2B9E5611-1E0F-46A0-9B8D-3F0EE6FDBBEA}"/>
            </a:ext>
          </a:extLst>
        </xdr:cNvPr>
        <xdr:cNvSpPr/>
      </xdr:nvSpPr>
      <xdr:spPr>
        <a:xfrm>
          <a:off x="0" y="938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 name="Shape 3">
          <a:extLst>
            <a:ext uri="{FF2B5EF4-FFF2-40B4-BE49-F238E27FC236}">
              <a16:creationId xmlns:a16="http://schemas.microsoft.com/office/drawing/2014/main" id="{219A0EBE-ABC9-4384-B0F7-3120845CBA02}"/>
            </a:ext>
          </a:extLst>
        </xdr:cNvPr>
        <xdr:cNvSpPr/>
      </xdr:nvSpPr>
      <xdr:spPr>
        <a:xfrm>
          <a:off x="0" y="938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 name="Shape 2">
          <a:extLst>
            <a:ext uri="{FF2B5EF4-FFF2-40B4-BE49-F238E27FC236}">
              <a16:creationId xmlns:a16="http://schemas.microsoft.com/office/drawing/2014/main" id="{2B9E5611-1E0F-46A0-9B8D-3F0EE6FDBBEA}"/>
            </a:ext>
          </a:extLst>
        </xdr:cNvPr>
        <xdr:cNvSpPr/>
      </xdr:nvSpPr>
      <xdr:spPr>
        <a:xfrm>
          <a:off x="0" y="998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 name="Shape 3">
          <a:extLst>
            <a:ext uri="{FF2B5EF4-FFF2-40B4-BE49-F238E27FC236}">
              <a16:creationId xmlns:a16="http://schemas.microsoft.com/office/drawing/2014/main" id="{219A0EBE-ABC9-4384-B0F7-3120845CBA02}"/>
            </a:ext>
          </a:extLst>
        </xdr:cNvPr>
        <xdr:cNvSpPr/>
      </xdr:nvSpPr>
      <xdr:spPr>
        <a:xfrm>
          <a:off x="0" y="998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 name="Shape 2">
          <a:extLst>
            <a:ext uri="{FF2B5EF4-FFF2-40B4-BE49-F238E27FC236}">
              <a16:creationId xmlns:a16="http://schemas.microsoft.com/office/drawing/2014/main" id="{2B9E5611-1E0F-46A0-9B8D-3F0EE6FDBBEA}"/>
            </a:ext>
          </a:extLst>
        </xdr:cNvPr>
        <xdr:cNvSpPr/>
      </xdr:nvSpPr>
      <xdr:spPr>
        <a:xfrm>
          <a:off x="0" y="1058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 name="Shape 3">
          <a:extLst>
            <a:ext uri="{FF2B5EF4-FFF2-40B4-BE49-F238E27FC236}">
              <a16:creationId xmlns:a16="http://schemas.microsoft.com/office/drawing/2014/main" id="{219A0EBE-ABC9-4384-B0F7-3120845CBA02}"/>
            </a:ext>
          </a:extLst>
        </xdr:cNvPr>
        <xdr:cNvSpPr/>
      </xdr:nvSpPr>
      <xdr:spPr>
        <a:xfrm>
          <a:off x="0" y="1058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 name="Shape 2">
          <a:extLst>
            <a:ext uri="{FF2B5EF4-FFF2-40B4-BE49-F238E27FC236}">
              <a16:creationId xmlns:a16="http://schemas.microsoft.com/office/drawing/2014/main" id="{2B9E5611-1E0F-46A0-9B8D-3F0EE6FDBBEA}"/>
            </a:ext>
          </a:extLst>
        </xdr:cNvPr>
        <xdr:cNvSpPr/>
      </xdr:nvSpPr>
      <xdr:spPr>
        <a:xfrm>
          <a:off x="0" y="1118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 name="Shape 3">
          <a:extLst>
            <a:ext uri="{FF2B5EF4-FFF2-40B4-BE49-F238E27FC236}">
              <a16:creationId xmlns:a16="http://schemas.microsoft.com/office/drawing/2014/main" id="{219A0EBE-ABC9-4384-B0F7-3120845CBA02}"/>
            </a:ext>
          </a:extLst>
        </xdr:cNvPr>
        <xdr:cNvSpPr/>
      </xdr:nvSpPr>
      <xdr:spPr>
        <a:xfrm>
          <a:off x="0" y="1118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 name="Shape 2">
          <a:extLst>
            <a:ext uri="{FF2B5EF4-FFF2-40B4-BE49-F238E27FC236}">
              <a16:creationId xmlns:a16="http://schemas.microsoft.com/office/drawing/2014/main" id="{2B9E5611-1E0F-46A0-9B8D-3F0EE6FDBBEA}"/>
            </a:ext>
          </a:extLst>
        </xdr:cNvPr>
        <xdr:cNvSpPr/>
      </xdr:nvSpPr>
      <xdr:spPr>
        <a:xfrm>
          <a:off x="0" y="119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 name="Shape 3">
          <a:extLst>
            <a:ext uri="{FF2B5EF4-FFF2-40B4-BE49-F238E27FC236}">
              <a16:creationId xmlns:a16="http://schemas.microsoft.com/office/drawing/2014/main" id="{219A0EBE-ABC9-4384-B0F7-3120845CBA02}"/>
            </a:ext>
          </a:extLst>
        </xdr:cNvPr>
        <xdr:cNvSpPr/>
      </xdr:nvSpPr>
      <xdr:spPr>
        <a:xfrm>
          <a:off x="0" y="119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 name="Shape 2">
          <a:extLst>
            <a:ext uri="{FF2B5EF4-FFF2-40B4-BE49-F238E27FC236}">
              <a16:creationId xmlns:a16="http://schemas.microsoft.com/office/drawing/2014/main" id="{2B9E5611-1E0F-46A0-9B8D-3F0EE6FDBBEA}"/>
            </a:ext>
          </a:extLst>
        </xdr:cNvPr>
        <xdr:cNvSpPr/>
      </xdr:nvSpPr>
      <xdr:spPr>
        <a:xfrm>
          <a:off x="0" y="125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 name="Shape 3">
          <a:extLst>
            <a:ext uri="{FF2B5EF4-FFF2-40B4-BE49-F238E27FC236}">
              <a16:creationId xmlns:a16="http://schemas.microsoft.com/office/drawing/2014/main" id="{219A0EBE-ABC9-4384-B0F7-3120845CBA02}"/>
            </a:ext>
          </a:extLst>
        </xdr:cNvPr>
        <xdr:cNvSpPr/>
      </xdr:nvSpPr>
      <xdr:spPr>
        <a:xfrm>
          <a:off x="0" y="125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 name="Shape 2">
          <a:extLst>
            <a:ext uri="{FF2B5EF4-FFF2-40B4-BE49-F238E27FC236}">
              <a16:creationId xmlns:a16="http://schemas.microsoft.com/office/drawing/2014/main" id="{2B9E5611-1E0F-46A0-9B8D-3F0EE6FDBBEA}"/>
            </a:ext>
          </a:extLst>
        </xdr:cNvPr>
        <xdr:cNvSpPr/>
      </xdr:nvSpPr>
      <xdr:spPr>
        <a:xfrm>
          <a:off x="0" y="131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 name="Shape 3">
          <a:extLst>
            <a:ext uri="{FF2B5EF4-FFF2-40B4-BE49-F238E27FC236}">
              <a16:creationId xmlns:a16="http://schemas.microsoft.com/office/drawing/2014/main" id="{219A0EBE-ABC9-4384-B0F7-3120845CBA02}"/>
            </a:ext>
          </a:extLst>
        </xdr:cNvPr>
        <xdr:cNvSpPr/>
      </xdr:nvSpPr>
      <xdr:spPr>
        <a:xfrm>
          <a:off x="0" y="131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 name="Shape 2">
          <a:extLst>
            <a:ext uri="{FF2B5EF4-FFF2-40B4-BE49-F238E27FC236}">
              <a16:creationId xmlns:a16="http://schemas.microsoft.com/office/drawing/2014/main" id="{2B9E5611-1E0F-46A0-9B8D-3F0EE6FDBBEA}"/>
            </a:ext>
          </a:extLst>
        </xdr:cNvPr>
        <xdr:cNvSpPr/>
      </xdr:nvSpPr>
      <xdr:spPr>
        <a:xfrm>
          <a:off x="0" y="1398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 name="Shape 3">
          <a:extLst>
            <a:ext uri="{FF2B5EF4-FFF2-40B4-BE49-F238E27FC236}">
              <a16:creationId xmlns:a16="http://schemas.microsoft.com/office/drawing/2014/main" id="{219A0EBE-ABC9-4384-B0F7-3120845CBA02}"/>
            </a:ext>
          </a:extLst>
        </xdr:cNvPr>
        <xdr:cNvSpPr/>
      </xdr:nvSpPr>
      <xdr:spPr>
        <a:xfrm>
          <a:off x="0" y="1398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 name="Shape 2">
          <a:extLst>
            <a:ext uri="{FF2B5EF4-FFF2-40B4-BE49-F238E27FC236}">
              <a16:creationId xmlns:a16="http://schemas.microsoft.com/office/drawing/2014/main" id="{2B9E5611-1E0F-46A0-9B8D-3F0EE6FDBBEA}"/>
            </a:ext>
          </a:extLst>
        </xdr:cNvPr>
        <xdr:cNvSpPr/>
      </xdr:nvSpPr>
      <xdr:spPr>
        <a:xfrm>
          <a:off x="0" y="143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 name="Shape 3">
          <a:extLst>
            <a:ext uri="{FF2B5EF4-FFF2-40B4-BE49-F238E27FC236}">
              <a16:creationId xmlns:a16="http://schemas.microsoft.com/office/drawing/2014/main" id="{219A0EBE-ABC9-4384-B0F7-3120845CBA02}"/>
            </a:ext>
          </a:extLst>
        </xdr:cNvPr>
        <xdr:cNvSpPr/>
      </xdr:nvSpPr>
      <xdr:spPr>
        <a:xfrm>
          <a:off x="0" y="143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 name="Shape 2">
          <a:extLst>
            <a:ext uri="{FF2B5EF4-FFF2-40B4-BE49-F238E27FC236}">
              <a16:creationId xmlns:a16="http://schemas.microsoft.com/office/drawing/2014/main" id="{2B9E5611-1E0F-46A0-9B8D-3F0EE6FDBBEA}"/>
            </a:ext>
          </a:extLst>
        </xdr:cNvPr>
        <xdr:cNvSpPr/>
      </xdr:nvSpPr>
      <xdr:spPr>
        <a:xfrm>
          <a:off x="0" y="1478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 name="Shape 3">
          <a:extLst>
            <a:ext uri="{FF2B5EF4-FFF2-40B4-BE49-F238E27FC236}">
              <a16:creationId xmlns:a16="http://schemas.microsoft.com/office/drawing/2014/main" id="{219A0EBE-ABC9-4384-B0F7-3120845CBA02}"/>
            </a:ext>
          </a:extLst>
        </xdr:cNvPr>
        <xdr:cNvSpPr/>
      </xdr:nvSpPr>
      <xdr:spPr>
        <a:xfrm>
          <a:off x="0" y="1478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 name="Shape 2">
          <a:extLst>
            <a:ext uri="{FF2B5EF4-FFF2-40B4-BE49-F238E27FC236}">
              <a16:creationId xmlns:a16="http://schemas.microsoft.com/office/drawing/2014/main" id="{2B9E5611-1E0F-46A0-9B8D-3F0EE6FDBBEA}"/>
            </a:ext>
          </a:extLst>
        </xdr:cNvPr>
        <xdr:cNvSpPr/>
      </xdr:nvSpPr>
      <xdr:spPr>
        <a:xfrm>
          <a:off x="0" y="155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 name="Shape 3">
          <a:extLst>
            <a:ext uri="{FF2B5EF4-FFF2-40B4-BE49-F238E27FC236}">
              <a16:creationId xmlns:a16="http://schemas.microsoft.com/office/drawing/2014/main" id="{219A0EBE-ABC9-4384-B0F7-3120845CBA02}"/>
            </a:ext>
          </a:extLst>
        </xdr:cNvPr>
        <xdr:cNvSpPr/>
      </xdr:nvSpPr>
      <xdr:spPr>
        <a:xfrm>
          <a:off x="0" y="155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 name="Shape 2">
          <a:extLst>
            <a:ext uri="{FF2B5EF4-FFF2-40B4-BE49-F238E27FC236}">
              <a16:creationId xmlns:a16="http://schemas.microsoft.com/office/drawing/2014/main" id="{2B9E5611-1E0F-46A0-9B8D-3F0EE6FDBBEA}"/>
            </a:ext>
          </a:extLst>
        </xdr:cNvPr>
        <xdr:cNvSpPr/>
      </xdr:nvSpPr>
      <xdr:spPr>
        <a:xfrm>
          <a:off x="0" y="161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 name="Shape 3">
          <a:extLst>
            <a:ext uri="{FF2B5EF4-FFF2-40B4-BE49-F238E27FC236}">
              <a16:creationId xmlns:a16="http://schemas.microsoft.com/office/drawing/2014/main" id="{219A0EBE-ABC9-4384-B0F7-3120845CBA02}"/>
            </a:ext>
          </a:extLst>
        </xdr:cNvPr>
        <xdr:cNvSpPr/>
      </xdr:nvSpPr>
      <xdr:spPr>
        <a:xfrm>
          <a:off x="0" y="161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 name="Shape 2">
          <a:extLst>
            <a:ext uri="{FF2B5EF4-FFF2-40B4-BE49-F238E27FC236}">
              <a16:creationId xmlns:a16="http://schemas.microsoft.com/office/drawing/2014/main" id="{2B9E5611-1E0F-46A0-9B8D-3F0EE6FDBBEA}"/>
            </a:ext>
          </a:extLst>
        </xdr:cNvPr>
        <xdr:cNvSpPr/>
      </xdr:nvSpPr>
      <xdr:spPr>
        <a:xfrm>
          <a:off x="0" y="1658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 name="Shape 3">
          <a:extLst>
            <a:ext uri="{FF2B5EF4-FFF2-40B4-BE49-F238E27FC236}">
              <a16:creationId xmlns:a16="http://schemas.microsoft.com/office/drawing/2014/main" id="{219A0EBE-ABC9-4384-B0F7-3120845CBA02}"/>
            </a:ext>
          </a:extLst>
        </xdr:cNvPr>
        <xdr:cNvSpPr/>
      </xdr:nvSpPr>
      <xdr:spPr>
        <a:xfrm>
          <a:off x="0" y="1658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 name="Shape 2">
          <a:extLst>
            <a:ext uri="{FF2B5EF4-FFF2-40B4-BE49-F238E27FC236}">
              <a16:creationId xmlns:a16="http://schemas.microsoft.com/office/drawing/2014/main" id="{2B9E5611-1E0F-46A0-9B8D-3F0EE6FDBBEA}"/>
            </a:ext>
          </a:extLst>
        </xdr:cNvPr>
        <xdr:cNvSpPr/>
      </xdr:nvSpPr>
      <xdr:spPr>
        <a:xfrm>
          <a:off x="0" y="175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 name="Shape 3">
          <a:extLst>
            <a:ext uri="{FF2B5EF4-FFF2-40B4-BE49-F238E27FC236}">
              <a16:creationId xmlns:a16="http://schemas.microsoft.com/office/drawing/2014/main" id="{219A0EBE-ABC9-4384-B0F7-3120845CBA02}"/>
            </a:ext>
          </a:extLst>
        </xdr:cNvPr>
        <xdr:cNvSpPr/>
      </xdr:nvSpPr>
      <xdr:spPr>
        <a:xfrm>
          <a:off x="0" y="175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 name="Shape 2">
          <a:extLst>
            <a:ext uri="{FF2B5EF4-FFF2-40B4-BE49-F238E27FC236}">
              <a16:creationId xmlns:a16="http://schemas.microsoft.com/office/drawing/2014/main" id="{2B9E5611-1E0F-46A0-9B8D-3F0EE6FDBBEA}"/>
            </a:ext>
          </a:extLst>
        </xdr:cNvPr>
        <xdr:cNvSpPr/>
      </xdr:nvSpPr>
      <xdr:spPr>
        <a:xfrm>
          <a:off x="0" y="1838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 name="Shape 3">
          <a:extLst>
            <a:ext uri="{FF2B5EF4-FFF2-40B4-BE49-F238E27FC236}">
              <a16:creationId xmlns:a16="http://schemas.microsoft.com/office/drawing/2014/main" id="{219A0EBE-ABC9-4384-B0F7-3120845CBA02}"/>
            </a:ext>
          </a:extLst>
        </xdr:cNvPr>
        <xdr:cNvSpPr/>
      </xdr:nvSpPr>
      <xdr:spPr>
        <a:xfrm>
          <a:off x="0" y="1838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 name="Shape 2">
          <a:extLst>
            <a:ext uri="{FF2B5EF4-FFF2-40B4-BE49-F238E27FC236}">
              <a16:creationId xmlns:a16="http://schemas.microsoft.com/office/drawing/2014/main" id="{2B9E5611-1E0F-46A0-9B8D-3F0EE6FDBBEA}"/>
            </a:ext>
          </a:extLst>
        </xdr:cNvPr>
        <xdr:cNvSpPr/>
      </xdr:nvSpPr>
      <xdr:spPr>
        <a:xfrm>
          <a:off x="0" y="1918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 name="Shape 3">
          <a:extLst>
            <a:ext uri="{FF2B5EF4-FFF2-40B4-BE49-F238E27FC236}">
              <a16:creationId xmlns:a16="http://schemas.microsoft.com/office/drawing/2014/main" id="{219A0EBE-ABC9-4384-B0F7-3120845CBA02}"/>
            </a:ext>
          </a:extLst>
        </xdr:cNvPr>
        <xdr:cNvSpPr/>
      </xdr:nvSpPr>
      <xdr:spPr>
        <a:xfrm>
          <a:off x="0" y="1918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 name="Shape 2">
          <a:extLst>
            <a:ext uri="{FF2B5EF4-FFF2-40B4-BE49-F238E27FC236}">
              <a16:creationId xmlns:a16="http://schemas.microsoft.com/office/drawing/2014/main" id="{2B9E5611-1E0F-46A0-9B8D-3F0EE6FDBBEA}"/>
            </a:ext>
          </a:extLst>
        </xdr:cNvPr>
        <xdr:cNvSpPr/>
      </xdr:nvSpPr>
      <xdr:spPr>
        <a:xfrm>
          <a:off x="0" y="199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 name="Shape 3">
          <a:extLst>
            <a:ext uri="{FF2B5EF4-FFF2-40B4-BE49-F238E27FC236}">
              <a16:creationId xmlns:a16="http://schemas.microsoft.com/office/drawing/2014/main" id="{219A0EBE-ABC9-4384-B0F7-3120845CBA02}"/>
            </a:ext>
          </a:extLst>
        </xdr:cNvPr>
        <xdr:cNvSpPr/>
      </xdr:nvSpPr>
      <xdr:spPr>
        <a:xfrm>
          <a:off x="0" y="199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 name="Shape 2">
          <a:extLst>
            <a:ext uri="{FF2B5EF4-FFF2-40B4-BE49-F238E27FC236}">
              <a16:creationId xmlns:a16="http://schemas.microsoft.com/office/drawing/2014/main" id="{2B9E5611-1E0F-46A0-9B8D-3F0EE6FDBBEA}"/>
            </a:ext>
          </a:extLst>
        </xdr:cNvPr>
        <xdr:cNvSpPr/>
      </xdr:nvSpPr>
      <xdr:spPr>
        <a:xfrm>
          <a:off x="0" y="205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 name="Shape 3">
          <a:extLst>
            <a:ext uri="{FF2B5EF4-FFF2-40B4-BE49-F238E27FC236}">
              <a16:creationId xmlns:a16="http://schemas.microsoft.com/office/drawing/2014/main" id="{219A0EBE-ABC9-4384-B0F7-3120845CBA02}"/>
            </a:ext>
          </a:extLst>
        </xdr:cNvPr>
        <xdr:cNvSpPr/>
      </xdr:nvSpPr>
      <xdr:spPr>
        <a:xfrm>
          <a:off x="0" y="205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 name="Shape 2">
          <a:extLst>
            <a:ext uri="{FF2B5EF4-FFF2-40B4-BE49-F238E27FC236}">
              <a16:creationId xmlns:a16="http://schemas.microsoft.com/office/drawing/2014/main" id="{2B9E5611-1E0F-46A0-9B8D-3F0EE6FDBBEA}"/>
            </a:ext>
          </a:extLst>
        </xdr:cNvPr>
        <xdr:cNvSpPr/>
      </xdr:nvSpPr>
      <xdr:spPr>
        <a:xfrm>
          <a:off x="0" y="211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 name="Shape 3">
          <a:extLst>
            <a:ext uri="{FF2B5EF4-FFF2-40B4-BE49-F238E27FC236}">
              <a16:creationId xmlns:a16="http://schemas.microsoft.com/office/drawing/2014/main" id="{219A0EBE-ABC9-4384-B0F7-3120845CBA02}"/>
            </a:ext>
          </a:extLst>
        </xdr:cNvPr>
        <xdr:cNvSpPr/>
      </xdr:nvSpPr>
      <xdr:spPr>
        <a:xfrm>
          <a:off x="0" y="211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 name="Shape 2">
          <a:extLst>
            <a:ext uri="{FF2B5EF4-FFF2-40B4-BE49-F238E27FC236}">
              <a16:creationId xmlns:a16="http://schemas.microsoft.com/office/drawing/2014/main" id="{2B9E5611-1E0F-46A0-9B8D-3F0EE6FDBBEA}"/>
            </a:ext>
          </a:extLst>
        </xdr:cNvPr>
        <xdr:cNvSpPr/>
      </xdr:nvSpPr>
      <xdr:spPr>
        <a:xfrm>
          <a:off x="0" y="217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 name="Shape 3">
          <a:extLst>
            <a:ext uri="{FF2B5EF4-FFF2-40B4-BE49-F238E27FC236}">
              <a16:creationId xmlns:a16="http://schemas.microsoft.com/office/drawing/2014/main" id="{219A0EBE-ABC9-4384-B0F7-3120845CBA02}"/>
            </a:ext>
          </a:extLst>
        </xdr:cNvPr>
        <xdr:cNvSpPr/>
      </xdr:nvSpPr>
      <xdr:spPr>
        <a:xfrm>
          <a:off x="0" y="217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 name="Shape 2">
          <a:extLst>
            <a:ext uri="{FF2B5EF4-FFF2-40B4-BE49-F238E27FC236}">
              <a16:creationId xmlns:a16="http://schemas.microsoft.com/office/drawing/2014/main" id="{2B9E5611-1E0F-46A0-9B8D-3F0EE6FDBBEA}"/>
            </a:ext>
          </a:extLst>
        </xdr:cNvPr>
        <xdr:cNvSpPr/>
      </xdr:nvSpPr>
      <xdr:spPr>
        <a:xfrm>
          <a:off x="0" y="223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 name="Shape 3">
          <a:extLst>
            <a:ext uri="{FF2B5EF4-FFF2-40B4-BE49-F238E27FC236}">
              <a16:creationId xmlns:a16="http://schemas.microsoft.com/office/drawing/2014/main" id="{219A0EBE-ABC9-4384-B0F7-3120845CBA02}"/>
            </a:ext>
          </a:extLst>
        </xdr:cNvPr>
        <xdr:cNvSpPr/>
      </xdr:nvSpPr>
      <xdr:spPr>
        <a:xfrm>
          <a:off x="0" y="223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 name="Shape 2">
          <a:extLst>
            <a:ext uri="{FF2B5EF4-FFF2-40B4-BE49-F238E27FC236}">
              <a16:creationId xmlns:a16="http://schemas.microsoft.com/office/drawing/2014/main" id="{2B9E5611-1E0F-46A0-9B8D-3F0EE6FDBBEA}"/>
            </a:ext>
          </a:extLst>
        </xdr:cNvPr>
        <xdr:cNvSpPr/>
      </xdr:nvSpPr>
      <xdr:spPr>
        <a:xfrm>
          <a:off x="0" y="2298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 name="Shape 3">
          <a:extLst>
            <a:ext uri="{FF2B5EF4-FFF2-40B4-BE49-F238E27FC236}">
              <a16:creationId xmlns:a16="http://schemas.microsoft.com/office/drawing/2014/main" id="{219A0EBE-ABC9-4384-B0F7-3120845CBA02}"/>
            </a:ext>
          </a:extLst>
        </xdr:cNvPr>
        <xdr:cNvSpPr/>
      </xdr:nvSpPr>
      <xdr:spPr>
        <a:xfrm>
          <a:off x="0" y="2298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 name="Shape 2">
          <a:extLst>
            <a:ext uri="{FF2B5EF4-FFF2-40B4-BE49-F238E27FC236}">
              <a16:creationId xmlns:a16="http://schemas.microsoft.com/office/drawing/2014/main" id="{2B9E5611-1E0F-46A0-9B8D-3F0EE6FDBBEA}"/>
            </a:ext>
          </a:extLst>
        </xdr:cNvPr>
        <xdr:cNvSpPr/>
      </xdr:nvSpPr>
      <xdr:spPr>
        <a:xfrm>
          <a:off x="0" y="2338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 name="Shape 3">
          <a:extLst>
            <a:ext uri="{FF2B5EF4-FFF2-40B4-BE49-F238E27FC236}">
              <a16:creationId xmlns:a16="http://schemas.microsoft.com/office/drawing/2014/main" id="{219A0EBE-ABC9-4384-B0F7-3120845CBA02}"/>
            </a:ext>
          </a:extLst>
        </xdr:cNvPr>
        <xdr:cNvSpPr/>
      </xdr:nvSpPr>
      <xdr:spPr>
        <a:xfrm>
          <a:off x="0" y="2338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 name="Shape 2">
          <a:extLst>
            <a:ext uri="{FF2B5EF4-FFF2-40B4-BE49-F238E27FC236}">
              <a16:creationId xmlns:a16="http://schemas.microsoft.com/office/drawing/2014/main" id="{2B9E5611-1E0F-46A0-9B8D-3F0EE6FDBBEA}"/>
            </a:ext>
          </a:extLst>
        </xdr:cNvPr>
        <xdr:cNvSpPr/>
      </xdr:nvSpPr>
      <xdr:spPr>
        <a:xfrm>
          <a:off x="0" y="239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 name="Shape 3">
          <a:extLst>
            <a:ext uri="{FF2B5EF4-FFF2-40B4-BE49-F238E27FC236}">
              <a16:creationId xmlns:a16="http://schemas.microsoft.com/office/drawing/2014/main" id="{219A0EBE-ABC9-4384-B0F7-3120845CBA02}"/>
            </a:ext>
          </a:extLst>
        </xdr:cNvPr>
        <xdr:cNvSpPr/>
      </xdr:nvSpPr>
      <xdr:spPr>
        <a:xfrm>
          <a:off x="0" y="239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 name="Shape 2">
          <a:extLst>
            <a:ext uri="{FF2B5EF4-FFF2-40B4-BE49-F238E27FC236}">
              <a16:creationId xmlns:a16="http://schemas.microsoft.com/office/drawing/2014/main" id="{2B9E5611-1E0F-46A0-9B8D-3F0EE6FDBBEA}"/>
            </a:ext>
          </a:extLst>
        </xdr:cNvPr>
        <xdr:cNvSpPr/>
      </xdr:nvSpPr>
      <xdr:spPr>
        <a:xfrm>
          <a:off x="0" y="2478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 name="Shape 3">
          <a:extLst>
            <a:ext uri="{FF2B5EF4-FFF2-40B4-BE49-F238E27FC236}">
              <a16:creationId xmlns:a16="http://schemas.microsoft.com/office/drawing/2014/main" id="{219A0EBE-ABC9-4384-B0F7-3120845CBA02}"/>
            </a:ext>
          </a:extLst>
        </xdr:cNvPr>
        <xdr:cNvSpPr/>
      </xdr:nvSpPr>
      <xdr:spPr>
        <a:xfrm>
          <a:off x="0" y="2478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 name="Shape 2">
          <a:extLst>
            <a:ext uri="{FF2B5EF4-FFF2-40B4-BE49-F238E27FC236}">
              <a16:creationId xmlns:a16="http://schemas.microsoft.com/office/drawing/2014/main" id="{2B9E5611-1E0F-46A0-9B8D-3F0EE6FDBBEA}"/>
            </a:ext>
          </a:extLst>
        </xdr:cNvPr>
        <xdr:cNvSpPr/>
      </xdr:nvSpPr>
      <xdr:spPr>
        <a:xfrm>
          <a:off x="0" y="255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 name="Shape 3">
          <a:extLst>
            <a:ext uri="{FF2B5EF4-FFF2-40B4-BE49-F238E27FC236}">
              <a16:creationId xmlns:a16="http://schemas.microsoft.com/office/drawing/2014/main" id="{219A0EBE-ABC9-4384-B0F7-3120845CBA02}"/>
            </a:ext>
          </a:extLst>
        </xdr:cNvPr>
        <xdr:cNvSpPr/>
      </xdr:nvSpPr>
      <xdr:spPr>
        <a:xfrm>
          <a:off x="0" y="255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 name="Shape 2">
          <a:extLst>
            <a:ext uri="{FF2B5EF4-FFF2-40B4-BE49-F238E27FC236}">
              <a16:creationId xmlns:a16="http://schemas.microsoft.com/office/drawing/2014/main" id="{2B9E5611-1E0F-46A0-9B8D-3F0EE6FDBBEA}"/>
            </a:ext>
          </a:extLst>
        </xdr:cNvPr>
        <xdr:cNvSpPr/>
      </xdr:nvSpPr>
      <xdr:spPr>
        <a:xfrm>
          <a:off x="0" y="2658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 name="Shape 3">
          <a:extLst>
            <a:ext uri="{FF2B5EF4-FFF2-40B4-BE49-F238E27FC236}">
              <a16:creationId xmlns:a16="http://schemas.microsoft.com/office/drawing/2014/main" id="{219A0EBE-ABC9-4384-B0F7-3120845CBA02}"/>
            </a:ext>
          </a:extLst>
        </xdr:cNvPr>
        <xdr:cNvSpPr/>
      </xdr:nvSpPr>
      <xdr:spPr>
        <a:xfrm>
          <a:off x="0" y="2658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 name="Shape 2">
          <a:extLst>
            <a:ext uri="{FF2B5EF4-FFF2-40B4-BE49-F238E27FC236}">
              <a16:creationId xmlns:a16="http://schemas.microsoft.com/office/drawing/2014/main" id="{2B9E5611-1E0F-46A0-9B8D-3F0EE6FDBBEA}"/>
            </a:ext>
          </a:extLst>
        </xdr:cNvPr>
        <xdr:cNvSpPr/>
      </xdr:nvSpPr>
      <xdr:spPr>
        <a:xfrm>
          <a:off x="0" y="2758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 name="Shape 3">
          <a:extLst>
            <a:ext uri="{FF2B5EF4-FFF2-40B4-BE49-F238E27FC236}">
              <a16:creationId xmlns:a16="http://schemas.microsoft.com/office/drawing/2014/main" id="{219A0EBE-ABC9-4384-B0F7-3120845CBA02}"/>
            </a:ext>
          </a:extLst>
        </xdr:cNvPr>
        <xdr:cNvSpPr/>
      </xdr:nvSpPr>
      <xdr:spPr>
        <a:xfrm>
          <a:off x="0" y="2758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 name="Shape 2">
          <a:extLst>
            <a:ext uri="{FF2B5EF4-FFF2-40B4-BE49-F238E27FC236}">
              <a16:creationId xmlns:a16="http://schemas.microsoft.com/office/drawing/2014/main" id="{2B9E5611-1E0F-46A0-9B8D-3F0EE6FDBBEA}"/>
            </a:ext>
          </a:extLst>
        </xdr:cNvPr>
        <xdr:cNvSpPr/>
      </xdr:nvSpPr>
      <xdr:spPr>
        <a:xfrm>
          <a:off x="0" y="2818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 name="Shape 3">
          <a:extLst>
            <a:ext uri="{FF2B5EF4-FFF2-40B4-BE49-F238E27FC236}">
              <a16:creationId xmlns:a16="http://schemas.microsoft.com/office/drawing/2014/main" id="{219A0EBE-ABC9-4384-B0F7-3120845CBA02}"/>
            </a:ext>
          </a:extLst>
        </xdr:cNvPr>
        <xdr:cNvSpPr/>
      </xdr:nvSpPr>
      <xdr:spPr>
        <a:xfrm>
          <a:off x="0" y="2818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 name="Shape 2">
          <a:extLst>
            <a:ext uri="{FF2B5EF4-FFF2-40B4-BE49-F238E27FC236}">
              <a16:creationId xmlns:a16="http://schemas.microsoft.com/office/drawing/2014/main" id="{2B9E5611-1E0F-46A0-9B8D-3F0EE6FDBBEA}"/>
            </a:ext>
          </a:extLst>
        </xdr:cNvPr>
        <xdr:cNvSpPr/>
      </xdr:nvSpPr>
      <xdr:spPr>
        <a:xfrm>
          <a:off x="0" y="285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 name="Shape 3">
          <a:extLst>
            <a:ext uri="{FF2B5EF4-FFF2-40B4-BE49-F238E27FC236}">
              <a16:creationId xmlns:a16="http://schemas.microsoft.com/office/drawing/2014/main" id="{219A0EBE-ABC9-4384-B0F7-3120845CBA02}"/>
            </a:ext>
          </a:extLst>
        </xdr:cNvPr>
        <xdr:cNvSpPr/>
      </xdr:nvSpPr>
      <xdr:spPr>
        <a:xfrm>
          <a:off x="0" y="285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 name="Shape 2">
          <a:extLst>
            <a:ext uri="{FF2B5EF4-FFF2-40B4-BE49-F238E27FC236}">
              <a16:creationId xmlns:a16="http://schemas.microsoft.com/office/drawing/2014/main" id="{2B9E5611-1E0F-46A0-9B8D-3F0EE6FDBBEA}"/>
            </a:ext>
          </a:extLst>
        </xdr:cNvPr>
        <xdr:cNvSpPr/>
      </xdr:nvSpPr>
      <xdr:spPr>
        <a:xfrm>
          <a:off x="0" y="291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 name="Shape 3">
          <a:extLst>
            <a:ext uri="{FF2B5EF4-FFF2-40B4-BE49-F238E27FC236}">
              <a16:creationId xmlns:a16="http://schemas.microsoft.com/office/drawing/2014/main" id="{219A0EBE-ABC9-4384-B0F7-3120845CBA02}"/>
            </a:ext>
          </a:extLst>
        </xdr:cNvPr>
        <xdr:cNvSpPr/>
      </xdr:nvSpPr>
      <xdr:spPr>
        <a:xfrm>
          <a:off x="0" y="291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 name="Shape 2">
          <a:extLst>
            <a:ext uri="{FF2B5EF4-FFF2-40B4-BE49-F238E27FC236}">
              <a16:creationId xmlns:a16="http://schemas.microsoft.com/office/drawing/2014/main" id="{2B9E5611-1E0F-46A0-9B8D-3F0EE6FDBBEA}"/>
            </a:ext>
          </a:extLst>
        </xdr:cNvPr>
        <xdr:cNvSpPr/>
      </xdr:nvSpPr>
      <xdr:spPr>
        <a:xfrm>
          <a:off x="0" y="2978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 name="Shape 3">
          <a:extLst>
            <a:ext uri="{FF2B5EF4-FFF2-40B4-BE49-F238E27FC236}">
              <a16:creationId xmlns:a16="http://schemas.microsoft.com/office/drawing/2014/main" id="{219A0EBE-ABC9-4384-B0F7-3120845CBA02}"/>
            </a:ext>
          </a:extLst>
        </xdr:cNvPr>
        <xdr:cNvSpPr/>
      </xdr:nvSpPr>
      <xdr:spPr>
        <a:xfrm>
          <a:off x="0" y="2978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 name="Shape 2">
          <a:extLst>
            <a:ext uri="{FF2B5EF4-FFF2-40B4-BE49-F238E27FC236}">
              <a16:creationId xmlns:a16="http://schemas.microsoft.com/office/drawing/2014/main" id="{2B9E5611-1E0F-46A0-9B8D-3F0EE6FDBBEA}"/>
            </a:ext>
          </a:extLst>
        </xdr:cNvPr>
        <xdr:cNvSpPr/>
      </xdr:nvSpPr>
      <xdr:spPr>
        <a:xfrm>
          <a:off x="0" y="3058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 name="Shape 3">
          <a:extLst>
            <a:ext uri="{FF2B5EF4-FFF2-40B4-BE49-F238E27FC236}">
              <a16:creationId xmlns:a16="http://schemas.microsoft.com/office/drawing/2014/main" id="{219A0EBE-ABC9-4384-B0F7-3120845CBA02}"/>
            </a:ext>
          </a:extLst>
        </xdr:cNvPr>
        <xdr:cNvSpPr/>
      </xdr:nvSpPr>
      <xdr:spPr>
        <a:xfrm>
          <a:off x="0" y="3058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 name="Shape 2">
          <a:extLst>
            <a:ext uri="{FF2B5EF4-FFF2-40B4-BE49-F238E27FC236}">
              <a16:creationId xmlns:a16="http://schemas.microsoft.com/office/drawing/2014/main" id="{2B9E5611-1E0F-46A0-9B8D-3F0EE6FDBBEA}"/>
            </a:ext>
          </a:extLst>
        </xdr:cNvPr>
        <xdr:cNvSpPr/>
      </xdr:nvSpPr>
      <xdr:spPr>
        <a:xfrm>
          <a:off x="0" y="309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 name="Shape 3">
          <a:extLst>
            <a:ext uri="{FF2B5EF4-FFF2-40B4-BE49-F238E27FC236}">
              <a16:creationId xmlns:a16="http://schemas.microsoft.com/office/drawing/2014/main" id="{219A0EBE-ABC9-4384-B0F7-3120845CBA02}"/>
            </a:ext>
          </a:extLst>
        </xdr:cNvPr>
        <xdr:cNvSpPr/>
      </xdr:nvSpPr>
      <xdr:spPr>
        <a:xfrm>
          <a:off x="0" y="309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 name="Shape 2">
          <a:extLst>
            <a:ext uri="{FF2B5EF4-FFF2-40B4-BE49-F238E27FC236}">
              <a16:creationId xmlns:a16="http://schemas.microsoft.com/office/drawing/2014/main" id="{2B9E5611-1E0F-46A0-9B8D-3F0EE6FDBBEA}"/>
            </a:ext>
          </a:extLst>
        </xdr:cNvPr>
        <xdr:cNvSpPr/>
      </xdr:nvSpPr>
      <xdr:spPr>
        <a:xfrm>
          <a:off x="0" y="315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 name="Shape 3">
          <a:extLst>
            <a:ext uri="{FF2B5EF4-FFF2-40B4-BE49-F238E27FC236}">
              <a16:creationId xmlns:a16="http://schemas.microsoft.com/office/drawing/2014/main" id="{219A0EBE-ABC9-4384-B0F7-3120845CBA02}"/>
            </a:ext>
          </a:extLst>
        </xdr:cNvPr>
        <xdr:cNvSpPr/>
      </xdr:nvSpPr>
      <xdr:spPr>
        <a:xfrm>
          <a:off x="0" y="315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 name="Shape 2">
          <a:extLst>
            <a:ext uri="{FF2B5EF4-FFF2-40B4-BE49-F238E27FC236}">
              <a16:creationId xmlns:a16="http://schemas.microsoft.com/office/drawing/2014/main" id="{2B9E5611-1E0F-46A0-9B8D-3F0EE6FDBBEA}"/>
            </a:ext>
          </a:extLst>
        </xdr:cNvPr>
        <xdr:cNvSpPr/>
      </xdr:nvSpPr>
      <xdr:spPr>
        <a:xfrm>
          <a:off x="0" y="321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 name="Shape 3">
          <a:extLst>
            <a:ext uri="{FF2B5EF4-FFF2-40B4-BE49-F238E27FC236}">
              <a16:creationId xmlns:a16="http://schemas.microsoft.com/office/drawing/2014/main" id="{219A0EBE-ABC9-4384-B0F7-3120845CBA02}"/>
            </a:ext>
          </a:extLst>
        </xdr:cNvPr>
        <xdr:cNvSpPr/>
      </xdr:nvSpPr>
      <xdr:spPr>
        <a:xfrm>
          <a:off x="0" y="321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 name="Shape 2">
          <a:extLst>
            <a:ext uri="{FF2B5EF4-FFF2-40B4-BE49-F238E27FC236}">
              <a16:creationId xmlns:a16="http://schemas.microsoft.com/office/drawing/2014/main" id="{2B9E5611-1E0F-46A0-9B8D-3F0EE6FDBBEA}"/>
            </a:ext>
          </a:extLst>
        </xdr:cNvPr>
        <xdr:cNvSpPr/>
      </xdr:nvSpPr>
      <xdr:spPr>
        <a:xfrm>
          <a:off x="0" y="339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 name="Shape 3">
          <a:extLst>
            <a:ext uri="{FF2B5EF4-FFF2-40B4-BE49-F238E27FC236}">
              <a16:creationId xmlns:a16="http://schemas.microsoft.com/office/drawing/2014/main" id="{219A0EBE-ABC9-4384-B0F7-3120845CBA02}"/>
            </a:ext>
          </a:extLst>
        </xdr:cNvPr>
        <xdr:cNvSpPr/>
      </xdr:nvSpPr>
      <xdr:spPr>
        <a:xfrm>
          <a:off x="0" y="339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 name="Shape 2">
          <a:extLst>
            <a:ext uri="{FF2B5EF4-FFF2-40B4-BE49-F238E27FC236}">
              <a16:creationId xmlns:a16="http://schemas.microsoft.com/office/drawing/2014/main" id="{2B9E5611-1E0F-46A0-9B8D-3F0EE6FDBBEA}"/>
            </a:ext>
          </a:extLst>
        </xdr:cNvPr>
        <xdr:cNvSpPr/>
      </xdr:nvSpPr>
      <xdr:spPr>
        <a:xfrm>
          <a:off x="0" y="345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 name="Shape 3">
          <a:extLst>
            <a:ext uri="{FF2B5EF4-FFF2-40B4-BE49-F238E27FC236}">
              <a16:creationId xmlns:a16="http://schemas.microsoft.com/office/drawing/2014/main" id="{219A0EBE-ABC9-4384-B0F7-3120845CBA02}"/>
            </a:ext>
          </a:extLst>
        </xdr:cNvPr>
        <xdr:cNvSpPr/>
      </xdr:nvSpPr>
      <xdr:spPr>
        <a:xfrm>
          <a:off x="0" y="345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 name="Shape 2">
          <a:extLst>
            <a:ext uri="{FF2B5EF4-FFF2-40B4-BE49-F238E27FC236}">
              <a16:creationId xmlns:a16="http://schemas.microsoft.com/office/drawing/2014/main" id="{2B9E5611-1E0F-46A0-9B8D-3F0EE6FDBBEA}"/>
            </a:ext>
          </a:extLst>
        </xdr:cNvPr>
        <xdr:cNvSpPr/>
      </xdr:nvSpPr>
      <xdr:spPr>
        <a:xfrm>
          <a:off x="0" y="351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 name="Shape 3">
          <a:extLst>
            <a:ext uri="{FF2B5EF4-FFF2-40B4-BE49-F238E27FC236}">
              <a16:creationId xmlns:a16="http://schemas.microsoft.com/office/drawing/2014/main" id="{219A0EBE-ABC9-4384-B0F7-3120845CBA02}"/>
            </a:ext>
          </a:extLst>
        </xdr:cNvPr>
        <xdr:cNvSpPr/>
      </xdr:nvSpPr>
      <xdr:spPr>
        <a:xfrm>
          <a:off x="0" y="351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 name="Shape 2">
          <a:extLst>
            <a:ext uri="{FF2B5EF4-FFF2-40B4-BE49-F238E27FC236}">
              <a16:creationId xmlns:a16="http://schemas.microsoft.com/office/drawing/2014/main" id="{2B9E5611-1E0F-46A0-9B8D-3F0EE6FDBBEA}"/>
            </a:ext>
          </a:extLst>
        </xdr:cNvPr>
        <xdr:cNvSpPr/>
      </xdr:nvSpPr>
      <xdr:spPr>
        <a:xfrm>
          <a:off x="0" y="3558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 name="Shape 3">
          <a:extLst>
            <a:ext uri="{FF2B5EF4-FFF2-40B4-BE49-F238E27FC236}">
              <a16:creationId xmlns:a16="http://schemas.microsoft.com/office/drawing/2014/main" id="{219A0EBE-ABC9-4384-B0F7-3120845CBA02}"/>
            </a:ext>
          </a:extLst>
        </xdr:cNvPr>
        <xdr:cNvSpPr/>
      </xdr:nvSpPr>
      <xdr:spPr>
        <a:xfrm>
          <a:off x="0" y="3558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 name="Shape 2">
          <a:extLst>
            <a:ext uri="{FF2B5EF4-FFF2-40B4-BE49-F238E27FC236}">
              <a16:creationId xmlns:a16="http://schemas.microsoft.com/office/drawing/2014/main" id="{2B9E5611-1E0F-46A0-9B8D-3F0EE6FDBBEA}"/>
            </a:ext>
          </a:extLst>
        </xdr:cNvPr>
        <xdr:cNvSpPr/>
      </xdr:nvSpPr>
      <xdr:spPr>
        <a:xfrm>
          <a:off x="0" y="359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 name="Shape 3">
          <a:extLst>
            <a:ext uri="{FF2B5EF4-FFF2-40B4-BE49-F238E27FC236}">
              <a16:creationId xmlns:a16="http://schemas.microsoft.com/office/drawing/2014/main" id="{219A0EBE-ABC9-4384-B0F7-3120845CBA02}"/>
            </a:ext>
          </a:extLst>
        </xdr:cNvPr>
        <xdr:cNvSpPr/>
      </xdr:nvSpPr>
      <xdr:spPr>
        <a:xfrm>
          <a:off x="0" y="359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 name="Shape 2">
          <a:extLst>
            <a:ext uri="{FF2B5EF4-FFF2-40B4-BE49-F238E27FC236}">
              <a16:creationId xmlns:a16="http://schemas.microsoft.com/office/drawing/2014/main" id="{2B9E5611-1E0F-46A0-9B8D-3F0EE6FDBBEA}"/>
            </a:ext>
          </a:extLst>
        </xdr:cNvPr>
        <xdr:cNvSpPr/>
      </xdr:nvSpPr>
      <xdr:spPr>
        <a:xfrm>
          <a:off x="0" y="3678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 name="Shape 3">
          <a:extLst>
            <a:ext uri="{FF2B5EF4-FFF2-40B4-BE49-F238E27FC236}">
              <a16:creationId xmlns:a16="http://schemas.microsoft.com/office/drawing/2014/main" id="{219A0EBE-ABC9-4384-B0F7-3120845CBA02}"/>
            </a:ext>
          </a:extLst>
        </xdr:cNvPr>
        <xdr:cNvSpPr/>
      </xdr:nvSpPr>
      <xdr:spPr>
        <a:xfrm>
          <a:off x="0" y="3678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 name="Shape 2">
          <a:extLst>
            <a:ext uri="{FF2B5EF4-FFF2-40B4-BE49-F238E27FC236}">
              <a16:creationId xmlns:a16="http://schemas.microsoft.com/office/drawing/2014/main" id="{2B9E5611-1E0F-46A0-9B8D-3F0EE6FDBBEA}"/>
            </a:ext>
          </a:extLst>
        </xdr:cNvPr>
        <xdr:cNvSpPr/>
      </xdr:nvSpPr>
      <xdr:spPr>
        <a:xfrm>
          <a:off x="0" y="3698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 name="Shape 3">
          <a:extLst>
            <a:ext uri="{FF2B5EF4-FFF2-40B4-BE49-F238E27FC236}">
              <a16:creationId xmlns:a16="http://schemas.microsoft.com/office/drawing/2014/main" id="{219A0EBE-ABC9-4384-B0F7-3120845CBA02}"/>
            </a:ext>
          </a:extLst>
        </xdr:cNvPr>
        <xdr:cNvSpPr/>
      </xdr:nvSpPr>
      <xdr:spPr>
        <a:xfrm>
          <a:off x="0" y="3698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 name="Shape 2">
          <a:extLst>
            <a:ext uri="{FF2B5EF4-FFF2-40B4-BE49-F238E27FC236}">
              <a16:creationId xmlns:a16="http://schemas.microsoft.com/office/drawing/2014/main" id="{2B9E5611-1E0F-46A0-9B8D-3F0EE6FDBBEA}"/>
            </a:ext>
          </a:extLst>
        </xdr:cNvPr>
        <xdr:cNvSpPr/>
      </xdr:nvSpPr>
      <xdr:spPr>
        <a:xfrm>
          <a:off x="0" y="3838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 name="Shape 3">
          <a:extLst>
            <a:ext uri="{FF2B5EF4-FFF2-40B4-BE49-F238E27FC236}">
              <a16:creationId xmlns:a16="http://schemas.microsoft.com/office/drawing/2014/main" id="{219A0EBE-ABC9-4384-B0F7-3120845CBA02}"/>
            </a:ext>
          </a:extLst>
        </xdr:cNvPr>
        <xdr:cNvSpPr/>
      </xdr:nvSpPr>
      <xdr:spPr>
        <a:xfrm>
          <a:off x="0" y="3838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 name="Shape 2">
          <a:extLst>
            <a:ext uri="{FF2B5EF4-FFF2-40B4-BE49-F238E27FC236}">
              <a16:creationId xmlns:a16="http://schemas.microsoft.com/office/drawing/2014/main" id="{2B9E5611-1E0F-46A0-9B8D-3F0EE6FDBBEA}"/>
            </a:ext>
          </a:extLst>
        </xdr:cNvPr>
        <xdr:cNvSpPr/>
      </xdr:nvSpPr>
      <xdr:spPr>
        <a:xfrm>
          <a:off x="0" y="3898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 name="Shape 3">
          <a:extLst>
            <a:ext uri="{FF2B5EF4-FFF2-40B4-BE49-F238E27FC236}">
              <a16:creationId xmlns:a16="http://schemas.microsoft.com/office/drawing/2014/main" id="{219A0EBE-ABC9-4384-B0F7-3120845CBA02}"/>
            </a:ext>
          </a:extLst>
        </xdr:cNvPr>
        <xdr:cNvSpPr/>
      </xdr:nvSpPr>
      <xdr:spPr>
        <a:xfrm>
          <a:off x="0" y="3898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 name="Shape 2">
          <a:extLst>
            <a:ext uri="{FF2B5EF4-FFF2-40B4-BE49-F238E27FC236}">
              <a16:creationId xmlns:a16="http://schemas.microsoft.com/office/drawing/2014/main" id="{2B9E5611-1E0F-46A0-9B8D-3F0EE6FDBBEA}"/>
            </a:ext>
          </a:extLst>
        </xdr:cNvPr>
        <xdr:cNvSpPr/>
      </xdr:nvSpPr>
      <xdr:spPr>
        <a:xfrm>
          <a:off x="0" y="3938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 name="Shape 3">
          <a:extLst>
            <a:ext uri="{FF2B5EF4-FFF2-40B4-BE49-F238E27FC236}">
              <a16:creationId xmlns:a16="http://schemas.microsoft.com/office/drawing/2014/main" id="{219A0EBE-ABC9-4384-B0F7-3120845CBA02}"/>
            </a:ext>
          </a:extLst>
        </xdr:cNvPr>
        <xdr:cNvSpPr/>
      </xdr:nvSpPr>
      <xdr:spPr>
        <a:xfrm>
          <a:off x="0" y="3938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 name="Shape 2">
          <a:extLst>
            <a:ext uri="{FF2B5EF4-FFF2-40B4-BE49-F238E27FC236}">
              <a16:creationId xmlns:a16="http://schemas.microsoft.com/office/drawing/2014/main" id="{2B9E5611-1E0F-46A0-9B8D-3F0EE6FDBBEA}"/>
            </a:ext>
          </a:extLst>
        </xdr:cNvPr>
        <xdr:cNvSpPr/>
      </xdr:nvSpPr>
      <xdr:spPr>
        <a:xfrm>
          <a:off x="0" y="3978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 name="Shape 3">
          <a:extLst>
            <a:ext uri="{FF2B5EF4-FFF2-40B4-BE49-F238E27FC236}">
              <a16:creationId xmlns:a16="http://schemas.microsoft.com/office/drawing/2014/main" id="{219A0EBE-ABC9-4384-B0F7-3120845CBA02}"/>
            </a:ext>
          </a:extLst>
        </xdr:cNvPr>
        <xdr:cNvSpPr/>
      </xdr:nvSpPr>
      <xdr:spPr>
        <a:xfrm>
          <a:off x="0" y="3978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 name="Shape 2">
          <a:extLst>
            <a:ext uri="{FF2B5EF4-FFF2-40B4-BE49-F238E27FC236}">
              <a16:creationId xmlns:a16="http://schemas.microsoft.com/office/drawing/2014/main" id="{2B9E5611-1E0F-46A0-9B8D-3F0EE6FDBBEA}"/>
            </a:ext>
          </a:extLst>
        </xdr:cNvPr>
        <xdr:cNvSpPr/>
      </xdr:nvSpPr>
      <xdr:spPr>
        <a:xfrm>
          <a:off x="0" y="4038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 name="Shape 3">
          <a:extLst>
            <a:ext uri="{FF2B5EF4-FFF2-40B4-BE49-F238E27FC236}">
              <a16:creationId xmlns:a16="http://schemas.microsoft.com/office/drawing/2014/main" id="{219A0EBE-ABC9-4384-B0F7-3120845CBA02}"/>
            </a:ext>
          </a:extLst>
        </xdr:cNvPr>
        <xdr:cNvSpPr/>
      </xdr:nvSpPr>
      <xdr:spPr>
        <a:xfrm>
          <a:off x="0" y="4038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 name="Shape 2">
          <a:extLst>
            <a:ext uri="{FF2B5EF4-FFF2-40B4-BE49-F238E27FC236}">
              <a16:creationId xmlns:a16="http://schemas.microsoft.com/office/drawing/2014/main" id="{2B9E5611-1E0F-46A0-9B8D-3F0EE6FDBBEA}"/>
            </a:ext>
          </a:extLst>
        </xdr:cNvPr>
        <xdr:cNvSpPr/>
      </xdr:nvSpPr>
      <xdr:spPr>
        <a:xfrm>
          <a:off x="0" y="4098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 name="Shape 3">
          <a:extLst>
            <a:ext uri="{FF2B5EF4-FFF2-40B4-BE49-F238E27FC236}">
              <a16:creationId xmlns:a16="http://schemas.microsoft.com/office/drawing/2014/main" id="{219A0EBE-ABC9-4384-B0F7-3120845CBA02}"/>
            </a:ext>
          </a:extLst>
        </xdr:cNvPr>
        <xdr:cNvSpPr/>
      </xdr:nvSpPr>
      <xdr:spPr>
        <a:xfrm>
          <a:off x="0" y="4098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 name="Shape 2">
          <a:extLst>
            <a:ext uri="{FF2B5EF4-FFF2-40B4-BE49-F238E27FC236}">
              <a16:creationId xmlns:a16="http://schemas.microsoft.com/office/drawing/2014/main" id="{2B9E5611-1E0F-46A0-9B8D-3F0EE6FDBBEA}"/>
            </a:ext>
          </a:extLst>
        </xdr:cNvPr>
        <xdr:cNvSpPr/>
      </xdr:nvSpPr>
      <xdr:spPr>
        <a:xfrm>
          <a:off x="0" y="4138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 name="Shape 3">
          <a:extLst>
            <a:ext uri="{FF2B5EF4-FFF2-40B4-BE49-F238E27FC236}">
              <a16:creationId xmlns:a16="http://schemas.microsoft.com/office/drawing/2014/main" id="{219A0EBE-ABC9-4384-B0F7-3120845CBA02}"/>
            </a:ext>
          </a:extLst>
        </xdr:cNvPr>
        <xdr:cNvSpPr/>
      </xdr:nvSpPr>
      <xdr:spPr>
        <a:xfrm>
          <a:off x="0" y="4138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 name="Shape 2">
          <a:extLst>
            <a:ext uri="{FF2B5EF4-FFF2-40B4-BE49-F238E27FC236}">
              <a16:creationId xmlns:a16="http://schemas.microsoft.com/office/drawing/2014/main" id="{2B9E5611-1E0F-46A0-9B8D-3F0EE6FDBBEA}"/>
            </a:ext>
          </a:extLst>
        </xdr:cNvPr>
        <xdr:cNvSpPr/>
      </xdr:nvSpPr>
      <xdr:spPr>
        <a:xfrm>
          <a:off x="0" y="4198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 name="Shape 3">
          <a:extLst>
            <a:ext uri="{FF2B5EF4-FFF2-40B4-BE49-F238E27FC236}">
              <a16:creationId xmlns:a16="http://schemas.microsoft.com/office/drawing/2014/main" id="{219A0EBE-ABC9-4384-B0F7-3120845CBA02}"/>
            </a:ext>
          </a:extLst>
        </xdr:cNvPr>
        <xdr:cNvSpPr/>
      </xdr:nvSpPr>
      <xdr:spPr>
        <a:xfrm>
          <a:off x="0" y="4198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 name="Shape 2">
          <a:extLst>
            <a:ext uri="{FF2B5EF4-FFF2-40B4-BE49-F238E27FC236}">
              <a16:creationId xmlns:a16="http://schemas.microsoft.com/office/drawing/2014/main" id="{2B9E5611-1E0F-46A0-9B8D-3F0EE6FDBBEA}"/>
            </a:ext>
          </a:extLst>
        </xdr:cNvPr>
        <xdr:cNvSpPr/>
      </xdr:nvSpPr>
      <xdr:spPr>
        <a:xfrm>
          <a:off x="0" y="4238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 name="Shape 3">
          <a:extLst>
            <a:ext uri="{FF2B5EF4-FFF2-40B4-BE49-F238E27FC236}">
              <a16:creationId xmlns:a16="http://schemas.microsoft.com/office/drawing/2014/main" id="{219A0EBE-ABC9-4384-B0F7-3120845CBA02}"/>
            </a:ext>
          </a:extLst>
        </xdr:cNvPr>
        <xdr:cNvSpPr/>
      </xdr:nvSpPr>
      <xdr:spPr>
        <a:xfrm>
          <a:off x="0" y="4238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 name="Shape 2">
          <a:extLst>
            <a:ext uri="{FF2B5EF4-FFF2-40B4-BE49-F238E27FC236}">
              <a16:creationId xmlns:a16="http://schemas.microsoft.com/office/drawing/2014/main" id="{2B9E5611-1E0F-46A0-9B8D-3F0EE6FDBBEA}"/>
            </a:ext>
          </a:extLst>
        </xdr:cNvPr>
        <xdr:cNvSpPr/>
      </xdr:nvSpPr>
      <xdr:spPr>
        <a:xfrm>
          <a:off x="0" y="4298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1" name="Shape 3">
          <a:extLst>
            <a:ext uri="{FF2B5EF4-FFF2-40B4-BE49-F238E27FC236}">
              <a16:creationId xmlns:a16="http://schemas.microsoft.com/office/drawing/2014/main" id="{219A0EBE-ABC9-4384-B0F7-3120845CBA02}"/>
            </a:ext>
          </a:extLst>
        </xdr:cNvPr>
        <xdr:cNvSpPr/>
      </xdr:nvSpPr>
      <xdr:spPr>
        <a:xfrm>
          <a:off x="0" y="4298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2" name="Shape 2">
          <a:extLst>
            <a:ext uri="{FF2B5EF4-FFF2-40B4-BE49-F238E27FC236}">
              <a16:creationId xmlns:a16="http://schemas.microsoft.com/office/drawing/2014/main" id="{2B9E5611-1E0F-46A0-9B8D-3F0EE6FDBBEA}"/>
            </a:ext>
          </a:extLst>
        </xdr:cNvPr>
        <xdr:cNvSpPr/>
      </xdr:nvSpPr>
      <xdr:spPr>
        <a:xfrm>
          <a:off x="0" y="4338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3" name="Shape 3">
          <a:extLst>
            <a:ext uri="{FF2B5EF4-FFF2-40B4-BE49-F238E27FC236}">
              <a16:creationId xmlns:a16="http://schemas.microsoft.com/office/drawing/2014/main" id="{219A0EBE-ABC9-4384-B0F7-3120845CBA02}"/>
            </a:ext>
          </a:extLst>
        </xdr:cNvPr>
        <xdr:cNvSpPr/>
      </xdr:nvSpPr>
      <xdr:spPr>
        <a:xfrm>
          <a:off x="0" y="4338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4" name="Shape 2">
          <a:extLst>
            <a:ext uri="{FF2B5EF4-FFF2-40B4-BE49-F238E27FC236}">
              <a16:creationId xmlns:a16="http://schemas.microsoft.com/office/drawing/2014/main" id="{2B9E5611-1E0F-46A0-9B8D-3F0EE6FDBBEA}"/>
            </a:ext>
          </a:extLst>
        </xdr:cNvPr>
        <xdr:cNvSpPr/>
      </xdr:nvSpPr>
      <xdr:spPr>
        <a:xfrm>
          <a:off x="0" y="4378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5" name="Shape 3">
          <a:extLst>
            <a:ext uri="{FF2B5EF4-FFF2-40B4-BE49-F238E27FC236}">
              <a16:creationId xmlns:a16="http://schemas.microsoft.com/office/drawing/2014/main" id="{219A0EBE-ABC9-4384-B0F7-3120845CBA02}"/>
            </a:ext>
          </a:extLst>
        </xdr:cNvPr>
        <xdr:cNvSpPr/>
      </xdr:nvSpPr>
      <xdr:spPr>
        <a:xfrm>
          <a:off x="0" y="4378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6" name="Shape 2">
          <a:extLst>
            <a:ext uri="{FF2B5EF4-FFF2-40B4-BE49-F238E27FC236}">
              <a16:creationId xmlns:a16="http://schemas.microsoft.com/office/drawing/2014/main" id="{2B9E5611-1E0F-46A0-9B8D-3F0EE6FDBBEA}"/>
            </a:ext>
          </a:extLst>
        </xdr:cNvPr>
        <xdr:cNvSpPr/>
      </xdr:nvSpPr>
      <xdr:spPr>
        <a:xfrm>
          <a:off x="0" y="4418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7" name="Shape 3">
          <a:extLst>
            <a:ext uri="{FF2B5EF4-FFF2-40B4-BE49-F238E27FC236}">
              <a16:creationId xmlns:a16="http://schemas.microsoft.com/office/drawing/2014/main" id="{219A0EBE-ABC9-4384-B0F7-3120845CBA02}"/>
            </a:ext>
          </a:extLst>
        </xdr:cNvPr>
        <xdr:cNvSpPr/>
      </xdr:nvSpPr>
      <xdr:spPr>
        <a:xfrm>
          <a:off x="0" y="4418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8" name="Shape 2">
          <a:extLst>
            <a:ext uri="{FF2B5EF4-FFF2-40B4-BE49-F238E27FC236}">
              <a16:creationId xmlns:a16="http://schemas.microsoft.com/office/drawing/2014/main" id="{2B9E5611-1E0F-46A0-9B8D-3F0EE6FDBBEA}"/>
            </a:ext>
          </a:extLst>
        </xdr:cNvPr>
        <xdr:cNvSpPr/>
      </xdr:nvSpPr>
      <xdr:spPr>
        <a:xfrm>
          <a:off x="0" y="44586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9" name="Shape 3">
          <a:extLst>
            <a:ext uri="{FF2B5EF4-FFF2-40B4-BE49-F238E27FC236}">
              <a16:creationId xmlns:a16="http://schemas.microsoft.com/office/drawing/2014/main" id="{219A0EBE-ABC9-4384-B0F7-3120845CBA02}"/>
            </a:ext>
          </a:extLst>
        </xdr:cNvPr>
        <xdr:cNvSpPr/>
      </xdr:nvSpPr>
      <xdr:spPr>
        <a:xfrm>
          <a:off x="0" y="44586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90" name="Shape 2">
          <a:extLst>
            <a:ext uri="{FF2B5EF4-FFF2-40B4-BE49-F238E27FC236}">
              <a16:creationId xmlns:a16="http://schemas.microsoft.com/office/drawing/2014/main" id="{2B9E5611-1E0F-46A0-9B8D-3F0EE6FDBBEA}"/>
            </a:ext>
          </a:extLst>
        </xdr:cNvPr>
        <xdr:cNvSpPr/>
      </xdr:nvSpPr>
      <xdr:spPr>
        <a:xfrm>
          <a:off x="0" y="4518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1" name="Shape 3">
          <a:extLst>
            <a:ext uri="{FF2B5EF4-FFF2-40B4-BE49-F238E27FC236}">
              <a16:creationId xmlns:a16="http://schemas.microsoft.com/office/drawing/2014/main" id="{219A0EBE-ABC9-4384-B0F7-3120845CBA02}"/>
            </a:ext>
          </a:extLst>
        </xdr:cNvPr>
        <xdr:cNvSpPr/>
      </xdr:nvSpPr>
      <xdr:spPr>
        <a:xfrm>
          <a:off x="0" y="4518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92" name="Shape 2">
          <a:extLst>
            <a:ext uri="{FF2B5EF4-FFF2-40B4-BE49-F238E27FC236}">
              <a16:creationId xmlns:a16="http://schemas.microsoft.com/office/drawing/2014/main" id="{2B9E5611-1E0F-46A0-9B8D-3F0EE6FDBBEA}"/>
            </a:ext>
          </a:extLst>
        </xdr:cNvPr>
        <xdr:cNvSpPr/>
      </xdr:nvSpPr>
      <xdr:spPr>
        <a:xfrm>
          <a:off x="0" y="4558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3" name="Shape 3">
          <a:extLst>
            <a:ext uri="{FF2B5EF4-FFF2-40B4-BE49-F238E27FC236}">
              <a16:creationId xmlns:a16="http://schemas.microsoft.com/office/drawing/2014/main" id="{219A0EBE-ABC9-4384-B0F7-3120845CBA02}"/>
            </a:ext>
          </a:extLst>
        </xdr:cNvPr>
        <xdr:cNvSpPr/>
      </xdr:nvSpPr>
      <xdr:spPr>
        <a:xfrm>
          <a:off x="0" y="4558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94" name="Shape 2">
          <a:extLst>
            <a:ext uri="{FF2B5EF4-FFF2-40B4-BE49-F238E27FC236}">
              <a16:creationId xmlns:a16="http://schemas.microsoft.com/office/drawing/2014/main" id="{2B9E5611-1E0F-46A0-9B8D-3F0EE6FDBBEA}"/>
            </a:ext>
          </a:extLst>
        </xdr:cNvPr>
        <xdr:cNvSpPr/>
      </xdr:nvSpPr>
      <xdr:spPr>
        <a:xfrm>
          <a:off x="0" y="4638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5" name="Shape 3">
          <a:extLst>
            <a:ext uri="{FF2B5EF4-FFF2-40B4-BE49-F238E27FC236}">
              <a16:creationId xmlns:a16="http://schemas.microsoft.com/office/drawing/2014/main" id="{219A0EBE-ABC9-4384-B0F7-3120845CBA02}"/>
            </a:ext>
          </a:extLst>
        </xdr:cNvPr>
        <xdr:cNvSpPr/>
      </xdr:nvSpPr>
      <xdr:spPr>
        <a:xfrm>
          <a:off x="0" y="4638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96" name="Shape 2">
          <a:extLst>
            <a:ext uri="{FF2B5EF4-FFF2-40B4-BE49-F238E27FC236}">
              <a16:creationId xmlns:a16="http://schemas.microsoft.com/office/drawing/2014/main" id="{2B9E5611-1E0F-46A0-9B8D-3F0EE6FDBBEA}"/>
            </a:ext>
          </a:extLst>
        </xdr:cNvPr>
        <xdr:cNvSpPr/>
      </xdr:nvSpPr>
      <xdr:spPr>
        <a:xfrm>
          <a:off x="0" y="4698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7" name="Shape 3">
          <a:extLst>
            <a:ext uri="{FF2B5EF4-FFF2-40B4-BE49-F238E27FC236}">
              <a16:creationId xmlns:a16="http://schemas.microsoft.com/office/drawing/2014/main" id="{219A0EBE-ABC9-4384-B0F7-3120845CBA02}"/>
            </a:ext>
          </a:extLst>
        </xdr:cNvPr>
        <xdr:cNvSpPr/>
      </xdr:nvSpPr>
      <xdr:spPr>
        <a:xfrm>
          <a:off x="0" y="4698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98" name="Shape 2">
          <a:extLst>
            <a:ext uri="{FF2B5EF4-FFF2-40B4-BE49-F238E27FC236}">
              <a16:creationId xmlns:a16="http://schemas.microsoft.com/office/drawing/2014/main" id="{2B9E5611-1E0F-46A0-9B8D-3F0EE6FDBBEA}"/>
            </a:ext>
          </a:extLst>
        </xdr:cNvPr>
        <xdr:cNvSpPr/>
      </xdr:nvSpPr>
      <xdr:spPr>
        <a:xfrm>
          <a:off x="0" y="4742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99" name="Shape 3">
          <a:extLst>
            <a:ext uri="{FF2B5EF4-FFF2-40B4-BE49-F238E27FC236}">
              <a16:creationId xmlns:a16="http://schemas.microsoft.com/office/drawing/2014/main" id="{219A0EBE-ABC9-4384-B0F7-3120845CBA02}"/>
            </a:ext>
          </a:extLst>
        </xdr:cNvPr>
        <xdr:cNvSpPr/>
      </xdr:nvSpPr>
      <xdr:spPr>
        <a:xfrm>
          <a:off x="0" y="4742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0" name="Shape 2">
          <a:extLst>
            <a:ext uri="{FF2B5EF4-FFF2-40B4-BE49-F238E27FC236}">
              <a16:creationId xmlns:a16="http://schemas.microsoft.com/office/drawing/2014/main" id="{2B9E5611-1E0F-46A0-9B8D-3F0EE6FDBBEA}"/>
            </a:ext>
          </a:extLst>
        </xdr:cNvPr>
        <xdr:cNvSpPr/>
      </xdr:nvSpPr>
      <xdr:spPr>
        <a:xfrm>
          <a:off x="0" y="4786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01" name="Shape 3">
          <a:extLst>
            <a:ext uri="{FF2B5EF4-FFF2-40B4-BE49-F238E27FC236}">
              <a16:creationId xmlns:a16="http://schemas.microsoft.com/office/drawing/2014/main" id="{219A0EBE-ABC9-4384-B0F7-3120845CBA02}"/>
            </a:ext>
          </a:extLst>
        </xdr:cNvPr>
        <xdr:cNvSpPr/>
      </xdr:nvSpPr>
      <xdr:spPr>
        <a:xfrm>
          <a:off x="0" y="4786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2" name="Shape 2">
          <a:extLst>
            <a:ext uri="{FF2B5EF4-FFF2-40B4-BE49-F238E27FC236}">
              <a16:creationId xmlns:a16="http://schemas.microsoft.com/office/drawing/2014/main" id="{2B9E5611-1E0F-46A0-9B8D-3F0EE6FDBBEA}"/>
            </a:ext>
          </a:extLst>
        </xdr:cNvPr>
        <xdr:cNvSpPr/>
      </xdr:nvSpPr>
      <xdr:spPr>
        <a:xfrm>
          <a:off x="0" y="4866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03" name="Shape 3">
          <a:extLst>
            <a:ext uri="{FF2B5EF4-FFF2-40B4-BE49-F238E27FC236}">
              <a16:creationId xmlns:a16="http://schemas.microsoft.com/office/drawing/2014/main" id="{219A0EBE-ABC9-4384-B0F7-3120845CBA02}"/>
            </a:ext>
          </a:extLst>
        </xdr:cNvPr>
        <xdr:cNvSpPr/>
      </xdr:nvSpPr>
      <xdr:spPr>
        <a:xfrm>
          <a:off x="0" y="4866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4" name="Shape 2">
          <a:extLst>
            <a:ext uri="{FF2B5EF4-FFF2-40B4-BE49-F238E27FC236}">
              <a16:creationId xmlns:a16="http://schemas.microsoft.com/office/drawing/2014/main" id="{2B9E5611-1E0F-46A0-9B8D-3F0EE6FDBBEA}"/>
            </a:ext>
          </a:extLst>
        </xdr:cNvPr>
        <xdr:cNvSpPr/>
      </xdr:nvSpPr>
      <xdr:spPr>
        <a:xfrm>
          <a:off x="0" y="4986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05" name="Shape 3">
          <a:extLst>
            <a:ext uri="{FF2B5EF4-FFF2-40B4-BE49-F238E27FC236}">
              <a16:creationId xmlns:a16="http://schemas.microsoft.com/office/drawing/2014/main" id="{219A0EBE-ABC9-4384-B0F7-3120845CBA02}"/>
            </a:ext>
          </a:extLst>
        </xdr:cNvPr>
        <xdr:cNvSpPr/>
      </xdr:nvSpPr>
      <xdr:spPr>
        <a:xfrm>
          <a:off x="0" y="4986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6" name="Shape 2">
          <a:extLst>
            <a:ext uri="{FF2B5EF4-FFF2-40B4-BE49-F238E27FC236}">
              <a16:creationId xmlns:a16="http://schemas.microsoft.com/office/drawing/2014/main" id="{2B9E5611-1E0F-46A0-9B8D-3F0EE6FDBBEA}"/>
            </a:ext>
          </a:extLst>
        </xdr:cNvPr>
        <xdr:cNvSpPr/>
      </xdr:nvSpPr>
      <xdr:spPr>
        <a:xfrm>
          <a:off x="0" y="5046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07" name="Shape 3">
          <a:extLst>
            <a:ext uri="{FF2B5EF4-FFF2-40B4-BE49-F238E27FC236}">
              <a16:creationId xmlns:a16="http://schemas.microsoft.com/office/drawing/2014/main" id="{219A0EBE-ABC9-4384-B0F7-3120845CBA02}"/>
            </a:ext>
          </a:extLst>
        </xdr:cNvPr>
        <xdr:cNvSpPr/>
      </xdr:nvSpPr>
      <xdr:spPr>
        <a:xfrm>
          <a:off x="0" y="5046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08" name="Shape 2">
          <a:extLst>
            <a:ext uri="{FF2B5EF4-FFF2-40B4-BE49-F238E27FC236}">
              <a16:creationId xmlns:a16="http://schemas.microsoft.com/office/drawing/2014/main" id="{2B9E5611-1E0F-46A0-9B8D-3F0EE6FDBBEA}"/>
            </a:ext>
          </a:extLst>
        </xdr:cNvPr>
        <xdr:cNvSpPr/>
      </xdr:nvSpPr>
      <xdr:spPr>
        <a:xfrm>
          <a:off x="0" y="5066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09" name="Shape 3">
          <a:extLst>
            <a:ext uri="{FF2B5EF4-FFF2-40B4-BE49-F238E27FC236}">
              <a16:creationId xmlns:a16="http://schemas.microsoft.com/office/drawing/2014/main" id="{219A0EBE-ABC9-4384-B0F7-3120845CBA02}"/>
            </a:ext>
          </a:extLst>
        </xdr:cNvPr>
        <xdr:cNvSpPr/>
      </xdr:nvSpPr>
      <xdr:spPr>
        <a:xfrm>
          <a:off x="0" y="5066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10" name="Shape 2">
          <a:extLst>
            <a:ext uri="{FF2B5EF4-FFF2-40B4-BE49-F238E27FC236}">
              <a16:creationId xmlns:a16="http://schemas.microsoft.com/office/drawing/2014/main" id="{2B9E5611-1E0F-46A0-9B8D-3F0EE6FDBBEA}"/>
            </a:ext>
          </a:extLst>
        </xdr:cNvPr>
        <xdr:cNvSpPr/>
      </xdr:nvSpPr>
      <xdr:spPr>
        <a:xfrm>
          <a:off x="0" y="5106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1" name="Shape 3">
          <a:extLst>
            <a:ext uri="{FF2B5EF4-FFF2-40B4-BE49-F238E27FC236}">
              <a16:creationId xmlns:a16="http://schemas.microsoft.com/office/drawing/2014/main" id="{219A0EBE-ABC9-4384-B0F7-3120845CBA02}"/>
            </a:ext>
          </a:extLst>
        </xdr:cNvPr>
        <xdr:cNvSpPr/>
      </xdr:nvSpPr>
      <xdr:spPr>
        <a:xfrm>
          <a:off x="0" y="5106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12" name="Shape 2">
          <a:extLst>
            <a:ext uri="{FF2B5EF4-FFF2-40B4-BE49-F238E27FC236}">
              <a16:creationId xmlns:a16="http://schemas.microsoft.com/office/drawing/2014/main" id="{2B9E5611-1E0F-46A0-9B8D-3F0EE6FDBBEA}"/>
            </a:ext>
          </a:extLst>
        </xdr:cNvPr>
        <xdr:cNvSpPr/>
      </xdr:nvSpPr>
      <xdr:spPr>
        <a:xfrm>
          <a:off x="0" y="5146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3" name="Shape 3">
          <a:extLst>
            <a:ext uri="{FF2B5EF4-FFF2-40B4-BE49-F238E27FC236}">
              <a16:creationId xmlns:a16="http://schemas.microsoft.com/office/drawing/2014/main" id="{219A0EBE-ABC9-4384-B0F7-3120845CBA02}"/>
            </a:ext>
          </a:extLst>
        </xdr:cNvPr>
        <xdr:cNvSpPr/>
      </xdr:nvSpPr>
      <xdr:spPr>
        <a:xfrm>
          <a:off x="0" y="5146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14" name="Shape 2">
          <a:extLst>
            <a:ext uri="{FF2B5EF4-FFF2-40B4-BE49-F238E27FC236}">
              <a16:creationId xmlns:a16="http://schemas.microsoft.com/office/drawing/2014/main" id="{2B9E5611-1E0F-46A0-9B8D-3F0EE6FDBBEA}"/>
            </a:ext>
          </a:extLst>
        </xdr:cNvPr>
        <xdr:cNvSpPr/>
      </xdr:nvSpPr>
      <xdr:spPr>
        <a:xfrm>
          <a:off x="0" y="5186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5" name="Shape 3">
          <a:extLst>
            <a:ext uri="{FF2B5EF4-FFF2-40B4-BE49-F238E27FC236}">
              <a16:creationId xmlns:a16="http://schemas.microsoft.com/office/drawing/2014/main" id="{219A0EBE-ABC9-4384-B0F7-3120845CBA02}"/>
            </a:ext>
          </a:extLst>
        </xdr:cNvPr>
        <xdr:cNvSpPr/>
      </xdr:nvSpPr>
      <xdr:spPr>
        <a:xfrm>
          <a:off x="0" y="5186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16" name="Shape 2">
          <a:extLst>
            <a:ext uri="{FF2B5EF4-FFF2-40B4-BE49-F238E27FC236}">
              <a16:creationId xmlns:a16="http://schemas.microsoft.com/office/drawing/2014/main" id="{2B9E5611-1E0F-46A0-9B8D-3F0EE6FDBBEA}"/>
            </a:ext>
          </a:extLst>
        </xdr:cNvPr>
        <xdr:cNvSpPr/>
      </xdr:nvSpPr>
      <xdr:spPr>
        <a:xfrm>
          <a:off x="0" y="5246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7" name="Shape 3">
          <a:extLst>
            <a:ext uri="{FF2B5EF4-FFF2-40B4-BE49-F238E27FC236}">
              <a16:creationId xmlns:a16="http://schemas.microsoft.com/office/drawing/2014/main" id="{219A0EBE-ABC9-4384-B0F7-3120845CBA02}"/>
            </a:ext>
          </a:extLst>
        </xdr:cNvPr>
        <xdr:cNvSpPr/>
      </xdr:nvSpPr>
      <xdr:spPr>
        <a:xfrm>
          <a:off x="0" y="5246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18" name="Shape 2">
          <a:extLst>
            <a:ext uri="{FF2B5EF4-FFF2-40B4-BE49-F238E27FC236}">
              <a16:creationId xmlns:a16="http://schemas.microsoft.com/office/drawing/2014/main" id="{2B9E5611-1E0F-46A0-9B8D-3F0EE6FDBBEA}"/>
            </a:ext>
          </a:extLst>
        </xdr:cNvPr>
        <xdr:cNvSpPr/>
      </xdr:nvSpPr>
      <xdr:spPr>
        <a:xfrm>
          <a:off x="0" y="5306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19" name="Shape 3">
          <a:extLst>
            <a:ext uri="{FF2B5EF4-FFF2-40B4-BE49-F238E27FC236}">
              <a16:creationId xmlns:a16="http://schemas.microsoft.com/office/drawing/2014/main" id="{219A0EBE-ABC9-4384-B0F7-3120845CBA02}"/>
            </a:ext>
          </a:extLst>
        </xdr:cNvPr>
        <xdr:cNvSpPr/>
      </xdr:nvSpPr>
      <xdr:spPr>
        <a:xfrm>
          <a:off x="0" y="5306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0" name="Shape 2">
          <a:extLst>
            <a:ext uri="{FF2B5EF4-FFF2-40B4-BE49-F238E27FC236}">
              <a16:creationId xmlns:a16="http://schemas.microsoft.com/office/drawing/2014/main" id="{2B9E5611-1E0F-46A0-9B8D-3F0EE6FDBBEA}"/>
            </a:ext>
          </a:extLst>
        </xdr:cNvPr>
        <xdr:cNvSpPr/>
      </xdr:nvSpPr>
      <xdr:spPr>
        <a:xfrm>
          <a:off x="0" y="5386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21" name="Shape 3">
          <a:extLst>
            <a:ext uri="{FF2B5EF4-FFF2-40B4-BE49-F238E27FC236}">
              <a16:creationId xmlns:a16="http://schemas.microsoft.com/office/drawing/2014/main" id="{219A0EBE-ABC9-4384-B0F7-3120845CBA02}"/>
            </a:ext>
          </a:extLst>
        </xdr:cNvPr>
        <xdr:cNvSpPr/>
      </xdr:nvSpPr>
      <xdr:spPr>
        <a:xfrm>
          <a:off x="0" y="5386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2" name="Shape 2">
          <a:extLst>
            <a:ext uri="{FF2B5EF4-FFF2-40B4-BE49-F238E27FC236}">
              <a16:creationId xmlns:a16="http://schemas.microsoft.com/office/drawing/2014/main" id="{2B9E5611-1E0F-46A0-9B8D-3F0EE6FDBBEA}"/>
            </a:ext>
          </a:extLst>
        </xdr:cNvPr>
        <xdr:cNvSpPr/>
      </xdr:nvSpPr>
      <xdr:spPr>
        <a:xfrm>
          <a:off x="0" y="5426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23" name="Shape 3">
          <a:extLst>
            <a:ext uri="{FF2B5EF4-FFF2-40B4-BE49-F238E27FC236}">
              <a16:creationId xmlns:a16="http://schemas.microsoft.com/office/drawing/2014/main" id="{219A0EBE-ABC9-4384-B0F7-3120845CBA02}"/>
            </a:ext>
          </a:extLst>
        </xdr:cNvPr>
        <xdr:cNvSpPr/>
      </xdr:nvSpPr>
      <xdr:spPr>
        <a:xfrm>
          <a:off x="0" y="5426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4" name="Shape 2">
          <a:extLst>
            <a:ext uri="{FF2B5EF4-FFF2-40B4-BE49-F238E27FC236}">
              <a16:creationId xmlns:a16="http://schemas.microsoft.com/office/drawing/2014/main" id="{2B9E5611-1E0F-46A0-9B8D-3F0EE6FDBBEA}"/>
            </a:ext>
          </a:extLst>
        </xdr:cNvPr>
        <xdr:cNvSpPr/>
      </xdr:nvSpPr>
      <xdr:spPr>
        <a:xfrm>
          <a:off x="0" y="5486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25" name="Shape 3">
          <a:extLst>
            <a:ext uri="{FF2B5EF4-FFF2-40B4-BE49-F238E27FC236}">
              <a16:creationId xmlns:a16="http://schemas.microsoft.com/office/drawing/2014/main" id="{219A0EBE-ABC9-4384-B0F7-3120845CBA02}"/>
            </a:ext>
          </a:extLst>
        </xdr:cNvPr>
        <xdr:cNvSpPr/>
      </xdr:nvSpPr>
      <xdr:spPr>
        <a:xfrm>
          <a:off x="0" y="5486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6" name="Shape 2">
          <a:extLst>
            <a:ext uri="{FF2B5EF4-FFF2-40B4-BE49-F238E27FC236}">
              <a16:creationId xmlns:a16="http://schemas.microsoft.com/office/drawing/2014/main" id="{2B9E5611-1E0F-46A0-9B8D-3F0EE6FDBBEA}"/>
            </a:ext>
          </a:extLst>
        </xdr:cNvPr>
        <xdr:cNvSpPr/>
      </xdr:nvSpPr>
      <xdr:spPr>
        <a:xfrm>
          <a:off x="0" y="5586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27" name="Shape 3">
          <a:extLst>
            <a:ext uri="{FF2B5EF4-FFF2-40B4-BE49-F238E27FC236}">
              <a16:creationId xmlns:a16="http://schemas.microsoft.com/office/drawing/2014/main" id="{219A0EBE-ABC9-4384-B0F7-3120845CBA02}"/>
            </a:ext>
          </a:extLst>
        </xdr:cNvPr>
        <xdr:cNvSpPr/>
      </xdr:nvSpPr>
      <xdr:spPr>
        <a:xfrm>
          <a:off x="0" y="5586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28" name="Shape 2">
          <a:extLst>
            <a:ext uri="{FF2B5EF4-FFF2-40B4-BE49-F238E27FC236}">
              <a16:creationId xmlns:a16="http://schemas.microsoft.com/office/drawing/2014/main" id="{2B9E5611-1E0F-46A0-9B8D-3F0EE6FDBBEA}"/>
            </a:ext>
          </a:extLst>
        </xdr:cNvPr>
        <xdr:cNvSpPr/>
      </xdr:nvSpPr>
      <xdr:spPr>
        <a:xfrm>
          <a:off x="0" y="5666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29" name="Shape 3">
          <a:extLst>
            <a:ext uri="{FF2B5EF4-FFF2-40B4-BE49-F238E27FC236}">
              <a16:creationId xmlns:a16="http://schemas.microsoft.com/office/drawing/2014/main" id="{219A0EBE-ABC9-4384-B0F7-3120845CBA02}"/>
            </a:ext>
          </a:extLst>
        </xdr:cNvPr>
        <xdr:cNvSpPr/>
      </xdr:nvSpPr>
      <xdr:spPr>
        <a:xfrm>
          <a:off x="0" y="5666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30" name="Shape 2">
          <a:extLst>
            <a:ext uri="{FF2B5EF4-FFF2-40B4-BE49-F238E27FC236}">
              <a16:creationId xmlns:a16="http://schemas.microsoft.com/office/drawing/2014/main" id="{2B9E5611-1E0F-46A0-9B8D-3F0EE6FDBBEA}"/>
            </a:ext>
          </a:extLst>
        </xdr:cNvPr>
        <xdr:cNvSpPr/>
      </xdr:nvSpPr>
      <xdr:spPr>
        <a:xfrm>
          <a:off x="0" y="5726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1" name="Shape 3">
          <a:extLst>
            <a:ext uri="{FF2B5EF4-FFF2-40B4-BE49-F238E27FC236}">
              <a16:creationId xmlns:a16="http://schemas.microsoft.com/office/drawing/2014/main" id="{219A0EBE-ABC9-4384-B0F7-3120845CBA02}"/>
            </a:ext>
          </a:extLst>
        </xdr:cNvPr>
        <xdr:cNvSpPr/>
      </xdr:nvSpPr>
      <xdr:spPr>
        <a:xfrm>
          <a:off x="0" y="5726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32" name="Shape 2">
          <a:extLst>
            <a:ext uri="{FF2B5EF4-FFF2-40B4-BE49-F238E27FC236}">
              <a16:creationId xmlns:a16="http://schemas.microsoft.com/office/drawing/2014/main" id="{2B9E5611-1E0F-46A0-9B8D-3F0EE6FDBBEA}"/>
            </a:ext>
          </a:extLst>
        </xdr:cNvPr>
        <xdr:cNvSpPr/>
      </xdr:nvSpPr>
      <xdr:spPr>
        <a:xfrm>
          <a:off x="0" y="5766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3" name="Shape 3">
          <a:extLst>
            <a:ext uri="{FF2B5EF4-FFF2-40B4-BE49-F238E27FC236}">
              <a16:creationId xmlns:a16="http://schemas.microsoft.com/office/drawing/2014/main" id="{219A0EBE-ABC9-4384-B0F7-3120845CBA02}"/>
            </a:ext>
          </a:extLst>
        </xdr:cNvPr>
        <xdr:cNvSpPr/>
      </xdr:nvSpPr>
      <xdr:spPr>
        <a:xfrm>
          <a:off x="0" y="5766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34" name="Shape 2">
          <a:extLst>
            <a:ext uri="{FF2B5EF4-FFF2-40B4-BE49-F238E27FC236}">
              <a16:creationId xmlns:a16="http://schemas.microsoft.com/office/drawing/2014/main" id="{2B9E5611-1E0F-46A0-9B8D-3F0EE6FDBBEA}"/>
            </a:ext>
          </a:extLst>
        </xdr:cNvPr>
        <xdr:cNvSpPr/>
      </xdr:nvSpPr>
      <xdr:spPr>
        <a:xfrm>
          <a:off x="0" y="5846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5" name="Shape 3">
          <a:extLst>
            <a:ext uri="{FF2B5EF4-FFF2-40B4-BE49-F238E27FC236}">
              <a16:creationId xmlns:a16="http://schemas.microsoft.com/office/drawing/2014/main" id="{219A0EBE-ABC9-4384-B0F7-3120845CBA02}"/>
            </a:ext>
          </a:extLst>
        </xdr:cNvPr>
        <xdr:cNvSpPr/>
      </xdr:nvSpPr>
      <xdr:spPr>
        <a:xfrm>
          <a:off x="0" y="5846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36" name="Shape 2">
          <a:extLst>
            <a:ext uri="{FF2B5EF4-FFF2-40B4-BE49-F238E27FC236}">
              <a16:creationId xmlns:a16="http://schemas.microsoft.com/office/drawing/2014/main" id="{2B9E5611-1E0F-46A0-9B8D-3F0EE6FDBBEA}"/>
            </a:ext>
          </a:extLst>
        </xdr:cNvPr>
        <xdr:cNvSpPr/>
      </xdr:nvSpPr>
      <xdr:spPr>
        <a:xfrm>
          <a:off x="0" y="5906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7" name="Shape 3">
          <a:extLst>
            <a:ext uri="{FF2B5EF4-FFF2-40B4-BE49-F238E27FC236}">
              <a16:creationId xmlns:a16="http://schemas.microsoft.com/office/drawing/2014/main" id="{219A0EBE-ABC9-4384-B0F7-3120845CBA02}"/>
            </a:ext>
          </a:extLst>
        </xdr:cNvPr>
        <xdr:cNvSpPr/>
      </xdr:nvSpPr>
      <xdr:spPr>
        <a:xfrm>
          <a:off x="0" y="5906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38" name="Shape 2">
          <a:extLst>
            <a:ext uri="{FF2B5EF4-FFF2-40B4-BE49-F238E27FC236}">
              <a16:creationId xmlns:a16="http://schemas.microsoft.com/office/drawing/2014/main" id="{2B9E5611-1E0F-46A0-9B8D-3F0EE6FDBBEA}"/>
            </a:ext>
          </a:extLst>
        </xdr:cNvPr>
        <xdr:cNvSpPr/>
      </xdr:nvSpPr>
      <xdr:spPr>
        <a:xfrm>
          <a:off x="0" y="6026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39" name="Shape 3">
          <a:extLst>
            <a:ext uri="{FF2B5EF4-FFF2-40B4-BE49-F238E27FC236}">
              <a16:creationId xmlns:a16="http://schemas.microsoft.com/office/drawing/2014/main" id="{219A0EBE-ABC9-4384-B0F7-3120845CBA02}"/>
            </a:ext>
          </a:extLst>
        </xdr:cNvPr>
        <xdr:cNvSpPr/>
      </xdr:nvSpPr>
      <xdr:spPr>
        <a:xfrm>
          <a:off x="0" y="6026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0" name="Shape 2">
          <a:extLst>
            <a:ext uri="{FF2B5EF4-FFF2-40B4-BE49-F238E27FC236}">
              <a16:creationId xmlns:a16="http://schemas.microsoft.com/office/drawing/2014/main" id="{2B9E5611-1E0F-46A0-9B8D-3F0EE6FDBBEA}"/>
            </a:ext>
          </a:extLst>
        </xdr:cNvPr>
        <xdr:cNvSpPr/>
      </xdr:nvSpPr>
      <xdr:spPr>
        <a:xfrm>
          <a:off x="0" y="6066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41" name="Shape 3">
          <a:extLst>
            <a:ext uri="{FF2B5EF4-FFF2-40B4-BE49-F238E27FC236}">
              <a16:creationId xmlns:a16="http://schemas.microsoft.com/office/drawing/2014/main" id="{219A0EBE-ABC9-4384-B0F7-3120845CBA02}"/>
            </a:ext>
          </a:extLst>
        </xdr:cNvPr>
        <xdr:cNvSpPr/>
      </xdr:nvSpPr>
      <xdr:spPr>
        <a:xfrm>
          <a:off x="0" y="6066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2" name="Shape 2">
          <a:extLst>
            <a:ext uri="{FF2B5EF4-FFF2-40B4-BE49-F238E27FC236}">
              <a16:creationId xmlns:a16="http://schemas.microsoft.com/office/drawing/2014/main" id="{2B9E5611-1E0F-46A0-9B8D-3F0EE6FDBBEA}"/>
            </a:ext>
          </a:extLst>
        </xdr:cNvPr>
        <xdr:cNvSpPr/>
      </xdr:nvSpPr>
      <xdr:spPr>
        <a:xfrm>
          <a:off x="0" y="6106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43" name="Shape 3">
          <a:extLst>
            <a:ext uri="{FF2B5EF4-FFF2-40B4-BE49-F238E27FC236}">
              <a16:creationId xmlns:a16="http://schemas.microsoft.com/office/drawing/2014/main" id="{219A0EBE-ABC9-4384-B0F7-3120845CBA02}"/>
            </a:ext>
          </a:extLst>
        </xdr:cNvPr>
        <xdr:cNvSpPr/>
      </xdr:nvSpPr>
      <xdr:spPr>
        <a:xfrm>
          <a:off x="0" y="6106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4" name="Shape 2">
          <a:extLst>
            <a:ext uri="{FF2B5EF4-FFF2-40B4-BE49-F238E27FC236}">
              <a16:creationId xmlns:a16="http://schemas.microsoft.com/office/drawing/2014/main" id="{2B9E5611-1E0F-46A0-9B8D-3F0EE6FDBBEA}"/>
            </a:ext>
          </a:extLst>
        </xdr:cNvPr>
        <xdr:cNvSpPr/>
      </xdr:nvSpPr>
      <xdr:spPr>
        <a:xfrm>
          <a:off x="0" y="6186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45" name="Shape 3">
          <a:extLst>
            <a:ext uri="{FF2B5EF4-FFF2-40B4-BE49-F238E27FC236}">
              <a16:creationId xmlns:a16="http://schemas.microsoft.com/office/drawing/2014/main" id="{219A0EBE-ABC9-4384-B0F7-3120845CBA02}"/>
            </a:ext>
          </a:extLst>
        </xdr:cNvPr>
        <xdr:cNvSpPr/>
      </xdr:nvSpPr>
      <xdr:spPr>
        <a:xfrm>
          <a:off x="0" y="6186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6" name="Shape 2">
          <a:extLst>
            <a:ext uri="{FF2B5EF4-FFF2-40B4-BE49-F238E27FC236}">
              <a16:creationId xmlns:a16="http://schemas.microsoft.com/office/drawing/2014/main" id="{2B9E5611-1E0F-46A0-9B8D-3F0EE6FDBBEA}"/>
            </a:ext>
          </a:extLst>
        </xdr:cNvPr>
        <xdr:cNvSpPr/>
      </xdr:nvSpPr>
      <xdr:spPr>
        <a:xfrm>
          <a:off x="0" y="6286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47" name="Shape 3">
          <a:extLst>
            <a:ext uri="{FF2B5EF4-FFF2-40B4-BE49-F238E27FC236}">
              <a16:creationId xmlns:a16="http://schemas.microsoft.com/office/drawing/2014/main" id="{219A0EBE-ABC9-4384-B0F7-3120845CBA02}"/>
            </a:ext>
          </a:extLst>
        </xdr:cNvPr>
        <xdr:cNvSpPr/>
      </xdr:nvSpPr>
      <xdr:spPr>
        <a:xfrm>
          <a:off x="0" y="6286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48" name="Shape 2">
          <a:extLst>
            <a:ext uri="{FF2B5EF4-FFF2-40B4-BE49-F238E27FC236}">
              <a16:creationId xmlns:a16="http://schemas.microsoft.com/office/drawing/2014/main" id="{2B9E5611-1E0F-46A0-9B8D-3F0EE6FDBBEA}"/>
            </a:ext>
          </a:extLst>
        </xdr:cNvPr>
        <xdr:cNvSpPr/>
      </xdr:nvSpPr>
      <xdr:spPr>
        <a:xfrm>
          <a:off x="0" y="6366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49" name="Shape 3">
          <a:extLst>
            <a:ext uri="{FF2B5EF4-FFF2-40B4-BE49-F238E27FC236}">
              <a16:creationId xmlns:a16="http://schemas.microsoft.com/office/drawing/2014/main" id="{219A0EBE-ABC9-4384-B0F7-3120845CBA02}"/>
            </a:ext>
          </a:extLst>
        </xdr:cNvPr>
        <xdr:cNvSpPr/>
      </xdr:nvSpPr>
      <xdr:spPr>
        <a:xfrm>
          <a:off x="0" y="6366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50" name="Shape 2">
          <a:extLst>
            <a:ext uri="{FF2B5EF4-FFF2-40B4-BE49-F238E27FC236}">
              <a16:creationId xmlns:a16="http://schemas.microsoft.com/office/drawing/2014/main" id="{2B9E5611-1E0F-46A0-9B8D-3F0EE6FDBBEA}"/>
            </a:ext>
          </a:extLst>
        </xdr:cNvPr>
        <xdr:cNvSpPr/>
      </xdr:nvSpPr>
      <xdr:spPr>
        <a:xfrm>
          <a:off x="0" y="6466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1" name="Shape 3">
          <a:extLst>
            <a:ext uri="{FF2B5EF4-FFF2-40B4-BE49-F238E27FC236}">
              <a16:creationId xmlns:a16="http://schemas.microsoft.com/office/drawing/2014/main" id="{219A0EBE-ABC9-4384-B0F7-3120845CBA02}"/>
            </a:ext>
          </a:extLst>
        </xdr:cNvPr>
        <xdr:cNvSpPr/>
      </xdr:nvSpPr>
      <xdr:spPr>
        <a:xfrm>
          <a:off x="0" y="6466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52" name="Shape 2">
          <a:extLst>
            <a:ext uri="{FF2B5EF4-FFF2-40B4-BE49-F238E27FC236}">
              <a16:creationId xmlns:a16="http://schemas.microsoft.com/office/drawing/2014/main" id="{2B9E5611-1E0F-46A0-9B8D-3F0EE6FDBBEA}"/>
            </a:ext>
          </a:extLst>
        </xdr:cNvPr>
        <xdr:cNvSpPr/>
      </xdr:nvSpPr>
      <xdr:spPr>
        <a:xfrm>
          <a:off x="0" y="65465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3" name="Shape 3">
          <a:extLst>
            <a:ext uri="{FF2B5EF4-FFF2-40B4-BE49-F238E27FC236}">
              <a16:creationId xmlns:a16="http://schemas.microsoft.com/office/drawing/2014/main" id="{219A0EBE-ABC9-4384-B0F7-3120845CBA02}"/>
            </a:ext>
          </a:extLst>
        </xdr:cNvPr>
        <xdr:cNvSpPr/>
      </xdr:nvSpPr>
      <xdr:spPr>
        <a:xfrm>
          <a:off x="0" y="65465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54" name="Shape 2">
          <a:extLst>
            <a:ext uri="{FF2B5EF4-FFF2-40B4-BE49-F238E27FC236}">
              <a16:creationId xmlns:a16="http://schemas.microsoft.com/office/drawing/2014/main" id="{2B9E5611-1E0F-46A0-9B8D-3F0EE6FDBBEA}"/>
            </a:ext>
          </a:extLst>
        </xdr:cNvPr>
        <xdr:cNvSpPr/>
      </xdr:nvSpPr>
      <xdr:spPr>
        <a:xfrm>
          <a:off x="0" y="6586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5" name="Shape 3">
          <a:extLst>
            <a:ext uri="{FF2B5EF4-FFF2-40B4-BE49-F238E27FC236}">
              <a16:creationId xmlns:a16="http://schemas.microsoft.com/office/drawing/2014/main" id="{219A0EBE-ABC9-4384-B0F7-3120845CBA02}"/>
            </a:ext>
          </a:extLst>
        </xdr:cNvPr>
        <xdr:cNvSpPr/>
      </xdr:nvSpPr>
      <xdr:spPr>
        <a:xfrm>
          <a:off x="0" y="6586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56" name="Shape 2">
          <a:extLst>
            <a:ext uri="{FF2B5EF4-FFF2-40B4-BE49-F238E27FC236}">
              <a16:creationId xmlns:a16="http://schemas.microsoft.com/office/drawing/2014/main" id="{2B9E5611-1E0F-46A0-9B8D-3F0EE6FDBBEA}"/>
            </a:ext>
          </a:extLst>
        </xdr:cNvPr>
        <xdr:cNvSpPr/>
      </xdr:nvSpPr>
      <xdr:spPr>
        <a:xfrm>
          <a:off x="0" y="6646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7" name="Shape 3">
          <a:extLst>
            <a:ext uri="{FF2B5EF4-FFF2-40B4-BE49-F238E27FC236}">
              <a16:creationId xmlns:a16="http://schemas.microsoft.com/office/drawing/2014/main" id="{219A0EBE-ABC9-4384-B0F7-3120845CBA02}"/>
            </a:ext>
          </a:extLst>
        </xdr:cNvPr>
        <xdr:cNvSpPr/>
      </xdr:nvSpPr>
      <xdr:spPr>
        <a:xfrm>
          <a:off x="0" y="6646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58" name="Shape 2">
          <a:extLst>
            <a:ext uri="{FF2B5EF4-FFF2-40B4-BE49-F238E27FC236}">
              <a16:creationId xmlns:a16="http://schemas.microsoft.com/office/drawing/2014/main" id="{2B9E5611-1E0F-46A0-9B8D-3F0EE6FDBBEA}"/>
            </a:ext>
          </a:extLst>
        </xdr:cNvPr>
        <xdr:cNvSpPr/>
      </xdr:nvSpPr>
      <xdr:spPr>
        <a:xfrm>
          <a:off x="0" y="6706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59" name="Shape 3">
          <a:extLst>
            <a:ext uri="{FF2B5EF4-FFF2-40B4-BE49-F238E27FC236}">
              <a16:creationId xmlns:a16="http://schemas.microsoft.com/office/drawing/2014/main" id="{219A0EBE-ABC9-4384-B0F7-3120845CBA02}"/>
            </a:ext>
          </a:extLst>
        </xdr:cNvPr>
        <xdr:cNvSpPr/>
      </xdr:nvSpPr>
      <xdr:spPr>
        <a:xfrm>
          <a:off x="0" y="6706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0" name="Shape 2">
          <a:extLst>
            <a:ext uri="{FF2B5EF4-FFF2-40B4-BE49-F238E27FC236}">
              <a16:creationId xmlns:a16="http://schemas.microsoft.com/office/drawing/2014/main" id="{2B9E5611-1E0F-46A0-9B8D-3F0EE6FDBBEA}"/>
            </a:ext>
          </a:extLst>
        </xdr:cNvPr>
        <xdr:cNvSpPr/>
      </xdr:nvSpPr>
      <xdr:spPr>
        <a:xfrm>
          <a:off x="0" y="6746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61" name="Shape 3">
          <a:extLst>
            <a:ext uri="{FF2B5EF4-FFF2-40B4-BE49-F238E27FC236}">
              <a16:creationId xmlns:a16="http://schemas.microsoft.com/office/drawing/2014/main" id="{219A0EBE-ABC9-4384-B0F7-3120845CBA02}"/>
            </a:ext>
          </a:extLst>
        </xdr:cNvPr>
        <xdr:cNvSpPr/>
      </xdr:nvSpPr>
      <xdr:spPr>
        <a:xfrm>
          <a:off x="0" y="6746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2" name="Shape 2">
          <a:extLst>
            <a:ext uri="{FF2B5EF4-FFF2-40B4-BE49-F238E27FC236}">
              <a16:creationId xmlns:a16="http://schemas.microsoft.com/office/drawing/2014/main" id="{2B9E5611-1E0F-46A0-9B8D-3F0EE6FDBBEA}"/>
            </a:ext>
          </a:extLst>
        </xdr:cNvPr>
        <xdr:cNvSpPr/>
      </xdr:nvSpPr>
      <xdr:spPr>
        <a:xfrm>
          <a:off x="0" y="6806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63" name="Shape 3">
          <a:extLst>
            <a:ext uri="{FF2B5EF4-FFF2-40B4-BE49-F238E27FC236}">
              <a16:creationId xmlns:a16="http://schemas.microsoft.com/office/drawing/2014/main" id="{219A0EBE-ABC9-4384-B0F7-3120845CBA02}"/>
            </a:ext>
          </a:extLst>
        </xdr:cNvPr>
        <xdr:cNvSpPr/>
      </xdr:nvSpPr>
      <xdr:spPr>
        <a:xfrm>
          <a:off x="0" y="6806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4" name="Shape 2">
          <a:extLst>
            <a:ext uri="{FF2B5EF4-FFF2-40B4-BE49-F238E27FC236}">
              <a16:creationId xmlns:a16="http://schemas.microsoft.com/office/drawing/2014/main" id="{2B9E5611-1E0F-46A0-9B8D-3F0EE6FDBBEA}"/>
            </a:ext>
          </a:extLst>
        </xdr:cNvPr>
        <xdr:cNvSpPr/>
      </xdr:nvSpPr>
      <xdr:spPr>
        <a:xfrm>
          <a:off x="0" y="68580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65" name="Shape 3">
          <a:extLst>
            <a:ext uri="{FF2B5EF4-FFF2-40B4-BE49-F238E27FC236}">
              <a16:creationId xmlns:a16="http://schemas.microsoft.com/office/drawing/2014/main" id="{219A0EBE-ABC9-4384-B0F7-3120845CBA02}"/>
            </a:ext>
          </a:extLst>
        </xdr:cNvPr>
        <xdr:cNvSpPr/>
      </xdr:nvSpPr>
      <xdr:spPr>
        <a:xfrm>
          <a:off x="0" y="68580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6" name="Shape 2">
          <a:extLst>
            <a:ext uri="{FF2B5EF4-FFF2-40B4-BE49-F238E27FC236}">
              <a16:creationId xmlns:a16="http://schemas.microsoft.com/office/drawing/2014/main" id="{2B9E5611-1E0F-46A0-9B8D-3F0EE6FDBBEA}"/>
            </a:ext>
          </a:extLst>
        </xdr:cNvPr>
        <xdr:cNvSpPr/>
      </xdr:nvSpPr>
      <xdr:spPr>
        <a:xfrm>
          <a:off x="0" y="6918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67" name="Shape 3">
          <a:extLst>
            <a:ext uri="{FF2B5EF4-FFF2-40B4-BE49-F238E27FC236}">
              <a16:creationId xmlns:a16="http://schemas.microsoft.com/office/drawing/2014/main" id="{219A0EBE-ABC9-4384-B0F7-3120845CBA02}"/>
            </a:ext>
          </a:extLst>
        </xdr:cNvPr>
        <xdr:cNvSpPr/>
      </xdr:nvSpPr>
      <xdr:spPr>
        <a:xfrm>
          <a:off x="0" y="6918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68" name="Shape 2">
          <a:extLst>
            <a:ext uri="{FF2B5EF4-FFF2-40B4-BE49-F238E27FC236}">
              <a16:creationId xmlns:a16="http://schemas.microsoft.com/office/drawing/2014/main" id="{2B9E5611-1E0F-46A0-9B8D-3F0EE6FDBBEA}"/>
            </a:ext>
          </a:extLst>
        </xdr:cNvPr>
        <xdr:cNvSpPr/>
      </xdr:nvSpPr>
      <xdr:spPr>
        <a:xfrm>
          <a:off x="0" y="6958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69" name="Shape 3">
          <a:extLst>
            <a:ext uri="{FF2B5EF4-FFF2-40B4-BE49-F238E27FC236}">
              <a16:creationId xmlns:a16="http://schemas.microsoft.com/office/drawing/2014/main" id="{219A0EBE-ABC9-4384-B0F7-3120845CBA02}"/>
            </a:ext>
          </a:extLst>
        </xdr:cNvPr>
        <xdr:cNvSpPr/>
      </xdr:nvSpPr>
      <xdr:spPr>
        <a:xfrm>
          <a:off x="0" y="6958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70" name="Shape 2">
          <a:extLst>
            <a:ext uri="{FF2B5EF4-FFF2-40B4-BE49-F238E27FC236}">
              <a16:creationId xmlns:a16="http://schemas.microsoft.com/office/drawing/2014/main" id="{2B9E5611-1E0F-46A0-9B8D-3F0EE6FDBBEA}"/>
            </a:ext>
          </a:extLst>
        </xdr:cNvPr>
        <xdr:cNvSpPr/>
      </xdr:nvSpPr>
      <xdr:spPr>
        <a:xfrm>
          <a:off x="0" y="6998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1" name="Shape 3">
          <a:extLst>
            <a:ext uri="{FF2B5EF4-FFF2-40B4-BE49-F238E27FC236}">
              <a16:creationId xmlns:a16="http://schemas.microsoft.com/office/drawing/2014/main" id="{219A0EBE-ABC9-4384-B0F7-3120845CBA02}"/>
            </a:ext>
          </a:extLst>
        </xdr:cNvPr>
        <xdr:cNvSpPr/>
      </xdr:nvSpPr>
      <xdr:spPr>
        <a:xfrm>
          <a:off x="0" y="6998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72" name="Shape 2">
          <a:extLst>
            <a:ext uri="{FF2B5EF4-FFF2-40B4-BE49-F238E27FC236}">
              <a16:creationId xmlns:a16="http://schemas.microsoft.com/office/drawing/2014/main" id="{2B9E5611-1E0F-46A0-9B8D-3F0EE6FDBBEA}"/>
            </a:ext>
          </a:extLst>
        </xdr:cNvPr>
        <xdr:cNvSpPr/>
      </xdr:nvSpPr>
      <xdr:spPr>
        <a:xfrm>
          <a:off x="0" y="7058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3" name="Shape 3">
          <a:extLst>
            <a:ext uri="{FF2B5EF4-FFF2-40B4-BE49-F238E27FC236}">
              <a16:creationId xmlns:a16="http://schemas.microsoft.com/office/drawing/2014/main" id="{219A0EBE-ABC9-4384-B0F7-3120845CBA02}"/>
            </a:ext>
          </a:extLst>
        </xdr:cNvPr>
        <xdr:cNvSpPr/>
      </xdr:nvSpPr>
      <xdr:spPr>
        <a:xfrm>
          <a:off x="0" y="7058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74" name="Shape 2">
          <a:extLst>
            <a:ext uri="{FF2B5EF4-FFF2-40B4-BE49-F238E27FC236}">
              <a16:creationId xmlns:a16="http://schemas.microsoft.com/office/drawing/2014/main" id="{2B9E5611-1E0F-46A0-9B8D-3F0EE6FDBBEA}"/>
            </a:ext>
          </a:extLst>
        </xdr:cNvPr>
        <xdr:cNvSpPr/>
      </xdr:nvSpPr>
      <xdr:spPr>
        <a:xfrm>
          <a:off x="0" y="7098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5" name="Shape 3">
          <a:extLst>
            <a:ext uri="{FF2B5EF4-FFF2-40B4-BE49-F238E27FC236}">
              <a16:creationId xmlns:a16="http://schemas.microsoft.com/office/drawing/2014/main" id="{219A0EBE-ABC9-4384-B0F7-3120845CBA02}"/>
            </a:ext>
          </a:extLst>
        </xdr:cNvPr>
        <xdr:cNvSpPr/>
      </xdr:nvSpPr>
      <xdr:spPr>
        <a:xfrm>
          <a:off x="0" y="7098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76" name="Shape 2">
          <a:extLst>
            <a:ext uri="{FF2B5EF4-FFF2-40B4-BE49-F238E27FC236}">
              <a16:creationId xmlns:a16="http://schemas.microsoft.com/office/drawing/2014/main" id="{2B9E5611-1E0F-46A0-9B8D-3F0EE6FDBBEA}"/>
            </a:ext>
          </a:extLst>
        </xdr:cNvPr>
        <xdr:cNvSpPr/>
      </xdr:nvSpPr>
      <xdr:spPr>
        <a:xfrm>
          <a:off x="0" y="7158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7" name="Shape 3">
          <a:extLst>
            <a:ext uri="{FF2B5EF4-FFF2-40B4-BE49-F238E27FC236}">
              <a16:creationId xmlns:a16="http://schemas.microsoft.com/office/drawing/2014/main" id="{219A0EBE-ABC9-4384-B0F7-3120845CBA02}"/>
            </a:ext>
          </a:extLst>
        </xdr:cNvPr>
        <xdr:cNvSpPr/>
      </xdr:nvSpPr>
      <xdr:spPr>
        <a:xfrm>
          <a:off x="0" y="7158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78" name="Shape 2">
          <a:extLst>
            <a:ext uri="{FF2B5EF4-FFF2-40B4-BE49-F238E27FC236}">
              <a16:creationId xmlns:a16="http://schemas.microsoft.com/office/drawing/2014/main" id="{2B9E5611-1E0F-46A0-9B8D-3F0EE6FDBBEA}"/>
            </a:ext>
          </a:extLst>
        </xdr:cNvPr>
        <xdr:cNvSpPr/>
      </xdr:nvSpPr>
      <xdr:spPr>
        <a:xfrm>
          <a:off x="0" y="7238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79" name="Shape 3">
          <a:extLst>
            <a:ext uri="{FF2B5EF4-FFF2-40B4-BE49-F238E27FC236}">
              <a16:creationId xmlns:a16="http://schemas.microsoft.com/office/drawing/2014/main" id="{219A0EBE-ABC9-4384-B0F7-3120845CBA02}"/>
            </a:ext>
          </a:extLst>
        </xdr:cNvPr>
        <xdr:cNvSpPr/>
      </xdr:nvSpPr>
      <xdr:spPr>
        <a:xfrm>
          <a:off x="0" y="7238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0" name="Shape 2">
          <a:extLst>
            <a:ext uri="{FF2B5EF4-FFF2-40B4-BE49-F238E27FC236}">
              <a16:creationId xmlns:a16="http://schemas.microsoft.com/office/drawing/2014/main" id="{2B9E5611-1E0F-46A0-9B8D-3F0EE6FDBBEA}"/>
            </a:ext>
          </a:extLst>
        </xdr:cNvPr>
        <xdr:cNvSpPr/>
      </xdr:nvSpPr>
      <xdr:spPr>
        <a:xfrm>
          <a:off x="0" y="7298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81" name="Shape 3">
          <a:extLst>
            <a:ext uri="{FF2B5EF4-FFF2-40B4-BE49-F238E27FC236}">
              <a16:creationId xmlns:a16="http://schemas.microsoft.com/office/drawing/2014/main" id="{219A0EBE-ABC9-4384-B0F7-3120845CBA02}"/>
            </a:ext>
          </a:extLst>
        </xdr:cNvPr>
        <xdr:cNvSpPr/>
      </xdr:nvSpPr>
      <xdr:spPr>
        <a:xfrm>
          <a:off x="0" y="7298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2" name="Shape 2">
          <a:extLst>
            <a:ext uri="{FF2B5EF4-FFF2-40B4-BE49-F238E27FC236}">
              <a16:creationId xmlns:a16="http://schemas.microsoft.com/office/drawing/2014/main" id="{2B9E5611-1E0F-46A0-9B8D-3F0EE6FDBBEA}"/>
            </a:ext>
          </a:extLst>
        </xdr:cNvPr>
        <xdr:cNvSpPr/>
      </xdr:nvSpPr>
      <xdr:spPr>
        <a:xfrm>
          <a:off x="0" y="7358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83" name="Shape 3">
          <a:extLst>
            <a:ext uri="{FF2B5EF4-FFF2-40B4-BE49-F238E27FC236}">
              <a16:creationId xmlns:a16="http://schemas.microsoft.com/office/drawing/2014/main" id="{219A0EBE-ABC9-4384-B0F7-3120845CBA02}"/>
            </a:ext>
          </a:extLst>
        </xdr:cNvPr>
        <xdr:cNvSpPr/>
      </xdr:nvSpPr>
      <xdr:spPr>
        <a:xfrm>
          <a:off x="0" y="7358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4" name="Shape 2">
          <a:extLst>
            <a:ext uri="{FF2B5EF4-FFF2-40B4-BE49-F238E27FC236}">
              <a16:creationId xmlns:a16="http://schemas.microsoft.com/office/drawing/2014/main" id="{2B9E5611-1E0F-46A0-9B8D-3F0EE6FDBBEA}"/>
            </a:ext>
          </a:extLst>
        </xdr:cNvPr>
        <xdr:cNvSpPr/>
      </xdr:nvSpPr>
      <xdr:spPr>
        <a:xfrm>
          <a:off x="0" y="7418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85" name="Shape 3">
          <a:extLst>
            <a:ext uri="{FF2B5EF4-FFF2-40B4-BE49-F238E27FC236}">
              <a16:creationId xmlns:a16="http://schemas.microsoft.com/office/drawing/2014/main" id="{219A0EBE-ABC9-4384-B0F7-3120845CBA02}"/>
            </a:ext>
          </a:extLst>
        </xdr:cNvPr>
        <xdr:cNvSpPr/>
      </xdr:nvSpPr>
      <xdr:spPr>
        <a:xfrm>
          <a:off x="0" y="7418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6" name="Shape 2">
          <a:extLst>
            <a:ext uri="{FF2B5EF4-FFF2-40B4-BE49-F238E27FC236}">
              <a16:creationId xmlns:a16="http://schemas.microsoft.com/office/drawing/2014/main" id="{2B9E5611-1E0F-46A0-9B8D-3F0EE6FDBBEA}"/>
            </a:ext>
          </a:extLst>
        </xdr:cNvPr>
        <xdr:cNvSpPr/>
      </xdr:nvSpPr>
      <xdr:spPr>
        <a:xfrm>
          <a:off x="0" y="7478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87" name="Shape 3">
          <a:extLst>
            <a:ext uri="{FF2B5EF4-FFF2-40B4-BE49-F238E27FC236}">
              <a16:creationId xmlns:a16="http://schemas.microsoft.com/office/drawing/2014/main" id="{219A0EBE-ABC9-4384-B0F7-3120845CBA02}"/>
            </a:ext>
          </a:extLst>
        </xdr:cNvPr>
        <xdr:cNvSpPr/>
      </xdr:nvSpPr>
      <xdr:spPr>
        <a:xfrm>
          <a:off x="0" y="7478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88" name="Shape 2">
          <a:extLst>
            <a:ext uri="{FF2B5EF4-FFF2-40B4-BE49-F238E27FC236}">
              <a16:creationId xmlns:a16="http://schemas.microsoft.com/office/drawing/2014/main" id="{2B9E5611-1E0F-46A0-9B8D-3F0EE6FDBBEA}"/>
            </a:ext>
          </a:extLst>
        </xdr:cNvPr>
        <xdr:cNvSpPr/>
      </xdr:nvSpPr>
      <xdr:spPr>
        <a:xfrm>
          <a:off x="0" y="7558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89" name="Shape 3">
          <a:extLst>
            <a:ext uri="{FF2B5EF4-FFF2-40B4-BE49-F238E27FC236}">
              <a16:creationId xmlns:a16="http://schemas.microsoft.com/office/drawing/2014/main" id="{219A0EBE-ABC9-4384-B0F7-3120845CBA02}"/>
            </a:ext>
          </a:extLst>
        </xdr:cNvPr>
        <xdr:cNvSpPr/>
      </xdr:nvSpPr>
      <xdr:spPr>
        <a:xfrm>
          <a:off x="0" y="7558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90"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1"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92"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3"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94"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5"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96" name="Shape 2">
          <a:extLst>
            <a:ext uri="{FF2B5EF4-FFF2-40B4-BE49-F238E27FC236}">
              <a16:creationId xmlns:a16="http://schemas.microsoft.com/office/drawing/2014/main" id="{2B9E5611-1E0F-46A0-9B8D-3F0EE6FDBBEA}"/>
            </a:ext>
          </a:extLst>
        </xdr:cNvPr>
        <xdr:cNvSpPr/>
      </xdr:nvSpPr>
      <xdr:spPr>
        <a:xfrm>
          <a:off x="0" y="7858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7" name="Shape 3">
          <a:extLst>
            <a:ext uri="{FF2B5EF4-FFF2-40B4-BE49-F238E27FC236}">
              <a16:creationId xmlns:a16="http://schemas.microsoft.com/office/drawing/2014/main" id="{219A0EBE-ABC9-4384-B0F7-3120845CBA02}"/>
            </a:ext>
          </a:extLst>
        </xdr:cNvPr>
        <xdr:cNvSpPr/>
      </xdr:nvSpPr>
      <xdr:spPr>
        <a:xfrm>
          <a:off x="0" y="7858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798" name="Shape 2">
          <a:extLst>
            <a:ext uri="{FF2B5EF4-FFF2-40B4-BE49-F238E27FC236}">
              <a16:creationId xmlns:a16="http://schemas.microsoft.com/office/drawing/2014/main" id="{2B9E5611-1E0F-46A0-9B8D-3F0EE6FDBBEA}"/>
            </a:ext>
          </a:extLst>
        </xdr:cNvPr>
        <xdr:cNvSpPr/>
      </xdr:nvSpPr>
      <xdr:spPr>
        <a:xfrm>
          <a:off x="0" y="7918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799" name="Shape 3">
          <a:extLst>
            <a:ext uri="{FF2B5EF4-FFF2-40B4-BE49-F238E27FC236}">
              <a16:creationId xmlns:a16="http://schemas.microsoft.com/office/drawing/2014/main" id="{219A0EBE-ABC9-4384-B0F7-3120845CBA02}"/>
            </a:ext>
          </a:extLst>
        </xdr:cNvPr>
        <xdr:cNvSpPr/>
      </xdr:nvSpPr>
      <xdr:spPr>
        <a:xfrm>
          <a:off x="0" y="7918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0" name="Shape 2">
          <a:extLst>
            <a:ext uri="{FF2B5EF4-FFF2-40B4-BE49-F238E27FC236}">
              <a16:creationId xmlns:a16="http://schemas.microsoft.com/office/drawing/2014/main" id="{2B9E5611-1E0F-46A0-9B8D-3F0EE6FDBBEA}"/>
            </a:ext>
          </a:extLst>
        </xdr:cNvPr>
        <xdr:cNvSpPr/>
      </xdr:nvSpPr>
      <xdr:spPr>
        <a:xfrm>
          <a:off x="0" y="7978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01" name="Shape 3">
          <a:extLst>
            <a:ext uri="{FF2B5EF4-FFF2-40B4-BE49-F238E27FC236}">
              <a16:creationId xmlns:a16="http://schemas.microsoft.com/office/drawing/2014/main" id="{219A0EBE-ABC9-4384-B0F7-3120845CBA02}"/>
            </a:ext>
          </a:extLst>
        </xdr:cNvPr>
        <xdr:cNvSpPr/>
      </xdr:nvSpPr>
      <xdr:spPr>
        <a:xfrm>
          <a:off x="0" y="7978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2" name="Shape 2">
          <a:extLst>
            <a:ext uri="{FF2B5EF4-FFF2-40B4-BE49-F238E27FC236}">
              <a16:creationId xmlns:a16="http://schemas.microsoft.com/office/drawing/2014/main" id="{2B9E5611-1E0F-46A0-9B8D-3F0EE6FDBBEA}"/>
            </a:ext>
          </a:extLst>
        </xdr:cNvPr>
        <xdr:cNvSpPr/>
      </xdr:nvSpPr>
      <xdr:spPr>
        <a:xfrm>
          <a:off x="0" y="8018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03" name="Shape 3">
          <a:extLst>
            <a:ext uri="{FF2B5EF4-FFF2-40B4-BE49-F238E27FC236}">
              <a16:creationId xmlns:a16="http://schemas.microsoft.com/office/drawing/2014/main" id="{219A0EBE-ABC9-4384-B0F7-3120845CBA02}"/>
            </a:ext>
          </a:extLst>
        </xdr:cNvPr>
        <xdr:cNvSpPr/>
      </xdr:nvSpPr>
      <xdr:spPr>
        <a:xfrm>
          <a:off x="0" y="8018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4" name="Shape 2">
          <a:extLst>
            <a:ext uri="{FF2B5EF4-FFF2-40B4-BE49-F238E27FC236}">
              <a16:creationId xmlns:a16="http://schemas.microsoft.com/office/drawing/2014/main" id="{2B9E5611-1E0F-46A0-9B8D-3F0EE6FDBBEA}"/>
            </a:ext>
          </a:extLst>
        </xdr:cNvPr>
        <xdr:cNvSpPr/>
      </xdr:nvSpPr>
      <xdr:spPr>
        <a:xfrm>
          <a:off x="0" y="8138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05" name="Shape 3">
          <a:extLst>
            <a:ext uri="{FF2B5EF4-FFF2-40B4-BE49-F238E27FC236}">
              <a16:creationId xmlns:a16="http://schemas.microsoft.com/office/drawing/2014/main" id="{219A0EBE-ABC9-4384-B0F7-3120845CBA02}"/>
            </a:ext>
          </a:extLst>
        </xdr:cNvPr>
        <xdr:cNvSpPr/>
      </xdr:nvSpPr>
      <xdr:spPr>
        <a:xfrm>
          <a:off x="0" y="8138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6" name="Shape 2">
          <a:extLst>
            <a:ext uri="{FF2B5EF4-FFF2-40B4-BE49-F238E27FC236}">
              <a16:creationId xmlns:a16="http://schemas.microsoft.com/office/drawing/2014/main" id="{2B9E5611-1E0F-46A0-9B8D-3F0EE6FDBBEA}"/>
            </a:ext>
          </a:extLst>
        </xdr:cNvPr>
        <xdr:cNvSpPr/>
      </xdr:nvSpPr>
      <xdr:spPr>
        <a:xfrm>
          <a:off x="0" y="8218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07" name="Shape 3">
          <a:extLst>
            <a:ext uri="{FF2B5EF4-FFF2-40B4-BE49-F238E27FC236}">
              <a16:creationId xmlns:a16="http://schemas.microsoft.com/office/drawing/2014/main" id="{219A0EBE-ABC9-4384-B0F7-3120845CBA02}"/>
            </a:ext>
          </a:extLst>
        </xdr:cNvPr>
        <xdr:cNvSpPr/>
      </xdr:nvSpPr>
      <xdr:spPr>
        <a:xfrm>
          <a:off x="0" y="8218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08" name="Shape 2">
          <a:extLst>
            <a:ext uri="{FF2B5EF4-FFF2-40B4-BE49-F238E27FC236}">
              <a16:creationId xmlns:a16="http://schemas.microsoft.com/office/drawing/2014/main" id="{2B9E5611-1E0F-46A0-9B8D-3F0EE6FDBBEA}"/>
            </a:ext>
          </a:extLst>
        </xdr:cNvPr>
        <xdr:cNvSpPr/>
      </xdr:nvSpPr>
      <xdr:spPr>
        <a:xfrm>
          <a:off x="0" y="8318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09" name="Shape 3">
          <a:extLst>
            <a:ext uri="{FF2B5EF4-FFF2-40B4-BE49-F238E27FC236}">
              <a16:creationId xmlns:a16="http://schemas.microsoft.com/office/drawing/2014/main" id="{219A0EBE-ABC9-4384-B0F7-3120845CBA02}"/>
            </a:ext>
          </a:extLst>
        </xdr:cNvPr>
        <xdr:cNvSpPr/>
      </xdr:nvSpPr>
      <xdr:spPr>
        <a:xfrm>
          <a:off x="0" y="8318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10" name="Shape 2">
          <a:extLst>
            <a:ext uri="{FF2B5EF4-FFF2-40B4-BE49-F238E27FC236}">
              <a16:creationId xmlns:a16="http://schemas.microsoft.com/office/drawing/2014/main" id="{2B9E5611-1E0F-46A0-9B8D-3F0EE6FDBBEA}"/>
            </a:ext>
          </a:extLst>
        </xdr:cNvPr>
        <xdr:cNvSpPr/>
      </xdr:nvSpPr>
      <xdr:spPr>
        <a:xfrm>
          <a:off x="0" y="8378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1" name="Shape 3">
          <a:extLst>
            <a:ext uri="{FF2B5EF4-FFF2-40B4-BE49-F238E27FC236}">
              <a16:creationId xmlns:a16="http://schemas.microsoft.com/office/drawing/2014/main" id="{219A0EBE-ABC9-4384-B0F7-3120845CBA02}"/>
            </a:ext>
          </a:extLst>
        </xdr:cNvPr>
        <xdr:cNvSpPr/>
      </xdr:nvSpPr>
      <xdr:spPr>
        <a:xfrm>
          <a:off x="0" y="8378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12"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3"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14"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5"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16" name="Shape 2">
          <a:extLst>
            <a:ext uri="{FF2B5EF4-FFF2-40B4-BE49-F238E27FC236}">
              <a16:creationId xmlns:a16="http://schemas.microsoft.com/office/drawing/2014/main" id="{2B9E5611-1E0F-46A0-9B8D-3F0EE6FDBBEA}"/>
            </a:ext>
          </a:extLst>
        </xdr:cNvPr>
        <xdr:cNvSpPr/>
      </xdr:nvSpPr>
      <xdr:spPr>
        <a:xfrm>
          <a:off x="0" y="8598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7" name="Shape 3">
          <a:extLst>
            <a:ext uri="{FF2B5EF4-FFF2-40B4-BE49-F238E27FC236}">
              <a16:creationId xmlns:a16="http://schemas.microsoft.com/office/drawing/2014/main" id="{219A0EBE-ABC9-4384-B0F7-3120845CBA02}"/>
            </a:ext>
          </a:extLst>
        </xdr:cNvPr>
        <xdr:cNvSpPr/>
      </xdr:nvSpPr>
      <xdr:spPr>
        <a:xfrm>
          <a:off x="0" y="8598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18" name="Shape 2">
          <a:extLst>
            <a:ext uri="{FF2B5EF4-FFF2-40B4-BE49-F238E27FC236}">
              <a16:creationId xmlns:a16="http://schemas.microsoft.com/office/drawing/2014/main" id="{2B9E5611-1E0F-46A0-9B8D-3F0EE6FDBBEA}"/>
            </a:ext>
          </a:extLst>
        </xdr:cNvPr>
        <xdr:cNvSpPr/>
      </xdr:nvSpPr>
      <xdr:spPr>
        <a:xfrm>
          <a:off x="0" y="86582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19" name="Shape 3">
          <a:extLst>
            <a:ext uri="{FF2B5EF4-FFF2-40B4-BE49-F238E27FC236}">
              <a16:creationId xmlns:a16="http://schemas.microsoft.com/office/drawing/2014/main" id="{219A0EBE-ABC9-4384-B0F7-3120845CBA02}"/>
            </a:ext>
          </a:extLst>
        </xdr:cNvPr>
        <xdr:cNvSpPr/>
      </xdr:nvSpPr>
      <xdr:spPr>
        <a:xfrm>
          <a:off x="0" y="86582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0" name="Shape 2">
          <a:extLst>
            <a:ext uri="{FF2B5EF4-FFF2-40B4-BE49-F238E27FC236}">
              <a16:creationId xmlns:a16="http://schemas.microsoft.com/office/drawing/2014/main" id="{2B9E5611-1E0F-46A0-9B8D-3F0EE6FDBBEA}"/>
            </a:ext>
          </a:extLst>
        </xdr:cNvPr>
        <xdr:cNvSpPr/>
      </xdr:nvSpPr>
      <xdr:spPr>
        <a:xfrm>
          <a:off x="0" y="8718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21" name="Shape 3">
          <a:extLst>
            <a:ext uri="{FF2B5EF4-FFF2-40B4-BE49-F238E27FC236}">
              <a16:creationId xmlns:a16="http://schemas.microsoft.com/office/drawing/2014/main" id="{219A0EBE-ABC9-4384-B0F7-3120845CBA02}"/>
            </a:ext>
          </a:extLst>
        </xdr:cNvPr>
        <xdr:cNvSpPr/>
      </xdr:nvSpPr>
      <xdr:spPr>
        <a:xfrm>
          <a:off x="0" y="8718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2" name="Shape 2">
          <a:extLst>
            <a:ext uri="{FF2B5EF4-FFF2-40B4-BE49-F238E27FC236}">
              <a16:creationId xmlns:a16="http://schemas.microsoft.com/office/drawing/2014/main" id="{2B9E5611-1E0F-46A0-9B8D-3F0EE6FDBBEA}"/>
            </a:ext>
          </a:extLst>
        </xdr:cNvPr>
        <xdr:cNvSpPr/>
      </xdr:nvSpPr>
      <xdr:spPr>
        <a:xfrm>
          <a:off x="0" y="8778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23" name="Shape 3">
          <a:extLst>
            <a:ext uri="{FF2B5EF4-FFF2-40B4-BE49-F238E27FC236}">
              <a16:creationId xmlns:a16="http://schemas.microsoft.com/office/drawing/2014/main" id="{219A0EBE-ABC9-4384-B0F7-3120845CBA02}"/>
            </a:ext>
          </a:extLst>
        </xdr:cNvPr>
        <xdr:cNvSpPr/>
      </xdr:nvSpPr>
      <xdr:spPr>
        <a:xfrm>
          <a:off x="0" y="8778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4" name="Shape 2">
          <a:extLst>
            <a:ext uri="{FF2B5EF4-FFF2-40B4-BE49-F238E27FC236}">
              <a16:creationId xmlns:a16="http://schemas.microsoft.com/office/drawing/2014/main" id="{2B9E5611-1E0F-46A0-9B8D-3F0EE6FDBBEA}"/>
            </a:ext>
          </a:extLst>
        </xdr:cNvPr>
        <xdr:cNvSpPr/>
      </xdr:nvSpPr>
      <xdr:spPr>
        <a:xfrm>
          <a:off x="0" y="8858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25" name="Shape 3">
          <a:extLst>
            <a:ext uri="{FF2B5EF4-FFF2-40B4-BE49-F238E27FC236}">
              <a16:creationId xmlns:a16="http://schemas.microsoft.com/office/drawing/2014/main" id="{219A0EBE-ABC9-4384-B0F7-3120845CBA02}"/>
            </a:ext>
          </a:extLst>
        </xdr:cNvPr>
        <xdr:cNvSpPr/>
      </xdr:nvSpPr>
      <xdr:spPr>
        <a:xfrm>
          <a:off x="0" y="8858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6" name="Shape 2">
          <a:extLst>
            <a:ext uri="{FF2B5EF4-FFF2-40B4-BE49-F238E27FC236}">
              <a16:creationId xmlns:a16="http://schemas.microsoft.com/office/drawing/2014/main" id="{2B9E5611-1E0F-46A0-9B8D-3F0EE6FDBBEA}"/>
            </a:ext>
          </a:extLst>
        </xdr:cNvPr>
        <xdr:cNvSpPr/>
      </xdr:nvSpPr>
      <xdr:spPr>
        <a:xfrm>
          <a:off x="0" y="8918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27" name="Shape 3">
          <a:extLst>
            <a:ext uri="{FF2B5EF4-FFF2-40B4-BE49-F238E27FC236}">
              <a16:creationId xmlns:a16="http://schemas.microsoft.com/office/drawing/2014/main" id="{219A0EBE-ABC9-4384-B0F7-3120845CBA02}"/>
            </a:ext>
          </a:extLst>
        </xdr:cNvPr>
        <xdr:cNvSpPr/>
      </xdr:nvSpPr>
      <xdr:spPr>
        <a:xfrm>
          <a:off x="0" y="8918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28"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29"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30"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1"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32"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3"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34"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5"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36" name="Shape 2">
          <a:extLst>
            <a:ext uri="{FF2B5EF4-FFF2-40B4-BE49-F238E27FC236}">
              <a16:creationId xmlns:a16="http://schemas.microsoft.com/office/drawing/2014/main" id="{2B9E5611-1E0F-46A0-9B8D-3F0EE6FDBBEA}"/>
            </a:ext>
          </a:extLst>
        </xdr:cNvPr>
        <xdr:cNvSpPr/>
      </xdr:nvSpPr>
      <xdr:spPr>
        <a:xfrm>
          <a:off x="0" y="9318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7" name="Shape 3">
          <a:extLst>
            <a:ext uri="{FF2B5EF4-FFF2-40B4-BE49-F238E27FC236}">
              <a16:creationId xmlns:a16="http://schemas.microsoft.com/office/drawing/2014/main" id="{219A0EBE-ABC9-4384-B0F7-3120845CBA02}"/>
            </a:ext>
          </a:extLst>
        </xdr:cNvPr>
        <xdr:cNvSpPr/>
      </xdr:nvSpPr>
      <xdr:spPr>
        <a:xfrm>
          <a:off x="0" y="9318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38" name="Shape 2">
          <a:extLst>
            <a:ext uri="{FF2B5EF4-FFF2-40B4-BE49-F238E27FC236}">
              <a16:creationId xmlns:a16="http://schemas.microsoft.com/office/drawing/2014/main" id="{2B9E5611-1E0F-46A0-9B8D-3F0EE6FDBBEA}"/>
            </a:ext>
          </a:extLst>
        </xdr:cNvPr>
        <xdr:cNvSpPr/>
      </xdr:nvSpPr>
      <xdr:spPr>
        <a:xfrm>
          <a:off x="0" y="937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39" name="Shape 3">
          <a:extLst>
            <a:ext uri="{FF2B5EF4-FFF2-40B4-BE49-F238E27FC236}">
              <a16:creationId xmlns:a16="http://schemas.microsoft.com/office/drawing/2014/main" id="{219A0EBE-ABC9-4384-B0F7-3120845CBA02}"/>
            </a:ext>
          </a:extLst>
        </xdr:cNvPr>
        <xdr:cNvSpPr/>
      </xdr:nvSpPr>
      <xdr:spPr>
        <a:xfrm>
          <a:off x="0" y="937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1840"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1841"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1842" name="Shape 5">
          <a:extLst>
            <a:ext uri="{FF2B5EF4-FFF2-40B4-BE49-F238E27FC236}">
              <a16:creationId xmlns:a16="http://schemas.microsoft.com/office/drawing/2014/main" id="{00000000-0008-0000-0000-000005000000}"/>
            </a:ext>
          </a:extLst>
        </xdr:cNvPr>
        <xdr:cNvSpPr/>
      </xdr:nvSpPr>
      <xdr:spPr>
        <a:xfrm>
          <a:off x="5015865" y="4000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1843" name="Shape 2">
          <a:extLst>
            <a:ext uri="{FF2B5EF4-FFF2-40B4-BE49-F238E27FC236}">
              <a16:creationId xmlns:a16="http://schemas.microsoft.com/office/drawing/2014/main" id="{2B9E5611-1E0F-46A0-9B8D-3F0EE6FDBBEA}"/>
            </a:ext>
          </a:extLst>
        </xdr:cNvPr>
        <xdr:cNvSpPr/>
      </xdr:nvSpPr>
      <xdr:spPr>
        <a:xfrm>
          <a:off x="547878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1844" name="Shape 3">
          <a:extLst>
            <a:ext uri="{FF2B5EF4-FFF2-40B4-BE49-F238E27FC236}">
              <a16:creationId xmlns:a16="http://schemas.microsoft.com/office/drawing/2014/main" id="{219A0EBE-ABC9-4384-B0F7-3120845CBA02}"/>
            </a:ext>
          </a:extLst>
        </xdr:cNvPr>
        <xdr:cNvSpPr/>
      </xdr:nvSpPr>
      <xdr:spPr>
        <a:xfrm>
          <a:off x="5477256"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1845" name="Shape 5">
          <a:extLst>
            <a:ext uri="{FF2B5EF4-FFF2-40B4-BE49-F238E27FC236}">
              <a16:creationId xmlns:a16="http://schemas.microsoft.com/office/drawing/2014/main" id="{00000000-0008-0000-0000-000005000000}"/>
            </a:ext>
          </a:extLst>
        </xdr:cNvPr>
        <xdr:cNvSpPr/>
      </xdr:nvSpPr>
      <xdr:spPr>
        <a:xfrm>
          <a:off x="5015865" y="4000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1846" name="Shape 2">
          <a:extLst>
            <a:ext uri="{FF2B5EF4-FFF2-40B4-BE49-F238E27FC236}">
              <a16:creationId xmlns:a16="http://schemas.microsoft.com/office/drawing/2014/main" id="{2B9E5611-1E0F-46A0-9B8D-3F0EE6FDBBEA}"/>
            </a:ext>
          </a:extLst>
        </xdr:cNvPr>
        <xdr:cNvSpPr/>
      </xdr:nvSpPr>
      <xdr:spPr>
        <a:xfrm>
          <a:off x="0" y="80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47" name="Shape 3">
          <a:extLst>
            <a:ext uri="{FF2B5EF4-FFF2-40B4-BE49-F238E27FC236}">
              <a16:creationId xmlns:a16="http://schemas.microsoft.com/office/drawing/2014/main" id="{219A0EBE-ABC9-4384-B0F7-3120845CBA02}"/>
            </a:ext>
          </a:extLst>
        </xdr:cNvPr>
        <xdr:cNvSpPr/>
      </xdr:nvSpPr>
      <xdr:spPr>
        <a:xfrm>
          <a:off x="0" y="80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48"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49"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50" name="Shape 2">
          <a:extLst>
            <a:ext uri="{FF2B5EF4-FFF2-40B4-BE49-F238E27FC236}">
              <a16:creationId xmlns:a16="http://schemas.microsoft.com/office/drawing/2014/main" id="{2B9E5611-1E0F-46A0-9B8D-3F0EE6FDBBEA}"/>
            </a:ext>
          </a:extLst>
        </xdr:cNvPr>
        <xdr:cNvSpPr/>
      </xdr:nvSpPr>
      <xdr:spPr>
        <a:xfrm>
          <a:off x="0" y="160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1" name="Shape 3">
          <a:extLst>
            <a:ext uri="{FF2B5EF4-FFF2-40B4-BE49-F238E27FC236}">
              <a16:creationId xmlns:a16="http://schemas.microsoft.com/office/drawing/2014/main" id="{219A0EBE-ABC9-4384-B0F7-3120845CBA02}"/>
            </a:ext>
          </a:extLst>
        </xdr:cNvPr>
        <xdr:cNvSpPr/>
      </xdr:nvSpPr>
      <xdr:spPr>
        <a:xfrm>
          <a:off x="0" y="160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52"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3"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54"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5"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56"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7"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58" name="Shape 2">
          <a:extLst>
            <a:ext uri="{FF2B5EF4-FFF2-40B4-BE49-F238E27FC236}">
              <a16:creationId xmlns:a16="http://schemas.microsoft.com/office/drawing/2014/main" id="{2B9E5611-1E0F-46A0-9B8D-3F0EE6FDBBEA}"/>
            </a:ext>
          </a:extLst>
        </xdr:cNvPr>
        <xdr:cNvSpPr/>
      </xdr:nvSpPr>
      <xdr:spPr>
        <a:xfrm>
          <a:off x="0" y="4000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59" name="Shape 3">
          <a:extLst>
            <a:ext uri="{FF2B5EF4-FFF2-40B4-BE49-F238E27FC236}">
              <a16:creationId xmlns:a16="http://schemas.microsoft.com/office/drawing/2014/main" id="{219A0EBE-ABC9-4384-B0F7-3120845CBA02}"/>
            </a:ext>
          </a:extLst>
        </xdr:cNvPr>
        <xdr:cNvSpPr/>
      </xdr:nvSpPr>
      <xdr:spPr>
        <a:xfrm>
          <a:off x="0" y="4000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0"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61"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2"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63"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4" name="Shape 2">
          <a:extLst>
            <a:ext uri="{FF2B5EF4-FFF2-40B4-BE49-F238E27FC236}">
              <a16:creationId xmlns:a16="http://schemas.microsoft.com/office/drawing/2014/main" id="{2B9E5611-1E0F-46A0-9B8D-3F0EE6FDBBEA}"/>
            </a:ext>
          </a:extLst>
        </xdr:cNvPr>
        <xdr:cNvSpPr/>
      </xdr:nvSpPr>
      <xdr:spPr>
        <a:xfrm>
          <a:off x="0" y="560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65" name="Shape 3">
          <a:extLst>
            <a:ext uri="{FF2B5EF4-FFF2-40B4-BE49-F238E27FC236}">
              <a16:creationId xmlns:a16="http://schemas.microsoft.com/office/drawing/2014/main" id="{219A0EBE-ABC9-4384-B0F7-3120845CBA02}"/>
            </a:ext>
          </a:extLst>
        </xdr:cNvPr>
        <xdr:cNvSpPr/>
      </xdr:nvSpPr>
      <xdr:spPr>
        <a:xfrm>
          <a:off x="0" y="560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6"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67"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68"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69"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70" name="Shape 2">
          <a:extLst>
            <a:ext uri="{FF2B5EF4-FFF2-40B4-BE49-F238E27FC236}">
              <a16:creationId xmlns:a16="http://schemas.microsoft.com/office/drawing/2014/main" id="{2B9E5611-1E0F-46A0-9B8D-3F0EE6FDBBEA}"/>
            </a:ext>
          </a:extLst>
        </xdr:cNvPr>
        <xdr:cNvSpPr/>
      </xdr:nvSpPr>
      <xdr:spPr>
        <a:xfrm>
          <a:off x="0" y="740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1" name="Shape 3">
          <a:extLst>
            <a:ext uri="{FF2B5EF4-FFF2-40B4-BE49-F238E27FC236}">
              <a16:creationId xmlns:a16="http://schemas.microsoft.com/office/drawing/2014/main" id="{219A0EBE-ABC9-4384-B0F7-3120845CBA02}"/>
            </a:ext>
          </a:extLst>
        </xdr:cNvPr>
        <xdr:cNvSpPr/>
      </xdr:nvSpPr>
      <xdr:spPr>
        <a:xfrm>
          <a:off x="0" y="740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72" name="Shape 2">
          <a:extLst>
            <a:ext uri="{FF2B5EF4-FFF2-40B4-BE49-F238E27FC236}">
              <a16:creationId xmlns:a16="http://schemas.microsoft.com/office/drawing/2014/main" id="{2B9E5611-1E0F-46A0-9B8D-3F0EE6FDBBEA}"/>
            </a:ext>
          </a:extLst>
        </xdr:cNvPr>
        <xdr:cNvSpPr/>
      </xdr:nvSpPr>
      <xdr:spPr>
        <a:xfrm>
          <a:off x="0" y="8001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3" name="Shape 3">
          <a:extLst>
            <a:ext uri="{FF2B5EF4-FFF2-40B4-BE49-F238E27FC236}">
              <a16:creationId xmlns:a16="http://schemas.microsoft.com/office/drawing/2014/main" id="{219A0EBE-ABC9-4384-B0F7-3120845CBA02}"/>
            </a:ext>
          </a:extLst>
        </xdr:cNvPr>
        <xdr:cNvSpPr/>
      </xdr:nvSpPr>
      <xdr:spPr>
        <a:xfrm>
          <a:off x="0" y="8001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7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76"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7"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7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7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8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2"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83"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4" name="Shape 2">
          <a:extLst>
            <a:ext uri="{FF2B5EF4-FFF2-40B4-BE49-F238E27FC236}">
              <a16:creationId xmlns:a16="http://schemas.microsoft.com/office/drawing/2014/main" id="{2B9E5611-1E0F-46A0-9B8D-3F0EE6FDBBEA}"/>
            </a:ext>
          </a:extLst>
        </xdr:cNvPr>
        <xdr:cNvSpPr/>
      </xdr:nvSpPr>
      <xdr:spPr>
        <a:xfrm>
          <a:off x="0" y="1140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85" name="Shape 3">
          <a:extLst>
            <a:ext uri="{FF2B5EF4-FFF2-40B4-BE49-F238E27FC236}">
              <a16:creationId xmlns:a16="http://schemas.microsoft.com/office/drawing/2014/main" id="{219A0EBE-ABC9-4384-B0F7-3120845CBA02}"/>
            </a:ext>
          </a:extLst>
        </xdr:cNvPr>
        <xdr:cNvSpPr/>
      </xdr:nvSpPr>
      <xdr:spPr>
        <a:xfrm>
          <a:off x="0" y="1140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8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88"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89"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90"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1"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9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9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96"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7"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898"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899"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0"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01"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2"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03"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4"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05"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6"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07"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08"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09"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10"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1"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12" name="Shape 2">
          <a:extLst>
            <a:ext uri="{FF2B5EF4-FFF2-40B4-BE49-F238E27FC236}">
              <a16:creationId xmlns:a16="http://schemas.microsoft.com/office/drawing/2014/main" id="{2B9E5611-1E0F-46A0-9B8D-3F0EE6FDBBEA}"/>
            </a:ext>
          </a:extLst>
        </xdr:cNvPr>
        <xdr:cNvSpPr/>
      </xdr:nvSpPr>
      <xdr:spPr>
        <a:xfrm>
          <a:off x="0" y="2160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3" name="Shape 3">
          <a:extLst>
            <a:ext uri="{FF2B5EF4-FFF2-40B4-BE49-F238E27FC236}">
              <a16:creationId xmlns:a16="http://schemas.microsoft.com/office/drawing/2014/main" id="{219A0EBE-ABC9-4384-B0F7-3120845CBA02}"/>
            </a:ext>
          </a:extLst>
        </xdr:cNvPr>
        <xdr:cNvSpPr/>
      </xdr:nvSpPr>
      <xdr:spPr>
        <a:xfrm>
          <a:off x="0" y="2160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14"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5"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16"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7"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18"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19"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0"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21"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2"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23"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4"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25"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6"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27"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2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2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30"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1"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32"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3"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34" name="Shape 2">
          <a:extLst>
            <a:ext uri="{FF2B5EF4-FFF2-40B4-BE49-F238E27FC236}">
              <a16:creationId xmlns:a16="http://schemas.microsoft.com/office/drawing/2014/main" id="{2B9E5611-1E0F-46A0-9B8D-3F0EE6FDBBEA}"/>
            </a:ext>
          </a:extLst>
        </xdr:cNvPr>
        <xdr:cNvSpPr/>
      </xdr:nvSpPr>
      <xdr:spPr>
        <a:xfrm>
          <a:off x="0" y="2780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5" name="Shape 3">
          <a:extLst>
            <a:ext uri="{FF2B5EF4-FFF2-40B4-BE49-F238E27FC236}">
              <a16:creationId xmlns:a16="http://schemas.microsoft.com/office/drawing/2014/main" id="{219A0EBE-ABC9-4384-B0F7-3120845CBA02}"/>
            </a:ext>
          </a:extLst>
        </xdr:cNvPr>
        <xdr:cNvSpPr/>
      </xdr:nvSpPr>
      <xdr:spPr>
        <a:xfrm>
          <a:off x="0" y="2780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3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38"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39"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40"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41"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42"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43"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4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4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46"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47"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1948"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1949"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1950" name="Shape 5">
          <a:extLst>
            <a:ext uri="{FF2B5EF4-FFF2-40B4-BE49-F238E27FC236}">
              <a16:creationId xmlns:a16="http://schemas.microsoft.com/office/drawing/2014/main" id="{00000000-0008-0000-0000-000005000000}"/>
            </a:ext>
          </a:extLst>
        </xdr:cNvPr>
        <xdr:cNvSpPr/>
      </xdr:nvSpPr>
      <xdr:spPr>
        <a:xfrm>
          <a:off x="5015865" y="62007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1951" name="Shape 2">
          <a:extLst>
            <a:ext uri="{FF2B5EF4-FFF2-40B4-BE49-F238E27FC236}">
              <a16:creationId xmlns:a16="http://schemas.microsoft.com/office/drawing/2014/main" id="{2B9E5611-1E0F-46A0-9B8D-3F0EE6FDBBEA}"/>
            </a:ext>
          </a:extLst>
        </xdr:cNvPr>
        <xdr:cNvSpPr/>
      </xdr:nvSpPr>
      <xdr:spPr>
        <a:xfrm>
          <a:off x="5478780" y="62007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1952" name="Shape 3">
          <a:extLst>
            <a:ext uri="{FF2B5EF4-FFF2-40B4-BE49-F238E27FC236}">
              <a16:creationId xmlns:a16="http://schemas.microsoft.com/office/drawing/2014/main" id="{219A0EBE-ABC9-4384-B0F7-3120845CBA02}"/>
            </a:ext>
          </a:extLst>
        </xdr:cNvPr>
        <xdr:cNvSpPr/>
      </xdr:nvSpPr>
      <xdr:spPr>
        <a:xfrm>
          <a:off x="5477256" y="62007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1953" name="Shape 5">
          <a:extLst>
            <a:ext uri="{FF2B5EF4-FFF2-40B4-BE49-F238E27FC236}">
              <a16:creationId xmlns:a16="http://schemas.microsoft.com/office/drawing/2014/main" id="{00000000-0008-0000-0000-000005000000}"/>
            </a:ext>
          </a:extLst>
        </xdr:cNvPr>
        <xdr:cNvSpPr/>
      </xdr:nvSpPr>
      <xdr:spPr>
        <a:xfrm>
          <a:off x="5015865" y="62007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1954"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55"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56"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57"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58"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59"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0"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61"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2"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63"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4"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65"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6"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67"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68"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69"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70" name="Shape 2">
          <a:extLst>
            <a:ext uri="{FF2B5EF4-FFF2-40B4-BE49-F238E27FC236}">
              <a16:creationId xmlns:a16="http://schemas.microsoft.com/office/drawing/2014/main" id="{2B9E5611-1E0F-46A0-9B8D-3F0EE6FDBBEA}"/>
            </a:ext>
          </a:extLst>
        </xdr:cNvPr>
        <xdr:cNvSpPr/>
      </xdr:nvSpPr>
      <xdr:spPr>
        <a:xfrm>
          <a:off x="0" y="820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1" name="Shape 3">
          <a:extLst>
            <a:ext uri="{FF2B5EF4-FFF2-40B4-BE49-F238E27FC236}">
              <a16:creationId xmlns:a16="http://schemas.microsoft.com/office/drawing/2014/main" id="{219A0EBE-ABC9-4384-B0F7-3120845CBA02}"/>
            </a:ext>
          </a:extLst>
        </xdr:cNvPr>
        <xdr:cNvSpPr/>
      </xdr:nvSpPr>
      <xdr:spPr>
        <a:xfrm>
          <a:off x="0" y="820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72"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3"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7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76"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7"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78"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79"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0"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81"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2"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83"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4"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85"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8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88"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89"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90" name="Shape 2">
          <a:extLst>
            <a:ext uri="{FF2B5EF4-FFF2-40B4-BE49-F238E27FC236}">
              <a16:creationId xmlns:a16="http://schemas.microsoft.com/office/drawing/2014/main" id="{2B9E5611-1E0F-46A0-9B8D-3F0EE6FDBBEA}"/>
            </a:ext>
          </a:extLst>
        </xdr:cNvPr>
        <xdr:cNvSpPr/>
      </xdr:nvSpPr>
      <xdr:spPr>
        <a:xfrm>
          <a:off x="0" y="128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1" name="Shape 3">
          <a:extLst>
            <a:ext uri="{FF2B5EF4-FFF2-40B4-BE49-F238E27FC236}">
              <a16:creationId xmlns:a16="http://schemas.microsoft.com/office/drawing/2014/main" id="{219A0EBE-ABC9-4384-B0F7-3120845CBA02}"/>
            </a:ext>
          </a:extLst>
        </xdr:cNvPr>
        <xdr:cNvSpPr/>
      </xdr:nvSpPr>
      <xdr:spPr>
        <a:xfrm>
          <a:off x="0" y="128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92"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3"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94"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5"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96"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7"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998"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999"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0"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01"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2"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03"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4"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05"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6"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07"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08"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09"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10"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1"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1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1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16"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7"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1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1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2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2"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23"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4" name="Shape 2">
          <a:extLst>
            <a:ext uri="{FF2B5EF4-FFF2-40B4-BE49-F238E27FC236}">
              <a16:creationId xmlns:a16="http://schemas.microsoft.com/office/drawing/2014/main" id="{2B9E5611-1E0F-46A0-9B8D-3F0EE6FDBBEA}"/>
            </a:ext>
          </a:extLst>
        </xdr:cNvPr>
        <xdr:cNvSpPr/>
      </xdr:nvSpPr>
      <xdr:spPr>
        <a:xfrm>
          <a:off x="0" y="2340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25" name="Shape 3">
          <a:extLst>
            <a:ext uri="{FF2B5EF4-FFF2-40B4-BE49-F238E27FC236}">
              <a16:creationId xmlns:a16="http://schemas.microsoft.com/office/drawing/2014/main" id="{219A0EBE-ABC9-4384-B0F7-3120845CBA02}"/>
            </a:ext>
          </a:extLst>
        </xdr:cNvPr>
        <xdr:cNvSpPr/>
      </xdr:nvSpPr>
      <xdr:spPr>
        <a:xfrm>
          <a:off x="0" y="2340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6"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27"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28"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29"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30"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1"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32" name="Shape 2">
          <a:extLst>
            <a:ext uri="{FF2B5EF4-FFF2-40B4-BE49-F238E27FC236}">
              <a16:creationId xmlns:a16="http://schemas.microsoft.com/office/drawing/2014/main" id="{2B9E5611-1E0F-46A0-9B8D-3F0EE6FDBBEA}"/>
            </a:ext>
          </a:extLst>
        </xdr:cNvPr>
        <xdr:cNvSpPr/>
      </xdr:nvSpPr>
      <xdr:spPr>
        <a:xfrm>
          <a:off x="0" y="310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3" name="Shape 3">
          <a:extLst>
            <a:ext uri="{FF2B5EF4-FFF2-40B4-BE49-F238E27FC236}">
              <a16:creationId xmlns:a16="http://schemas.microsoft.com/office/drawing/2014/main" id="{219A0EBE-ABC9-4384-B0F7-3120845CBA02}"/>
            </a:ext>
          </a:extLst>
        </xdr:cNvPr>
        <xdr:cNvSpPr/>
      </xdr:nvSpPr>
      <xdr:spPr>
        <a:xfrm>
          <a:off x="0" y="310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34" name="Shape 2">
          <a:extLst>
            <a:ext uri="{FF2B5EF4-FFF2-40B4-BE49-F238E27FC236}">
              <a16:creationId xmlns:a16="http://schemas.microsoft.com/office/drawing/2014/main" id="{2B9E5611-1E0F-46A0-9B8D-3F0EE6FDBBEA}"/>
            </a:ext>
          </a:extLst>
        </xdr:cNvPr>
        <xdr:cNvSpPr/>
      </xdr:nvSpPr>
      <xdr:spPr>
        <a:xfrm>
          <a:off x="0" y="444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5" name="Shape 3">
          <a:extLst>
            <a:ext uri="{FF2B5EF4-FFF2-40B4-BE49-F238E27FC236}">
              <a16:creationId xmlns:a16="http://schemas.microsoft.com/office/drawing/2014/main" id="{219A0EBE-ABC9-4384-B0F7-3120845CBA02}"/>
            </a:ext>
          </a:extLst>
        </xdr:cNvPr>
        <xdr:cNvSpPr/>
      </xdr:nvSpPr>
      <xdr:spPr>
        <a:xfrm>
          <a:off x="0" y="444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36"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7"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38"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39"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0"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41"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2"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43"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4" name="Shape 2">
          <a:extLst>
            <a:ext uri="{FF2B5EF4-FFF2-40B4-BE49-F238E27FC236}">
              <a16:creationId xmlns:a16="http://schemas.microsoft.com/office/drawing/2014/main" id="{2B9E5611-1E0F-46A0-9B8D-3F0EE6FDBBEA}"/>
            </a:ext>
          </a:extLst>
        </xdr:cNvPr>
        <xdr:cNvSpPr/>
      </xdr:nvSpPr>
      <xdr:spPr>
        <a:xfrm>
          <a:off x="0" y="400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45" name="Shape 3">
          <a:extLst>
            <a:ext uri="{FF2B5EF4-FFF2-40B4-BE49-F238E27FC236}">
              <a16:creationId xmlns:a16="http://schemas.microsoft.com/office/drawing/2014/main" id="{219A0EBE-ABC9-4384-B0F7-3120845CBA02}"/>
            </a:ext>
          </a:extLst>
        </xdr:cNvPr>
        <xdr:cNvSpPr/>
      </xdr:nvSpPr>
      <xdr:spPr>
        <a:xfrm>
          <a:off x="0" y="400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6" name="Shape 2">
          <a:extLst>
            <a:ext uri="{FF2B5EF4-FFF2-40B4-BE49-F238E27FC236}">
              <a16:creationId xmlns:a16="http://schemas.microsoft.com/office/drawing/2014/main" id="{2B9E5611-1E0F-46A0-9B8D-3F0EE6FDBBEA}"/>
            </a:ext>
          </a:extLst>
        </xdr:cNvPr>
        <xdr:cNvSpPr/>
      </xdr:nvSpPr>
      <xdr:spPr>
        <a:xfrm>
          <a:off x="0" y="434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47" name="Shape 3">
          <a:extLst>
            <a:ext uri="{FF2B5EF4-FFF2-40B4-BE49-F238E27FC236}">
              <a16:creationId xmlns:a16="http://schemas.microsoft.com/office/drawing/2014/main" id="{219A0EBE-ABC9-4384-B0F7-3120845CBA02}"/>
            </a:ext>
          </a:extLst>
        </xdr:cNvPr>
        <xdr:cNvSpPr/>
      </xdr:nvSpPr>
      <xdr:spPr>
        <a:xfrm>
          <a:off x="0" y="434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48"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49"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50"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1"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52"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3"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54" name="Shape 2">
          <a:extLst>
            <a:ext uri="{FF2B5EF4-FFF2-40B4-BE49-F238E27FC236}">
              <a16:creationId xmlns:a16="http://schemas.microsoft.com/office/drawing/2014/main" id="{2B9E5611-1E0F-46A0-9B8D-3F0EE6FDBBEA}"/>
            </a:ext>
          </a:extLst>
        </xdr:cNvPr>
        <xdr:cNvSpPr/>
      </xdr:nvSpPr>
      <xdr:spPr>
        <a:xfrm>
          <a:off x="0" y="450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5" name="Shape 3">
          <a:extLst>
            <a:ext uri="{FF2B5EF4-FFF2-40B4-BE49-F238E27FC236}">
              <a16:creationId xmlns:a16="http://schemas.microsoft.com/office/drawing/2014/main" id="{219A0EBE-ABC9-4384-B0F7-3120845CBA02}"/>
            </a:ext>
          </a:extLst>
        </xdr:cNvPr>
        <xdr:cNvSpPr/>
      </xdr:nvSpPr>
      <xdr:spPr>
        <a:xfrm>
          <a:off x="0" y="450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56"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7"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5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5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0" name="Shape 2">
          <a:extLst>
            <a:ext uri="{FF2B5EF4-FFF2-40B4-BE49-F238E27FC236}">
              <a16:creationId xmlns:a16="http://schemas.microsoft.com/office/drawing/2014/main" id="{2B9E5611-1E0F-46A0-9B8D-3F0EE6FDBBEA}"/>
            </a:ext>
          </a:extLst>
        </xdr:cNvPr>
        <xdr:cNvSpPr/>
      </xdr:nvSpPr>
      <xdr:spPr>
        <a:xfrm>
          <a:off x="0" y="298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61" name="Shape 3">
          <a:extLst>
            <a:ext uri="{FF2B5EF4-FFF2-40B4-BE49-F238E27FC236}">
              <a16:creationId xmlns:a16="http://schemas.microsoft.com/office/drawing/2014/main" id="{219A0EBE-ABC9-4384-B0F7-3120845CBA02}"/>
            </a:ext>
          </a:extLst>
        </xdr:cNvPr>
        <xdr:cNvSpPr/>
      </xdr:nvSpPr>
      <xdr:spPr>
        <a:xfrm>
          <a:off x="0" y="298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2"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63"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6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6"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67"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68"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69"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7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72"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3"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74"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5"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76" name="Shape 2">
          <a:extLst>
            <a:ext uri="{FF2B5EF4-FFF2-40B4-BE49-F238E27FC236}">
              <a16:creationId xmlns:a16="http://schemas.microsoft.com/office/drawing/2014/main" id="{2B9E5611-1E0F-46A0-9B8D-3F0EE6FDBBEA}"/>
            </a:ext>
          </a:extLst>
        </xdr:cNvPr>
        <xdr:cNvSpPr/>
      </xdr:nvSpPr>
      <xdr:spPr>
        <a:xfrm>
          <a:off x="0" y="46205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7" name="Shape 3">
          <a:extLst>
            <a:ext uri="{FF2B5EF4-FFF2-40B4-BE49-F238E27FC236}">
              <a16:creationId xmlns:a16="http://schemas.microsoft.com/office/drawing/2014/main" id="{219A0EBE-ABC9-4384-B0F7-3120845CBA02}"/>
            </a:ext>
          </a:extLst>
        </xdr:cNvPr>
        <xdr:cNvSpPr/>
      </xdr:nvSpPr>
      <xdr:spPr>
        <a:xfrm>
          <a:off x="0" y="46205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78"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79"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0"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81"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2"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83"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4" name="Shape 2">
          <a:extLst>
            <a:ext uri="{FF2B5EF4-FFF2-40B4-BE49-F238E27FC236}">
              <a16:creationId xmlns:a16="http://schemas.microsoft.com/office/drawing/2014/main" id="{2B9E5611-1E0F-46A0-9B8D-3F0EE6FDBBEA}"/>
            </a:ext>
          </a:extLst>
        </xdr:cNvPr>
        <xdr:cNvSpPr/>
      </xdr:nvSpPr>
      <xdr:spPr>
        <a:xfrm>
          <a:off x="0" y="344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85" name="Shape 3">
          <a:extLst>
            <a:ext uri="{FF2B5EF4-FFF2-40B4-BE49-F238E27FC236}">
              <a16:creationId xmlns:a16="http://schemas.microsoft.com/office/drawing/2014/main" id="{219A0EBE-ABC9-4384-B0F7-3120845CBA02}"/>
            </a:ext>
          </a:extLst>
        </xdr:cNvPr>
        <xdr:cNvSpPr/>
      </xdr:nvSpPr>
      <xdr:spPr>
        <a:xfrm>
          <a:off x="0" y="344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6"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87"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88"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89"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90"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1"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92" name="Shape 2">
          <a:extLst>
            <a:ext uri="{FF2B5EF4-FFF2-40B4-BE49-F238E27FC236}">
              <a16:creationId xmlns:a16="http://schemas.microsoft.com/office/drawing/2014/main" id="{2B9E5611-1E0F-46A0-9B8D-3F0EE6FDBBEA}"/>
            </a:ext>
          </a:extLst>
        </xdr:cNvPr>
        <xdr:cNvSpPr/>
      </xdr:nvSpPr>
      <xdr:spPr>
        <a:xfrm>
          <a:off x="0" y="350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3" name="Shape 3">
          <a:extLst>
            <a:ext uri="{FF2B5EF4-FFF2-40B4-BE49-F238E27FC236}">
              <a16:creationId xmlns:a16="http://schemas.microsoft.com/office/drawing/2014/main" id="{219A0EBE-ABC9-4384-B0F7-3120845CBA02}"/>
            </a:ext>
          </a:extLst>
        </xdr:cNvPr>
        <xdr:cNvSpPr/>
      </xdr:nvSpPr>
      <xdr:spPr>
        <a:xfrm>
          <a:off x="0" y="350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94"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5"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9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098" name="Shape 2">
          <a:extLst>
            <a:ext uri="{FF2B5EF4-FFF2-40B4-BE49-F238E27FC236}">
              <a16:creationId xmlns:a16="http://schemas.microsoft.com/office/drawing/2014/main" id="{2B9E5611-1E0F-46A0-9B8D-3F0EE6FDBBEA}"/>
            </a:ext>
          </a:extLst>
        </xdr:cNvPr>
        <xdr:cNvSpPr/>
      </xdr:nvSpPr>
      <xdr:spPr>
        <a:xfrm>
          <a:off x="0" y="47205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099" name="Shape 3">
          <a:extLst>
            <a:ext uri="{FF2B5EF4-FFF2-40B4-BE49-F238E27FC236}">
              <a16:creationId xmlns:a16="http://schemas.microsoft.com/office/drawing/2014/main" id="{219A0EBE-ABC9-4384-B0F7-3120845CBA02}"/>
            </a:ext>
          </a:extLst>
        </xdr:cNvPr>
        <xdr:cNvSpPr/>
      </xdr:nvSpPr>
      <xdr:spPr>
        <a:xfrm>
          <a:off x="0" y="47205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0"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01"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2"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03"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4"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05"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6" name="Shape 2">
          <a:extLst>
            <a:ext uri="{FF2B5EF4-FFF2-40B4-BE49-F238E27FC236}">
              <a16:creationId xmlns:a16="http://schemas.microsoft.com/office/drawing/2014/main" id="{2B9E5611-1E0F-46A0-9B8D-3F0EE6FDBBEA}"/>
            </a:ext>
          </a:extLst>
        </xdr:cNvPr>
        <xdr:cNvSpPr/>
      </xdr:nvSpPr>
      <xdr:spPr>
        <a:xfrm>
          <a:off x="0" y="504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07" name="Shape 3">
          <a:extLst>
            <a:ext uri="{FF2B5EF4-FFF2-40B4-BE49-F238E27FC236}">
              <a16:creationId xmlns:a16="http://schemas.microsoft.com/office/drawing/2014/main" id="{219A0EBE-ABC9-4384-B0F7-3120845CBA02}"/>
            </a:ext>
          </a:extLst>
        </xdr:cNvPr>
        <xdr:cNvSpPr/>
      </xdr:nvSpPr>
      <xdr:spPr>
        <a:xfrm>
          <a:off x="0" y="504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08"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09"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10"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1"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1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14"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5"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16"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7"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18" name="Shape 2">
          <a:extLst>
            <a:ext uri="{FF2B5EF4-FFF2-40B4-BE49-F238E27FC236}">
              <a16:creationId xmlns:a16="http://schemas.microsoft.com/office/drawing/2014/main" id="{2B9E5611-1E0F-46A0-9B8D-3F0EE6FDBBEA}"/>
            </a:ext>
          </a:extLst>
        </xdr:cNvPr>
        <xdr:cNvSpPr/>
      </xdr:nvSpPr>
      <xdr:spPr>
        <a:xfrm>
          <a:off x="0" y="54406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19" name="Shape 3">
          <a:extLst>
            <a:ext uri="{FF2B5EF4-FFF2-40B4-BE49-F238E27FC236}">
              <a16:creationId xmlns:a16="http://schemas.microsoft.com/office/drawing/2014/main" id="{219A0EBE-ABC9-4384-B0F7-3120845CBA02}"/>
            </a:ext>
          </a:extLst>
        </xdr:cNvPr>
        <xdr:cNvSpPr/>
      </xdr:nvSpPr>
      <xdr:spPr>
        <a:xfrm>
          <a:off x="0" y="54406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0"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21"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2"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23"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4" name="Shape 2">
          <a:extLst>
            <a:ext uri="{FF2B5EF4-FFF2-40B4-BE49-F238E27FC236}">
              <a16:creationId xmlns:a16="http://schemas.microsoft.com/office/drawing/2014/main" id="{2B9E5611-1E0F-46A0-9B8D-3F0EE6FDBBEA}"/>
            </a:ext>
          </a:extLst>
        </xdr:cNvPr>
        <xdr:cNvSpPr/>
      </xdr:nvSpPr>
      <xdr:spPr>
        <a:xfrm>
          <a:off x="0" y="56407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25" name="Shape 3">
          <a:extLst>
            <a:ext uri="{FF2B5EF4-FFF2-40B4-BE49-F238E27FC236}">
              <a16:creationId xmlns:a16="http://schemas.microsoft.com/office/drawing/2014/main" id="{219A0EBE-ABC9-4384-B0F7-3120845CBA02}"/>
            </a:ext>
          </a:extLst>
        </xdr:cNvPr>
        <xdr:cNvSpPr/>
      </xdr:nvSpPr>
      <xdr:spPr>
        <a:xfrm>
          <a:off x="0" y="56407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6"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27"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28" name="Shape 2">
          <a:extLst>
            <a:ext uri="{FF2B5EF4-FFF2-40B4-BE49-F238E27FC236}">
              <a16:creationId xmlns:a16="http://schemas.microsoft.com/office/drawing/2014/main" id="{2B9E5611-1E0F-46A0-9B8D-3F0EE6FDBBEA}"/>
            </a:ext>
          </a:extLst>
        </xdr:cNvPr>
        <xdr:cNvSpPr/>
      </xdr:nvSpPr>
      <xdr:spPr>
        <a:xfrm>
          <a:off x="0" y="57807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29" name="Shape 3">
          <a:extLst>
            <a:ext uri="{FF2B5EF4-FFF2-40B4-BE49-F238E27FC236}">
              <a16:creationId xmlns:a16="http://schemas.microsoft.com/office/drawing/2014/main" id="{219A0EBE-ABC9-4384-B0F7-3120845CBA02}"/>
            </a:ext>
          </a:extLst>
        </xdr:cNvPr>
        <xdr:cNvSpPr/>
      </xdr:nvSpPr>
      <xdr:spPr>
        <a:xfrm>
          <a:off x="0" y="57807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30"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1"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32"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3"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34"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5"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36"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7"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38"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39"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0"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41"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2" name="Shape 2">
          <a:extLst>
            <a:ext uri="{FF2B5EF4-FFF2-40B4-BE49-F238E27FC236}">
              <a16:creationId xmlns:a16="http://schemas.microsoft.com/office/drawing/2014/main" id="{2B9E5611-1E0F-46A0-9B8D-3F0EE6FDBBEA}"/>
            </a:ext>
          </a:extLst>
        </xdr:cNvPr>
        <xdr:cNvSpPr/>
      </xdr:nvSpPr>
      <xdr:spPr>
        <a:xfrm>
          <a:off x="0" y="62807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43" name="Shape 3">
          <a:extLst>
            <a:ext uri="{FF2B5EF4-FFF2-40B4-BE49-F238E27FC236}">
              <a16:creationId xmlns:a16="http://schemas.microsoft.com/office/drawing/2014/main" id="{219A0EBE-ABC9-4384-B0F7-3120845CBA02}"/>
            </a:ext>
          </a:extLst>
        </xdr:cNvPr>
        <xdr:cNvSpPr/>
      </xdr:nvSpPr>
      <xdr:spPr>
        <a:xfrm>
          <a:off x="0" y="62807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4" name="Shape 2">
          <a:extLst>
            <a:ext uri="{FF2B5EF4-FFF2-40B4-BE49-F238E27FC236}">
              <a16:creationId xmlns:a16="http://schemas.microsoft.com/office/drawing/2014/main" id="{2B9E5611-1E0F-46A0-9B8D-3F0EE6FDBBEA}"/>
            </a:ext>
          </a:extLst>
        </xdr:cNvPr>
        <xdr:cNvSpPr/>
      </xdr:nvSpPr>
      <xdr:spPr>
        <a:xfrm>
          <a:off x="0" y="6340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45" name="Shape 3">
          <a:extLst>
            <a:ext uri="{FF2B5EF4-FFF2-40B4-BE49-F238E27FC236}">
              <a16:creationId xmlns:a16="http://schemas.microsoft.com/office/drawing/2014/main" id="{219A0EBE-ABC9-4384-B0F7-3120845CBA02}"/>
            </a:ext>
          </a:extLst>
        </xdr:cNvPr>
        <xdr:cNvSpPr/>
      </xdr:nvSpPr>
      <xdr:spPr>
        <a:xfrm>
          <a:off x="0" y="6340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6" name="Shape 2">
          <a:extLst>
            <a:ext uri="{FF2B5EF4-FFF2-40B4-BE49-F238E27FC236}">
              <a16:creationId xmlns:a16="http://schemas.microsoft.com/office/drawing/2014/main" id="{2B9E5611-1E0F-46A0-9B8D-3F0EE6FDBBEA}"/>
            </a:ext>
          </a:extLst>
        </xdr:cNvPr>
        <xdr:cNvSpPr/>
      </xdr:nvSpPr>
      <xdr:spPr>
        <a:xfrm>
          <a:off x="0" y="6437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47" name="Shape 3">
          <a:extLst>
            <a:ext uri="{FF2B5EF4-FFF2-40B4-BE49-F238E27FC236}">
              <a16:creationId xmlns:a16="http://schemas.microsoft.com/office/drawing/2014/main" id="{219A0EBE-ABC9-4384-B0F7-3120845CBA02}"/>
            </a:ext>
          </a:extLst>
        </xdr:cNvPr>
        <xdr:cNvSpPr/>
      </xdr:nvSpPr>
      <xdr:spPr>
        <a:xfrm>
          <a:off x="0" y="6437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48" name="Shape 2">
          <a:extLst>
            <a:ext uri="{FF2B5EF4-FFF2-40B4-BE49-F238E27FC236}">
              <a16:creationId xmlns:a16="http://schemas.microsoft.com/office/drawing/2014/main" id="{2B9E5611-1E0F-46A0-9B8D-3F0EE6FDBBEA}"/>
            </a:ext>
          </a:extLst>
        </xdr:cNvPr>
        <xdr:cNvSpPr/>
      </xdr:nvSpPr>
      <xdr:spPr>
        <a:xfrm>
          <a:off x="0" y="6497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49" name="Shape 3">
          <a:extLst>
            <a:ext uri="{FF2B5EF4-FFF2-40B4-BE49-F238E27FC236}">
              <a16:creationId xmlns:a16="http://schemas.microsoft.com/office/drawing/2014/main" id="{219A0EBE-ABC9-4384-B0F7-3120845CBA02}"/>
            </a:ext>
          </a:extLst>
        </xdr:cNvPr>
        <xdr:cNvSpPr/>
      </xdr:nvSpPr>
      <xdr:spPr>
        <a:xfrm>
          <a:off x="0" y="6497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50" name="Shape 2">
          <a:extLst>
            <a:ext uri="{FF2B5EF4-FFF2-40B4-BE49-F238E27FC236}">
              <a16:creationId xmlns:a16="http://schemas.microsoft.com/office/drawing/2014/main" id="{2B9E5611-1E0F-46A0-9B8D-3F0EE6FDBBEA}"/>
            </a:ext>
          </a:extLst>
        </xdr:cNvPr>
        <xdr:cNvSpPr/>
      </xdr:nvSpPr>
      <xdr:spPr>
        <a:xfrm>
          <a:off x="0" y="6557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1" name="Shape 3">
          <a:extLst>
            <a:ext uri="{FF2B5EF4-FFF2-40B4-BE49-F238E27FC236}">
              <a16:creationId xmlns:a16="http://schemas.microsoft.com/office/drawing/2014/main" id="{219A0EBE-ABC9-4384-B0F7-3120845CBA02}"/>
            </a:ext>
          </a:extLst>
        </xdr:cNvPr>
        <xdr:cNvSpPr/>
      </xdr:nvSpPr>
      <xdr:spPr>
        <a:xfrm>
          <a:off x="0" y="6557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52" name="Shape 2">
          <a:extLst>
            <a:ext uri="{FF2B5EF4-FFF2-40B4-BE49-F238E27FC236}">
              <a16:creationId xmlns:a16="http://schemas.microsoft.com/office/drawing/2014/main" id="{2B9E5611-1E0F-46A0-9B8D-3F0EE6FDBBEA}"/>
            </a:ext>
          </a:extLst>
        </xdr:cNvPr>
        <xdr:cNvSpPr/>
      </xdr:nvSpPr>
      <xdr:spPr>
        <a:xfrm>
          <a:off x="0" y="6617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3" name="Shape 3">
          <a:extLst>
            <a:ext uri="{FF2B5EF4-FFF2-40B4-BE49-F238E27FC236}">
              <a16:creationId xmlns:a16="http://schemas.microsoft.com/office/drawing/2014/main" id="{219A0EBE-ABC9-4384-B0F7-3120845CBA02}"/>
            </a:ext>
          </a:extLst>
        </xdr:cNvPr>
        <xdr:cNvSpPr/>
      </xdr:nvSpPr>
      <xdr:spPr>
        <a:xfrm>
          <a:off x="0" y="6617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54" name="Shape 2">
          <a:extLst>
            <a:ext uri="{FF2B5EF4-FFF2-40B4-BE49-F238E27FC236}">
              <a16:creationId xmlns:a16="http://schemas.microsoft.com/office/drawing/2014/main" id="{2B9E5611-1E0F-46A0-9B8D-3F0EE6FDBBEA}"/>
            </a:ext>
          </a:extLst>
        </xdr:cNvPr>
        <xdr:cNvSpPr/>
      </xdr:nvSpPr>
      <xdr:spPr>
        <a:xfrm>
          <a:off x="0" y="6717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5" name="Shape 3">
          <a:extLst>
            <a:ext uri="{FF2B5EF4-FFF2-40B4-BE49-F238E27FC236}">
              <a16:creationId xmlns:a16="http://schemas.microsoft.com/office/drawing/2014/main" id="{219A0EBE-ABC9-4384-B0F7-3120845CBA02}"/>
            </a:ext>
          </a:extLst>
        </xdr:cNvPr>
        <xdr:cNvSpPr/>
      </xdr:nvSpPr>
      <xdr:spPr>
        <a:xfrm>
          <a:off x="0" y="6717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56" name="Shape 2">
          <a:extLst>
            <a:ext uri="{FF2B5EF4-FFF2-40B4-BE49-F238E27FC236}">
              <a16:creationId xmlns:a16="http://schemas.microsoft.com/office/drawing/2014/main" id="{2B9E5611-1E0F-46A0-9B8D-3F0EE6FDBBEA}"/>
            </a:ext>
          </a:extLst>
        </xdr:cNvPr>
        <xdr:cNvSpPr/>
      </xdr:nvSpPr>
      <xdr:spPr>
        <a:xfrm>
          <a:off x="0" y="6817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7" name="Shape 3">
          <a:extLst>
            <a:ext uri="{FF2B5EF4-FFF2-40B4-BE49-F238E27FC236}">
              <a16:creationId xmlns:a16="http://schemas.microsoft.com/office/drawing/2014/main" id="{219A0EBE-ABC9-4384-B0F7-3120845CBA02}"/>
            </a:ext>
          </a:extLst>
        </xdr:cNvPr>
        <xdr:cNvSpPr/>
      </xdr:nvSpPr>
      <xdr:spPr>
        <a:xfrm>
          <a:off x="0" y="6817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58" name="Shape 2">
          <a:extLst>
            <a:ext uri="{FF2B5EF4-FFF2-40B4-BE49-F238E27FC236}">
              <a16:creationId xmlns:a16="http://schemas.microsoft.com/office/drawing/2014/main" id="{2B9E5611-1E0F-46A0-9B8D-3F0EE6FDBBEA}"/>
            </a:ext>
          </a:extLst>
        </xdr:cNvPr>
        <xdr:cNvSpPr/>
      </xdr:nvSpPr>
      <xdr:spPr>
        <a:xfrm>
          <a:off x="0" y="6898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59" name="Shape 3">
          <a:extLst>
            <a:ext uri="{FF2B5EF4-FFF2-40B4-BE49-F238E27FC236}">
              <a16:creationId xmlns:a16="http://schemas.microsoft.com/office/drawing/2014/main" id="{219A0EBE-ABC9-4384-B0F7-3120845CBA02}"/>
            </a:ext>
          </a:extLst>
        </xdr:cNvPr>
        <xdr:cNvSpPr/>
      </xdr:nvSpPr>
      <xdr:spPr>
        <a:xfrm>
          <a:off x="0" y="6898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0" name="Shape 2">
          <a:extLst>
            <a:ext uri="{FF2B5EF4-FFF2-40B4-BE49-F238E27FC236}">
              <a16:creationId xmlns:a16="http://schemas.microsoft.com/office/drawing/2014/main" id="{2B9E5611-1E0F-46A0-9B8D-3F0EE6FDBBEA}"/>
            </a:ext>
          </a:extLst>
        </xdr:cNvPr>
        <xdr:cNvSpPr/>
      </xdr:nvSpPr>
      <xdr:spPr>
        <a:xfrm>
          <a:off x="0" y="6978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61" name="Shape 3">
          <a:extLst>
            <a:ext uri="{FF2B5EF4-FFF2-40B4-BE49-F238E27FC236}">
              <a16:creationId xmlns:a16="http://schemas.microsoft.com/office/drawing/2014/main" id="{219A0EBE-ABC9-4384-B0F7-3120845CBA02}"/>
            </a:ext>
          </a:extLst>
        </xdr:cNvPr>
        <xdr:cNvSpPr/>
      </xdr:nvSpPr>
      <xdr:spPr>
        <a:xfrm>
          <a:off x="0" y="6978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2" name="Shape 2">
          <a:extLst>
            <a:ext uri="{FF2B5EF4-FFF2-40B4-BE49-F238E27FC236}">
              <a16:creationId xmlns:a16="http://schemas.microsoft.com/office/drawing/2014/main" id="{2B9E5611-1E0F-46A0-9B8D-3F0EE6FDBBEA}"/>
            </a:ext>
          </a:extLst>
        </xdr:cNvPr>
        <xdr:cNvSpPr/>
      </xdr:nvSpPr>
      <xdr:spPr>
        <a:xfrm>
          <a:off x="0" y="7078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63" name="Shape 3">
          <a:extLst>
            <a:ext uri="{FF2B5EF4-FFF2-40B4-BE49-F238E27FC236}">
              <a16:creationId xmlns:a16="http://schemas.microsoft.com/office/drawing/2014/main" id="{219A0EBE-ABC9-4384-B0F7-3120845CBA02}"/>
            </a:ext>
          </a:extLst>
        </xdr:cNvPr>
        <xdr:cNvSpPr/>
      </xdr:nvSpPr>
      <xdr:spPr>
        <a:xfrm>
          <a:off x="0" y="7078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4" name="Shape 2">
          <a:extLst>
            <a:ext uri="{FF2B5EF4-FFF2-40B4-BE49-F238E27FC236}">
              <a16:creationId xmlns:a16="http://schemas.microsoft.com/office/drawing/2014/main" id="{2B9E5611-1E0F-46A0-9B8D-3F0EE6FDBBEA}"/>
            </a:ext>
          </a:extLst>
        </xdr:cNvPr>
        <xdr:cNvSpPr/>
      </xdr:nvSpPr>
      <xdr:spPr>
        <a:xfrm>
          <a:off x="0" y="7138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65" name="Shape 3">
          <a:extLst>
            <a:ext uri="{FF2B5EF4-FFF2-40B4-BE49-F238E27FC236}">
              <a16:creationId xmlns:a16="http://schemas.microsoft.com/office/drawing/2014/main" id="{219A0EBE-ABC9-4384-B0F7-3120845CBA02}"/>
            </a:ext>
          </a:extLst>
        </xdr:cNvPr>
        <xdr:cNvSpPr/>
      </xdr:nvSpPr>
      <xdr:spPr>
        <a:xfrm>
          <a:off x="0" y="7138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6" name="Shape 2">
          <a:extLst>
            <a:ext uri="{FF2B5EF4-FFF2-40B4-BE49-F238E27FC236}">
              <a16:creationId xmlns:a16="http://schemas.microsoft.com/office/drawing/2014/main" id="{2B9E5611-1E0F-46A0-9B8D-3F0EE6FDBBEA}"/>
            </a:ext>
          </a:extLst>
        </xdr:cNvPr>
        <xdr:cNvSpPr/>
      </xdr:nvSpPr>
      <xdr:spPr>
        <a:xfrm>
          <a:off x="0" y="7218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67" name="Shape 3">
          <a:extLst>
            <a:ext uri="{FF2B5EF4-FFF2-40B4-BE49-F238E27FC236}">
              <a16:creationId xmlns:a16="http://schemas.microsoft.com/office/drawing/2014/main" id="{219A0EBE-ABC9-4384-B0F7-3120845CBA02}"/>
            </a:ext>
          </a:extLst>
        </xdr:cNvPr>
        <xdr:cNvSpPr/>
      </xdr:nvSpPr>
      <xdr:spPr>
        <a:xfrm>
          <a:off x="0" y="7218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68" name="Shape 2">
          <a:extLst>
            <a:ext uri="{FF2B5EF4-FFF2-40B4-BE49-F238E27FC236}">
              <a16:creationId xmlns:a16="http://schemas.microsoft.com/office/drawing/2014/main" id="{2B9E5611-1E0F-46A0-9B8D-3F0EE6FDBBEA}"/>
            </a:ext>
          </a:extLst>
        </xdr:cNvPr>
        <xdr:cNvSpPr/>
      </xdr:nvSpPr>
      <xdr:spPr>
        <a:xfrm>
          <a:off x="0" y="8578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69" name="Shape 3">
          <a:extLst>
            <a:ext uri="{FF2B5EF4-FFF2-40B4-BE49-F238E27FC236}">
              <a16:creationId xmlns:a16="http://schemas.microsoft.com/office/drawing/2014/main" id="{219A0EBE-ABC9-4384-B0F7-3120845CBA02}"/>
            </a:ext>
          </a:extLst>
        </xdr:cNvPr>
        <xdr:cNvSpPr/>
      </xdr:nvSpPr>
      <xdr:spPr>
        <a:xfrm>
          <a:off x="0" y="8578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70" name="Shape 2">
          <a:extLst>
            <a:ext uri="{FF2B5EF4-FFF2-40B4-BE49-F238E27FC236}">
              <a16:creationId xmlns:a16="http://schemas.microsoft.com/office/drawing/2014/main" id="{2B9E5611-1E0F-46A0-9B8D-3F0EE6FDBBEA}"/>
            </a:ext>
          </a:extLst>
        </xdr:cNvPr>
        <xdr:cNvSpPr/>
      </xdr:nvSpPr>
      <xdr:spPr>
        <a:xfrm>
          <a:off x="0" y="8638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1" name="Shape 3">
          <a:extLst>
            <a:ext uri="{FF2B5EF4-FFF2-40B4-BE49-F238E27FC236}">
              <a16:creationId xmlns:a16="http://schemas.microsoft.com/office/drawing/2014/main" id="{219A0EBE-ABC9-4384-B0F7-3120845CBA02}"/>
            </a:ext>
          </a:extLst>
        </xdr:cNvPr>
        <xdr:cNvSpPr/>
      </xdr:nvSpPr>
      <xdr:spPr>
        <a:xfrm>
          <a:off x="0" y="8638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72" name="Shape 2">
          <a:extLst>
            <a:ext uri="{FF2B5EF4-FFF2-40B4-BE49-F238E27FC236}">
              <a16:creationId xmlns:a16="http://schemas.microsoft.com/office/drawing/2014/main" id="{2B9E5611-1E0F-46A0-9B8D-3F0EE6FDBBEA}"/>
            </a:ext>
          </a:extLst>
        </xdr:cNvPr>
        <xdr:cNvSpPr/>
      </xdr:nvSpPr>
      <xdr:spPr>
        <a:xfrm>
          <a:off x="0" y="8698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3" name="Shape 3">
          <a:extLst>
            <a:ext uri="{FF2B5EF4-FFF2-40B4-BE49-F238E27FC236}">
              <a16:creationId xmlns:a16="http://schemas.microsoft.com/office/drawing/2014/main" id="{219A0EBE-ABC9-4384-B0F7-3120845CBA02}"/>
            </a:ext>
          </a:extLst>
        </xdr:cNvPr>
        <xdr:cNvSpPr/>
      </xdr:nvSpPr>
      <xdr:spPr>
        <a:xfrm>
          <a:off x="0" y="8698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74" name="Shape 2">
          <a:extLst>
            <a:ext uri="{FF2B5EF4-FFF2-40B4-BE49-F238E27FC236}">
              <a16:creationId xmlns:a16="http://schemas.microsoft.com/office/drawing/2014/main" id="{2B9E5611-1E0F-46A0-9B8D-3F0EE6FDBBEA}"/>
            </a:ext>
          </a:extLst>
        </xdr:cNvPr>
        <xdr:cNvSpPr/>
      </xdr:nvSpPr>
      <xdr:spPr>
        <a:xfrm>
          <a:off x="0" y="8758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5" name="Shape 3">
          <a:extLst>
            <a:ext uri="{FF2B5EF4-FFF2-40B4-BE49-F238E27FC236}">
              <a16:creationId xmlns:a16="http://schemas.microsoft.com/office/drawing/2014/main" id="{219A0EBE-ABC9-4384-B0F7-3120845CBA02}"/>
            </a:ext>
          </a:extLst>
        </xdr:cNvPr>
        <xdr:cNvSpPr/>
      </xdr:nvSpPr>
      <xdr:spPr>
        <a:xfrm>
          <a:off x="0" y="8758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76" name="Shape 2">
          <a:extLst>
            <a:ext uri="{FF2B5EF4-FFF2-40B4-BE49-F238E27FC236}">
              <a16:creationId xmlns:a16="http://schemas.microsoft.com/office/drawing/2014/main" id="{2B9E5611-1E0F-46A0-9B8D-3F0EE6FDBBEA}"/>
            </a:ext>
          </a:extLst>
        </xdr:cNvPr>
        <xdr:cNvSpPr/>
      </xdr:nvSpPr>
      <xdr:spPr>
        <a:xfrm>
          <a:off x="0" y="881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7" name="Shape 3">
          <a:extLst>
            <a:ext uri="{FF2B5EF4-FFF2-40B4-BE49-F238E27FC236}">
              <a16:creationId xmlns:a16="http://schemas.microsoft.com/office/drawing/2014/main" id="{219A0EBE-ABC9-4384-B0F7-3120845CBA02}"/>
            </a:ext>
          </a:extLst>
        </xdr:cNvPr>
        <xdr:cNvSpPr/>
      </xdr:nvSpPr>
      <xdr:spPr>
        <a:xfrm>
          <a:off x="0" y="881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78" name="Shape 2">
          <a:extLst>
            <a:ext uri="{FF2B5EF4-FFF2-40B4-BE49-F238E27FC236}">
              <a16:creationId xmlns:a16="http://schemas.microsoft.com/office/drawing/2014/main" id="{2B9E5611-1E0F-46A0-9B8D-3F0EE6FDBBEA}"/>
            </a:ext>
          </a:extLst>
        </xdr:cNvPr>
        <xdr:cNvSpPr/>
      </xdr:nvSpPr>
      <xdr:spPr>
        <a:xfrm>
          <a:off x="0" y="887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79" name="Shape 3">
          <a:extLst>
            <a:ext uri="{FF2B5EF4-FFF2-40B4-BE49-F238E27FC236}">
              <a16:creationId xmlns:a16="http://schemas.microsoft.com/office/drawing/2014/main" id="{219A0EBE-ABC9-4384-B0F7-3120845CBA02}"/>
            </a:ext>
          </a:extLst>
        </xdr:cNvPr>
        <xdr:cNvSpPr/>
      </xdr:nvSpPr>
      <xdr:spPr>
        <a:xfrm>
          <a:off x="0" y="887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0" name="Shape 2">
          <a:extLst>
            <a:ext uri="{FF2B5EF4-FFF2-40B4-BE49-F238E27FC236}">
              <a16:creationId xmlns:a16="http://schemas.microsoft.com/office/drawing/2014/main" id="{2B9E5611-1E0F-46A0-9B8D-3F0EE6FDBBEA}"/>
            </a:ext>
          </a:extLst>
        </xdr:cNvPr>
        <xdr:cNvSpPr/>
      </xdr:nvSpPr>
      <xdr:spPr>
        <a:xfrm>
          <a:off x="0" y="893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81" name="Shape 3">
          <a:extLst>
            <a:ext uri="{FF2B5EF4-FFF2-40B4-BE49-F238E27FC236}">
              <a16:creationId xmlns:a16="http://schemas.microsoft.com/office/drawing/2014/main" id="{219A0EBE-ABC9-4384-B0F7-3120845CBA02}"/>
            </a:ext>
          </a:extLst>
        </xdr:cNvPr>
        <xdr:cNvSpPr/>
      </xdr:nvSpPr>
      <xdr:spPr>
        <a:xfrm>
          <a:off x="0" y="893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2"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83"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4"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85"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6"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87"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88" name="Shape 2">
          <a:extLst>
            <a:ext uri="{FF2B5EF4-FFF2-40B4-BE49-F238E27FC236}">
              <a16:creationId xmlns:a16="http://schemas.microsoft.com/office/drawing/2014/main" id="{2B9E5611-1E0F-46A0-9B8D-3F0EE6FDBBEA}"/>
            </a:ext>
          </a:extLst>
        </xdr:cNvPr>
        <xdr:cNvSpPr/>
      </xdr:nvSpPr>
      <xdr:spPr>
        <a:xfrm>
          <a:off x="0" y="917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89" name="Shape 3">
          <a:extLst>
            <a:ext uri="{FF2B5EF4-FFF2-40B4-BE49-F238E27FC236}">
              <a16:creationId xmlns:a16="http://schemas.microsoft.com/office/drawing/2014/main" id="{219A0EBE-ABC9-4384-B0F7-3120845CBA02}"/>
            </a:ext>
          </a:extLst>
        </xdr:cNvPr>
        <xdr:cNvSpPr/>
      </xdr:nvSpPr>
      <xdr:spPr>
        <a:xfrm>
          <a:off x="0" y="917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90" name="Shape 2">
          <a:extLst>
            <a:ext uri="{FF2B5EF4-FFF2-40B4-BE49-F238E27FC236}">
              <a16:creationId xmlns:a16="http://schemas.microsoft.com/office/drawing/2014/main" id="{2B9E5611-1E0F-46A0-9B8D-3F0EE6FDBBEA}"/>
            </a:ext>
          </a:extLst>
        </xdr:cNvPr>
        <xdr:cNvSpPr/>
      </xdr:nvSpPr>
      <xdr:spPr>
        <a:xfrm>
          <a:off x="0" y="8198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1" name="Shape 3">
          <a:extLst>
            <a:ext uri="{FF2B5EF4-FFF2-40B4-BE49-F238E27FC236}">
              <a16:creationId xmlns:a16="http://schemas.microsoft.com/office/drawing/2014/main" id="{219A0EBE-ABC9-4384-B0F7-3120845CBA02}"/>
            </a:ext>
          </a:extLst>
        </xdr:cNvPr>
        <xdr:cNvSpPr/>
      </xdr:nvSpPr>
      <xdr:spPr>
        <a:xfrm>
          <a:off x="0" y="8198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92" name="Shape 2">
          <a:extLst>
            <a:ext uri="{FF2B5EF4-FFF2-40B4-BE49-F238E27FC236}">
              <a16:creationId xmlns:a16="http://schemas.microsoft.com/office/drawing/2014/main" id="{2B9E5611-1E0F-46A0-9B8D-3F0EE6FDBBEA}"/>
            </a:ext>
          </a:extLst>
        </xdr:cNvPr>
        <xdr:cNvSpPr/>
      </xdr:nvSpPr>
      <xdr:spPr>
        <a:xfrm>
          <a:off x="0" y="8278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3" name="Shape 3">
          <a:extLst>
            <a:ext uri="{FF2B5EF4-FFF2-40B4-BE49-F238E27FC236}">
              <a16:creationId xmlns:a16="http://schemas.microsoft.com/office/drawing/2014/main" id="{219A0EBE-ABC9-4384-B0F7-3120845CBA02}"/>
            </a:ext>
          </a:extLst>
        </xdr:cNvPr>
        <xdr:cNvSpPr/>
      </xdr:nvSpPr>
      <xdr:spPr>
        <a:xfrm>
          <a:off x="0" y="8278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94" name="Shape 2">
          <a:extLst>
            <a:ext uri="{FF2B5EF4-FFF2-40B4-BE49-F238E27FC236}">
              <a16:creationId xmlns:a16="http://schemas.microsoft.com/office/drawing/2014/main" id="{2B9E5611-1E0F-46A0-9B8D-3F0EE6FDBBEA}"/>
            </a:ext>
          </a:extLst>
        </xdr:cNvPr>
        <xdr:cNvSpPr/>
      </xdr:nvSpPr>
      <xdr:spPr>
        <a:xfrm>
          <a:off x="0" y="7378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5" name="Shape 3">
          <a:extLst>
            <a:ext uri="{FF2B5EF4-FFF2-40B4-BE49-F238E27FC236}">
              <a16:creationId xmlns:a16="http://schemas.microsoft.com/office/drawing/2014/main" id="{219A0EBE-ABC9-4384-B0F7-3120845CBA02}"/>
            </a:ext>
          </a:extLst>
        </xdr:cNvPr>
        <xdr:cNvSpPr/>
      </xdr:nvSpPr>
      <xdr:spPr>
        <a:xfrm>
          <a:off x="0" y="7378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96"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7"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198"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199"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0" name="Shape 2">
          <a:extLst>
            <a:ext uri="{FF2B5EF4-FFF2-40B4-BE49-F238E27FC236}">
              <a16:creationId xmlns:a16="http://schemas.microsoft.com/office/drawing/2014/main" id="{2B9E5611-1E0F-46A0-9B8D-3F0EE6FDBBEA}"/>
            </a:ext>
          </a:extLst>
        </xdr:cNvPr>
        <xdr:cNvSpPr/>
      </xdr:nvSpPr>
      <xdr:spPr>
        <a:xfrm>
          <a:off x="0" y="1113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01" name="Shape 3">
          <a:extLst>
            <a:ext uri="{FF2B5EF4-FFF2-40B4-BE49-F238E27FC236}">
              <a16:creationId xmlns:a16="http://schemas.microsoft.com/office/drawing/2014/main" id="{219A0EBE-ABC9-4384-B0F7-3120845CBA02}"/>
            </a:ext>
          </a:extLst>
        </xdr:cNvPr>
        <xdr:cNvSpPr/>
      </xdr:nvSpPr>
      <xdr:spPr>
        <a:xfrm>
          <a:off x="0" y="1113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2" name="Shape 2">
          <a:extLst>
            <a:ext uri="{FF2B5EF4-FFF2-40B4-BE49-F238E27FC236}">
              <a16:creationId xmlns:a16="http://schemas.microsoft.com/office/drawing/2014/main" id="{2B9E5611-1E0F-46A0-9B8D-3F0EE6FDBBEA}"/>
            </a:ext>
          </a:extLst>
        </xdr:cNvPr>
        <xdr:cNvSpPr/>
      </xdr:nvSpPr>
      <xdr:spPr>
        <a:xfrm>
          <a:off x="0" y="1089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03" name="Shape 3">
          <a:extLst>
            <a:ext uri="{FF2B5EF4-FFF2-40B4-BE49-F238E27FC236}">
              <a16:creationId xmlns:a16="http://schemas.microsoft.com/office/drawing/2014/main" id="{219A0EBE-ABC9-4384-B0F7-3120845CBA02}"/>
            </a:ext>
          </a:extLst>
        </xdr:cNvPr>
        <xdr:cNvSpPr/>
      </xdr:nvSpPr>
      <xdr:spPr>
        <a:xfrm>
          <a:off x="0" y="1089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4" name="Shape 2">
          <a:extLst>
            <a:ext uri="{FF2B5EF4-FFF2-40B4-BE49-F238E27FC236}">
              <a16:creationId xmlns:a16="http://schemas.microsoft.com/office/drawing/2014/main" id="{2B9E5611-1E0F-46A0-9B8D-3F0EE6FDBBEA}"/>
            </a:ext>
          </a:extLst>
        </xdr:cNvPr>
        <xdr:cNvSpPr/>
      </xdr:nvSpPr>
      <xdr:spPr>
        <a:xfrm>
          <a:off x="0" y="1095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05" name="Shape 3">
          <a:extLst>
            <a:ext uri="{FF2B5EF4-FFF2-40B4-BE49-F238E27FC236}">
              <a16:creationId xmlns:a16="http://schemas.microsoft.com/office/drawing/2014/main" id="{219A0EBE-ABC9-4384-B0F7-3120845CBA02}"/>
            </a:ext>
          </a:extLst>
        </xdr:cNvPr>
        <xdr:cNvSpPr/>
      </xdr:nvSpPr>
      <xdr:spPr>
        <a:xfrm>
          <a:off x="0" y="1095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6" name="Shape 2">
          <a:extLst>
            <a:ext uri="{FF2B5EF4-FFF2-40B4-BE49-F238E27FC236}">
              <a16:creationId xmlns:a16="http://schemas.microsoft.com/office/drawing/2014/main" id="{2B9E5611-1E0F-46A0-9B8D-3F0EE6FDBBEA}"/>
            </a:ext>
          </a:extLst>
        </xdr:cNvPr>
        <xdr:cNvSpPr/>
      </xdr:nvSpPr>
      <xdr:spPr>
        <a:xfrm>
          <a:off x="0" y="1101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07" name="Shape 3">
          <a:extLst>
            <a:ext uri="{FF2B5EF4-FFF2-40B4-BE49-F238E27FC236}">
              <a16:creationId xmlns:a16="http://schemas.microsoft.com/office/drawing/2014/main" id="{219A0EBE-ABC9-4384-B0F7-3120845CBA02}"/>
            </a:ext>
          </a:extLst>
        </xdr:cNvPr>
        <xdr:cNvSpPr/>
      </xdr:nvSpPr>
      <xdr:spPr>
        <a:xfrm>
          <a:off x="0" y="1101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08" name="Shape 2">
          <a:extLst>
            <a:ext uri="{FF2B5EF4-FFF2-40B4-BE49-F238E27FC236}">
              <a16:creationId xmlns:a16="http://schemas.microsoft.com/office/drawing/2014/main" id="{2B9E5611-1E0F-46A0-9B8D-3F0EE6FDBBEA}"/>
            </a:ext>
          </a:extLst>
        </xdr:cNvPr>
        <xdr:cNvSpPr/>
      </xdr:nvSpPr>
      <xdr:spPr>
        <a:xfrm>
          <a:off x="0" y="9298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09" name="Shape 3">
          <a:extLst>
            <a:ext uri="{FF2B5EF4-FFF2-40B4-BE49-F238E27FC236}">
              <a16:creationId xmlns:a16="http://schemas.microsoft.com/office/drawing/2014/main" id="{219A0EBE-ABC9-4384-B0F7-3120845CBA02}"/>
            </a:ext>
          </a:extLst>
        </xdr:cNvPr>
        <xdr:cNvSpPr/>
      </xdr:nvSpPr>
      <xdr:spPr>
        <a:xfrm>
          <a:off x="0" y="9298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10" name="Shape 2">
          <a:extLst>
            <a:ext uri="{FF2B5EF4-FFF2-40B4-BE49-F238E27FC236}">
              <a16:creationId xmlns:a16="http://schemas.microsoft.com/office/drawing/2014/main" id="{2B9E5611-1E0F-46A0-9B8D-3F0EE6FDBBEA}"/>
            </a:ext>
          </a:extLst>
        </xdr:cNvPr>
        <xdr:cNvSpPr/>
      </xdr:nvSpPr>
      <xdr:spPr>
        <a:xfrm>
          <a:off x="0" y="1083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1" name="Shape 3">
          <a:extLst>
            <a:ext uri="{FF2B5EF4-FFF2-40B4-BE49-F238E27FC236}">
              <a16:creationId xmlns:a16="http://schemas.microsoft.com/office/drawing/2014/main" id="{219A0EBE-ABC9-4384-B0F7-3120845CBA02}"/>
            </a:ext>
          </a:extLst>
        </xdr:cNvPr>
        <xdr:cNvSpPr/>
      </xdr:nvSpPr>
      <xdr:spPr>
        <a:xfrm>
          <a:off x="0" y="1083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12" name="Shape 2">
          <a:extLst>
            <a:ext uri="{FF2B5EF4-FFF2-40B4-BE49-F238E27FC236}">
              <a16:creationId xmlns:a16="http://schemas.microsoft.com/office/drawing/2014/main" id="{2B9E5611-1E0F-46A0-9B8D-3F0EE6FDBBEA}"/>
            </a:ext>
          </a:extLst>
        </xdr:cNvPr>
        <xdr:cNvSpPr/>
      </xdr:nvSpPr>
      <xdr:spPr>
        <a:xfrm>
          <a:off x="0" y="967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3" name="Shape 3">
          <a:extLst>
            <a:ext uri="{FF2B5EF4-FFF2-40B4-BE49-F238E27FC236}">
              <a16:creationId xmlns:a16="http://schemas.microsoft.com/office/drawing/2014/main" id="{219A0EBE-ABC9-4384-B0F7-3120845CBA02}"/>
            </a:ext>
          </a:extLst>
        </xdr:cNvPr>
        <xdr:cNvSpPr/>
      </xdr:nvSpPr>
      <xdr:spPr>
        <a:xfrm>
          <a:off x="0" y="967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14" name="Shape 2">
          <a:extLst>
            <a:ext uri="{FF2B5EF4-FFF2-40B4-BE49-F238E27FC236}">
              <a16:creationId xmlns:a16="http://schemas.microsoft.com/office/drawing/2014/main" id="{2B9E5611-1E0F-46A0-9B8D-3F0EE6FDBBEA}"/>
            </a:ext>
          </a:extLst>
        </xdr:cNvPr>
        <xdr:cNvSpPr/>
      </xdr:nvSpPr>
      <xdr:spPr>
        <a:xfrm>
          <a:off x="0" y="1053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5" name="Shape 3">
          <a:extLst>
            <a:ext uri="{FF2B5EF4-FFF2-40B4-BE49-F238E27FC236}">
              <a16:creationId xmlns:a16="http://schemas.microsoft.com/office/drawing/2014/main" id="{219A0EBE-ABC9-4384-B0F7-3120845CBA02}"/>
            </a:ext>
          </a:extLst>
        </xdr:cNvPr>
        <xdr:cNvSpPr/>
      </xdr:nvSpPr>
      <xdr:spPr>
        <a:xfrm>
          <a:off x="0" y="1053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16" name="Shape 2">
          <a:extLst>
            <a:ext uri="{FF2B5EF4-FFF2-40B4-BE49-F238E27FC236}">
              <a16:creationId xmlns:a16="http://schemas.microsoft.com/office/drawing/2014/main" id="{2B9E5611-1E0F-46A0-9B8D-3F0EE6FDBBEA}"/>
            </a:ext>
          </a:extLst>
        </xdr:cNvPr>
        <xdr:cNvSpPr/>
      </xdr:nvSpPr>
      <xdr:spPr>
        <a:xfrm>
          <a:off x="0" y="979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7" name="Shape 3">
          <a:extLst>
            <a:ext uri="{FF2B5EF4-FFF2-40B4-BE49-F238E27FC236}">
              <a16:creationId xmlns:a16="http://schemas.microsoft.com/office/drawing/2014/main" id="{219A0EBE-ABC9-4384-B0F7-3120845CBA02}"/>
            </a:ext>
          </a:extLst>
        </xdr:cNvPr>
        <xdr:cNvSpPr/>
      </xdr:nvSpPr>
      <xdr:spPr>
        <a:xfrm>
          <a:off x="0" y="979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18" name="Shape 2">
          <a:extLst>
            <a:ext uri="{FF2B5EF4-FFF2-40B4-BE49-F238E27FC236}">
              <a16:creationId xmlns:a16="http://schemas.microsoft.com/office/drawing/2014/main" id="{2B9E5611-1E0F-46A0-9B8D-3F0EE6FDBBEA}"/>
            </a:ext>
          </a:extLst>
        </xdr:cNvPr>
        <xdr:cNvSpPr/>
      </xdr:nvSpPr>
      <xdr:spPr>
        <a:xfrm>
          <a:off x="0" y="985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19" name="Shape 3">
          <a:extLst>
            <a:ext uri="{FF2B5EF4-FFF2-40B4-BE49-F238E27FC236}">
              <a16:creationId xmlns:a16="http://schemas.microsoft.com/office/drawing/2014/main" id="{219A0EBE-ABC9-4384-B0F7-3120845CBA02}"/>
            </a:ext>
          </a:extLst>
        </xdr:cNvPr>
        <xdr:cNvSpPr/>
      </xdr:nvSpPr>
      <xdr:spPr>
        <a:xfrm>
          <a:off x="0" y="985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0" name="Shape 2">
          <a:extLst>
            <a:ext uri="{FF2B5EF4-FFF2-40B4-BE49-F238E27FC236}">
              <a16:creationId xmlns:a16="http://schemas.microsoft.com/office/drawing/2014/main" id="{2B9E5611-1E0F-46A0-9B8D-3F0EE6FDBBEA}"/>
            </a:ext>
          </a:extLst>
        </xdr:cNvPr>
        <xdr:cNvSpPr/>
      </xdr:nvSpPr>
      <xdr:spPr>
        <a:xfrm>
          <a:off x="0" y="10658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21" name="Shape 3">
          <a:extLst>
            <a:ext uri="{FF2B5EF4-FFF2-40B4-BE49-F238E27FC236}">
              <a16:creationId xmlns:a16="http://schemas.microsoft.com/office/drawing/2014/main" id="{219A0EBE-ABC9-4384-B0F7-3120845CBA02}"/>
            </a:ext>
          </a:extLst>
        </xdr:cNvPr>
        <xdr:cNvSpPr/>
      </xdr:nvSpPr>
      <xdr:spPr>
        <a:xfrm>
          <a:off x="0" y="10658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2" name="Shape 2">
          <a:extLst>
            <a:ext uri="{FF2B5EF4-FFF2-40B4-BE49-F238E27FC236}">
              <a16:creationId xmlns:a16="http://schemas.microsoft.com/office/drawing/2014/main" id="{2B9E5611-1E0F-46A0-9B8D-3F0EE6FDBBEA}"/>
            </a:ext>
          </a:extLst>
        </xdr:cNvPr>
        <xdr:cNvSpPr/>
      </xdr:nvSpPr>
      <xdr:spPr>
        <a:xfrm>
          <a:off x="0" y="9938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23" name="Shape 3">
          <a:extLst>
            <a:ext uri="{FF2B5EF4-FFF2-40B4-BE49-F238E27FC236}">
              <a16:creationId xmlns:a16="http://schemas.microsoft.com/office/drawing/2014/main" id="{219A0EBE-ABC9-4384-B0F7-3120845CBA02}"/>
            </a:ext>
          </a:extLst>
        </xdr:cNvPr>
        <xdr:cNvSpPr/>
      </xdr:nvSpPr>
      <xdr:spPr>
        <a:xfrm>
          <a:off x="0" y="9938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4" name="Shape 2">
          <a:extLst>
            <a:ext uri="{FF2B5EF4-FFF2-40B4-BE49-F238E27FC236}">
              <a16:creationId xmlns:a16="http://schemas.microsoft.com/office/drawing/2014/main" id="{2B9E5611-1E0F-46A0-9B8D-3F0EE6FDBBEA}"/>
            </a:ext>
          </a:extLst>
        </xdr:cNvPr>
        <xdr:cNvSpPr/>
      </xdr:nvSpPr>
      <xdr:spPr>
        <a:xfrm>
          <a:off x="0" y="1077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25" name="Shape 3">
          <a:extLst>
            <a:ext uri="{FF2B5EF4-FFF2-40B4-BE49-F238E27FC236}">
              <a16:creationId xmlns:a16="http://schemas.microsoft.com/office/drawing/2014/main" id="{219A0EBE-ABC9-4384-B0F7-3120845CBA02}"/>
            </a:ext>
          </a:extLst>
        </xdr:cNvPr>
        <xdr:cNvSpPr/>
      </xdr:nvSpPr>
      <xdr:spPr>
        <a:xfrm>
          <a:off x="0" y="1077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6" name="Shape 2">
          <a:extLst>
            <a:ext uri="{FF2B5EF4-FFF2-40B4-BE49-F238E27FC236}">
              <a16:creationId xmlns:a16="http://schemas.microsoft.com/office/drawing/2014/main" id="{2B9E5611-1E0F-46A0-9B8D-3F0EE6FDBBEA}"/>
            </a:ext>
          </a:extLst>
        </xdr:cNvPr>
        <xdr:cNvSpPr/>
      </xdr:nvSpPr>
      <xdr:spPr>
        <a:xfrm>
          <a:off x="0" y="1001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27" name="Shape 3">
          <a:extLst>
            <a:ext uri="{FF2B5EF4-FFF2-40B4-BE49-F238E27FC236}">
              <a16:creationId xmlns:a16="http://schemas.microsoft.com/office/drawing/2014/main" id="{219A0EBE-ABC9-4384-B0F7-3120845CBA02}"/>
            </a:ext>
          </a:extLst>
        </xdr:cNvPr>
        <xdr:cNvSpPr/>
      </xdr:nvSpPr>
      <xdr:spPr>
        <a:xfrm>
          <a:off x="0" y="1001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28" name="Shape 2">
          <a:extLst>
            <a:ext uri="{FF2B5EF4-FFF2-40B4-BE49-F238E27FC236}">
              <a16:creationId xmlns:a16="http://schemas.microsoft.com/office/drawing/2014/main" id="{2B9E5611-1E0F-46A0-9B8D-3F0EE6FDBBEA}"/>
            </a:ext>
          </a:extLst>
        </xdr:cNvPr>
        <xdr:cNvSpPr/>
      </xdr:nvSpPr>
      <xdr:spPr>
        <a:xfrm>
          <a:off x="0" y="1107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29" name="Shape 3">
          <a:extLst>
            <a:ext uri="{FF2B5EF4-FFF2-40B4-BE49-F238E27FC236}">
              <a16:creationId xmlns:a16="http://schemas.microsoft.com/office/drawing/2014/main" id="{219A0EBE-ABC9-4384-B0F7-3120845CBA02}"/>
            </a:ext>
          </a:extLst>
        </xdr:cNvPr>
        <xdr:cNvSpPr/>
      </xdr:nvSpPr>
      <xdr:spPr>
        <a:xfrm>
          <a:off x="0" y="1107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30" name="Shape 2">
          <a:extLst>
            <a:ext uri="{FF2B5EF4-FFF2-40B4-BE49-F238E27FC236}">
              <a16:creationId xmlns:a16="http://schemas.microsoft.com/office/drawing/2014/main" id="{2B9E5611-1E0F-46A0-9B8D-3F0EE6FDBBEA}"/>
            </a:ext>
          </a:extLst>
        </xdr:cNvPr>
        <xdr:cNvSpPr/>
      </xdr:nvSpPr>
      <xdr:spPr>
        <a:xfrm>
          <a:off x="0" y="10078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1" name="Shape 3">
          <a:extLst>
            <a:ext uri="{FF2B5EF4-FFF2-40B4-BE49-F238E27FC236}">
              <a16:creationId xmlns:a16="http://schemas.microsoft.com/office/drawing/2014/main" id="{219A0EBE-ABC9-4384-B0F7-3120845CBA02}"/>
            </a:ext>
          </a:extLst>
        </xdr:cNvPr>
        <xdr:cNvSpPr/>
      </xdr:nvSpPr>
      <xdr:spPr>
        <a:xfrm>
          <a:off x="0" y="10078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32" name="Shape 2">
          <a:extLst>
            <a:ext uri="{FF2B5EF4-FFF2-40B4-BE49-F238E27FC236}">
              <a16:creationId xmlns:a16="http://schemas.microsoft.com/office/drawing/2014/main" id="{2B9E5611-1E0F-46A0-9B8D-3F0EE6FDBBEA}"/>
            </a:ext>
          </a:extLst>
        </xdr:cNvPr>
        <xdr:cNvSpPr/>
      </xdr:nvSpPr>
      <xdr:spPr>
        <a:xfrm>
          <a:off x="0" y="10118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3" name="Shape 3">
          <a:extLst>
            <a:ext uri="{FF2B5EF4-FFF2-40B4-BE49-F238E27FC236}">
              <a16:creationId xmlns:a16="http://schemas.microsoft.com/office/drawing/2014/main" id="{219A0EBE-ABC9-4384-B0F7-3120845CBA02}"/>
            </a:ext>
          </a:extLst>
        </xdr:cNvPr>
        <xdr:cNvSpPr/>
      </xdr:nvSpPr>
      <xdr:spPr>
        <a:xfrm>
          <a:off x="0" y="10118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34" name="Shape 2">
          <a:extLst>
            <a:ext uri="{FF2B5EF4-FFF2-40B4-BE49-F238E27FC236}">
              <a16:creationId xmlns:a16="http://schemas.microsoft.com/office/drawing/2014/main" id="{2B9E5611-1E0F-46A0-9B8D-3F0EE6FDBBEA}"/>
            </a:ext>
          </a:extLst>
        </xdr:cNvPr>
        <xdr:cNvSpPr/>
      </xdr:nvSpPr>
      <xdr:spPr>
        <a:xfrm>
          <a:off x="0" y="1121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5" name="Shape 3">
          <a:extLst>
            <a:ext uri="{FF2B5EF4-FFF2-40B4-BE49-F238E27FC236}">
              <a16:creationId xmlns:a16="http://schemas.microsoft.com/office/drawing/2014/main" id="{219A0EBE-ABC9-4384-B0F7-3120845CBA02}"/>
            </a:ext>
          </a:extLst>
        </xdr:cNvPr>
        <xdr:cNvSpPr/>
      </xdr:nvSpPr>
      <xdr:spPr>
        <a:xfrm>
          <a:off x="0" y="1121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36" name="Shape 2">
          <a:extLst>
            <a:ext uri="{FF2B5EF4-FFF2-40B4-BE49-F238E27FC236}">
              <a16:creationId xmlns:a16="http://schemas.microsoft.com/office/drawing/2014/main" id="{2B9E5611-1E0F-46A0-9B8D-3F0EE6FDBBEA}"/>
            </a:ext>
          </a:extLst>
        </xdr:cNvPr>
        <xdr:cNvSpPr/>
      </xdr:nvSpPr>
      <xdr:spPr>
        <a:xfrm>
          <a:off x="0" y="1017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7" name="Shape 3">
          <a:extLst>
            <a:ext uri="{FF2B5EF4-FFF2-40B4-BE49-F238E27FC236}">
              <a16:creationId xmlns:a16="http://schemas.microsoft.com/office/drawing/2014/main" id="{219A0EBE-ABC9-4384-B0F7-3120845CBA02}"/>
            </a:ext>
          </a:extLst>
        </xdr:cNvPr>
        <xdr:cNvSpPr/>
      </xdr:nvSpPr>
      <xdr:spPr>
        <a:xfrm>
          <a:off x="0" y="1017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38" name="Shape 2">
          <a:extLst>
            <a:ext uri="{FF2B5EF4-FFF2-40B4-BE49-F238E27FC236}">
              <a16:creationId xmlns:a16="http://schemas.microsoft.com/office/drawing/2014/main" id="{2B9E5611-1E0F-46A0-9B8D-3F0EE6FDBBEA}"/>
            </a:ext>
          </a:extLst>
        </xdr:cNvPr>
        <xdr:cNvSpPr/>
      </xdr:nvSpPr>
      <xdr:spPr>
        <a:xfrm>
          <a:off x="0" y="10618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39" name="Shape 3">
          <a:extLst>
            <a:ext uri="{FF2B5EF4-FFF2-40B4-BE49-F238E27FC236}">
              <a16:creationId xmlns:a16="http://schemas.microsoft.com/office/drawing/2014/main" id="{219A0EBE-ABC9-4384-B0F7-3120845CBA02}"/>
            </a:ext>
          </a:extLst>
        </xdr:cNvPr>
        <xdr:cNvSpPr/>
      </xdr:nvSpPr>
      <xdr:spPr>
        <a:xfrm>
          <a:off x="0" y="10618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0" name="Shape 2">
          <a:extLst>
            <a:ext uri="{FF2B5EF4-FFF2-40B4-BE49-F238E27FC236}">
              <a16:creationId xmlns:a16="http://schemas.microsoft.com/office/drawing/2014/main" id="{2B9E5611-1E0F-46A0-9B8D-3F0EE6FDBBEA}"/>
            </a:ext>
          </a:extLst>
        </xdr:cNvPr>
        <xdr:cNvSpPr/>
      </xdr:nvSpPr>
      <xdr:spPr>
        <a:xfrm>
          <a:off x="0" y="10298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41" name="Shape 3">
          <a:extLst>
            <a:ext uri="{FF2B5EF4-FFF2-40B4-BE49-F238E27FC236}">
              <a16:creationId xmlns:a16="http://schemas.microsoft.com/office/drawing/2014/main" id="{219A0EBE-ABC9-4384-B0F7-3120845CBA02}"/>
            </a:ext>
          </a:extLst>
        </xdr:cNvPr>
        <xdr:cNvSpPr/>
      </xdr:nvSpPr>
      <xdr:spPr>
        <a:xfrm>
          <a:off x="0" y="10298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2" name="Shape 2">
          <a:extLst>
            <a:ext uri="{FF2B5EF4-FFF2-40B4-BE49-F238E27FC236}">
              <a16:creationId xmlns:a16="http://schemas.microsoft.com/office/drawing/2014/main" id="{2B9E5611-1E0F-46A0-9B8D-3F0EE6FDBBEA}"/>
            </a:ext>
          </a:extLst>
        </xdr:cNvPr>
        <xdr:cNvSpPr/>
      </xdr:nvSpPr>
      <xdr:spPr>
        <a:xfrm>
          <a:off x="0" y="10358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43" name="Shape 3">
          <a:extLst>
            <a:ext uri="{FF2B5EF4-FFF2-40B4-BE49-F238E27FC236}">
              <a16:creationId xmlns:a16="http://schemas.microsoft.com/office/drawing/2014/main" id="{219A0EBE-ABC9-4384-B0F7-3120845CBA02}"/>
            </a:ext>
          </a:extLst>
        </xdr:cNvPr>
        <xdr:cNvSpPr/>
      </xdr:nvSpPr>
      <xdr:spPr>
        <a:xfrm>
          <a:off x="0" y="10358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4" name="Shape 2">
          <a:extLst>
            <a:ext uri="{FF2B5EF4-FFF2-40B4-BE49-F238E27FC236}">
              <a16:creationId xmlns:a16="http://schemas.microsoft.com/office/drawing/2014/main" id="{2B9E5611-1E0F-46A0-9B8D-3F0EE6FDBBEA}"/>
            </a:ext>
          </a:extLst>
        </xdr:cNvPr>
        <xdr:cNvSpPr/>
      </xdr:nvSpPr>
      <xdr:spPr>
        <a:xfrm>
          <a:off x="0" y="1047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45" name="Shape 3">
          <a:extLst>
            <a:ext uri="{FF2B5EF4-FFF2-40B4-BE49-F238E27FC236}">
              <a16:creationId xmlns:a16="http://schemas.microsoft.com/office/drawing/2014/main" id="{219A0EBE-ABC9-4384-B0F7-3120845CBA02}"/>
            </a:ext>
          </a:extLst>
        </xdr:cNvPr>
        <xdr:cNvSpPr/>
      </xdr:nvSpPr>
      <xdr:spPr>
        <a:xfrm>
          <a:off x="0" y="1047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6" name="Shape 2">
          <a:extLst>
            <a:ext uri="{FF2B5EF4-FFF2-40B4-BE49-F238E27FC236}">
              <a16:creationId xmlns:a16="http://schemas.microsoft.com/office/drawing/2014/main" id="{2B9E5611-1E0F-46A0-9B8D-3F0EE6FDBBEA}"/>
            </a:ext>
          </a:extLst>
        </xdr:cNvPr>
        <xdr:cNvSpPr/>
      </xdr:nvSpPr>
      <xdr:spPr>
        <a:xfrm>
          <a:off x="0" y="94183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47" name="Shape 3">
          <a:extLst>
            <a:ext uri="{FF2B5EF4-FFF2-40B4-BE49-F238E27FC236}">
              <a16:creationId xmlns:a16="http://schemas.microsoft.com/office/drawing/2014/main" id="{219A0EBE-ABC9-4384-B0F7-3120845CBA02}"/>
            </a:ext>
          </a:extLst>
        </xdr:cNvPr>
        <xdr:cNvSpPr/>
      </xdr:nvSpPr>
      <xdr:spPr>
        <a:xfrm>
          <a:off x="0" y="94183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48" name="Shape 2">
          <a:extLst>
            <a:ext uri="{FF2B5EF4-FFF2-40B4-BE49-F238E27FC236}">
              <a16:creationId xmlns:a16="http://schemas.microsoft.com/office/drawing/2014/main" id="{2B9E5611-1E0F-46A0-9B8D-3F0EE6FDBBEA}"/>
            </a:ext>
          </a:extLst>
        </xdr:cNvPr>
        <xdr:cNvSpPr/>
      </xdr:nvSpPr>
      <xdr:spPr>
        <a:xfrm>
          <a:off x="0" y="961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49" name="Shape 3">
          <a:extLst>
            <a:ext uri="{FF2B5EF4-FFF2-40B4-BE49-F238E27FC236}">
              <a16:creationId xmlns:a16="http://schemas.microsoft.com/office/drawing/2014/main" id="{219A0EBE-ABC9-4384-B0F7-3120845CBA02}"/>
            </a:ext>
          </a:extLst>
        </xdr:cNvPr>
        <xdr:cNvSpPr/>
      </xdr:nvSpPr>
      <xdr:spPr>
        <a:xfrm>
          <a:off x="0" y="961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50" name="Shape 2">
          <a:extLst>
            <a:ext uri="{FF2B5EF4-FFF2-40B4-BE49-F238E27FC236}">
              <a16:creationId xmlns:a16="http://schemas.microsoft.com/office/drawing/2014/main" id="{2B9E5611-1E0F-46A0-9B8D-3F0EE6FDBBEA}"/>
            </a:ext>
          </a:extLst>
        </xdr:cNvPr>
        <xdr:cNvSpPr/>
      </xdr:nvSpPr>
      <xdr:spPr>
        <a:xfrm>
          <a:off x="0" y="9558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1" name="Shape 3">
          <a:extLst>
            <a:ext uri="{FF2B5EF4-FFF2-40B4-BE49-F238E27FC236}">
              <a16:creationId xmlns:a16="http://schemas.microsoft.com/office/drawing/2014/main" id="{219A0EBE-ABC9-4384-B0F7-3120845CBA02}"/>
            </a:ext>
          </a:extLst>
        </xdr:cNvPr>
        <xdr:cNvSpPr/>
      </xdr:nvSpPr>
      <xdr:spPr>
        <a:xfrm>
          <a:off x="0" y="9558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52"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3"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54" name="Shape 2">
          <a:extLst>
            <a:ext uri="{FF2B5EF4-FFF2-40B4-BE49-F238E27FC236}">
              <a16:creationId xmlns:a16="http://schemas.microsoft.com/office/drawing/2014/main" id="{2B9E5611-1E0F-46A0-9B8D-3F0EE6FDBBEA}"/>
            </a:ext>
          </a:extLst>
        </xdr:cNvPr>
        <xdr:cNvSpPr/>
      </xdr:nvSpPr>
      <xdr:spPr>
        <a:xfrm>
          <a:off x="0" y="973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5" name="Shape 3">
          <a:extLst>
            <a:ext uri="{FF2B5EF4-FFF2-40B4-BE49-F238E27FC236}">
              <a16:creationId xmlns:a16="http://schemas.microsoft.com/office/drawing/2014/main" id="{219A0EBE-ABC9-4384-B0F7-3120845CBA02}"/>
            </a:ext>
          </a:extLst>
        </xdr:cNvPr>
        <xdr:cNvSpPr/>
      </xdr:nvSpPr>
      <xdr:spPr>
        <a:xfrm>
          <a:off x="0" y="973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56" name="Shape 2">
          <a:extLst>
            <a:ext uri="{FF2B5EF4-FFF2-40B4-BE49-F238E27FC236}">
              <a16:creationId xmlns:a16="http://schemas.microsoft.com/office/drawing/2014/main" id="{2B9E5611-1E0F-46A0-9B8D-3F0EE6FDBBEA}"/>
            </a:ext>
          </a:extLst>
        </xdr:cNvPr>
        <xdr:cNvSpPr/>
      </xdr:nvSpPr>
      <xdr:spPr>
        <a:xfrm>
          <a:off x="0" y="1071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7" name="Shape 3">
          <a:extLst>
            <a:ext uri="{FF2B5EF4-FFF2-40B4-BE49-F238E27FC236}">
              <a16:creationId xmlns:a16="http://schemas.microsoft.com/office/drawing/2014/main" id="{219A0EBE-ABC9-4384-B0F7-3120845CBA02}"/>
            </a:ext>
          </a:extLst>
        </xdr:cNvPr>
        <xdr:cNvSpPr/>
      </xdr:nvSpPr>
      <xdr:spPr>
        <a:xfrm>
          <a:off x="0" y="1071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58" name="Shape 2">
          <a:extLst>
            <a:ext uri="{FF2B5EF4-FFF2-40B4-BE49-F238E27FC236}">
              <a16:creationId xmlns:a16="http://schemas.microsoft.com/office/drawing/2014/main" id="{2B9E5611-1E0F-46A0-9B8D-3F0EE6FDBBEA}"/>
            </a:ext>
          </a:extLst>
        </xdr:cNvPr>
        <xdr:cNvSpPr/>
      </xdr:nvSpPr>
      <xdr:spPr>
        <a:xfrm>
          <a:off x="0" y="9358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59" name="Shape 3">
          <a:extLst>
            <a:ext uri="{FF2B5EF4-FFF2-40B4-BE49-F238E27FC236}">
              <a16:creationId xmlns:a16="http://schemas.microsoft.com/office/drawing/2014/main" id="{219A0EBE-ABC9-4384-B0F7-3120845CBA02}"/>
            </a:ext>
          </a:extLst>
        </xdr:cNvPr>
        <xdr:cNvSpPr/>
      </xdr:nvSpPr>
      <xdr:spPr>
        <a:xfrm>
          <a:off x="0" y="9358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0" name="Shape 2">
          <a:extLst>
            <a:ext uri="{FF2B5EF4-FFF2-40B4-BE49-F238E27FC236}">
              <a16:creationId xmlns:a16="http://schemas.microsoft.com/office/drawing/2014/main" id="{2B9E5611-1E0F-46A0-9B8D-3F0EE6FDBBEA}"/>
            </a:ext>
          </a:extLst>
        </xdr:cNvPr>
        <xdr:cNvSpPr/>
      </xdr:nvSpPr>
      <xdr:spPr>
        <a:xfrm>
          <a:off x="0" y="10238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61" name="Shape 3">
          <a:extLst>
            <a:ext uri="{FF2B5EF4-FFF2-40B4-BE49-F238E27FC236}">
              <a16:creationId xmlns:a16="http://schemas.microsoft.com/office/drawing/2014/main" id="{219A0EBE-ABC9-4384-B0F7-3120845CBA02}"/>
            </a:ext>
          </a:extLst>
        </xdr:cNvPr>
        <xdr:cNvSpPr/>
      </xdr:nvSpPr>
      <xdr:spPr>
        <a:xfrm>
          <a:off x="0" y="10238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2" name="Shape 2">
          <a:extLst>
            <a:ext uri="{FF2B5EF4-FFF2-40B4-BE49-F238E27FC236}">
              <a16:creationId xmlns:a16="http://schemas.microsoft.com/office/drawing/2014/main" id="{2B9E5611-1E0F-46A0-9B8D-3F0EE6FDBBEA}"/>
            </a:ext>
          </a:extLst>
        </xdr:cNvPr>
        <xdr:cNvSpPr/>
      </xdr:nvSpPr>
      <xdr:spPr>
        <a:xfrm>
          <a:off x="0" y="10418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63" name="Shape 3">
          <a:extLst>
            <a:ext uri="{FF2B5EF4-FFF2-40B4-BE49-F238E27FC236}">
              <a16:creationId xmlns:a16="http://schemas.microsoft.com/office/drawing/2014/main" id="{219A0EBE-ABC9-4384-B0F7-3120845CBA02}"/>
            </a:ext>
          </a:extLst>
        </xdr:cNvPr>
        <xdr:cNvSpPr/>
      </xdr:nvSpPr>
      <xdr:spPr>
        <a:xfrm>
          <a:off x="0" y="10418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4"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65"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6" name="Shape 2">
          <a:extLst>
            <a:ext uri="{FF2B5EF4-FFF2-40B4-BE49-F238E27FC236}">
              <a16:creationId xmlns:a16="http://schemas.microsoft.com/office/drawing/2014/main" id="{2B9E5611-1E0F-46A0-9B8D-3F0EE6FDBBEA}"/>
            </a:ext>
          </a:extLst>
        </xdr:cNvPr>
        <xdr:cNvSpPr/>
      </xdr:nvSpPr>
      <xdr:spPr>
        <a:xfrm>
          <a:off x="0" y="7818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67" name="Shape 3">
          <a:extLst>
            <a:ext uri="{FF2B5EF4-FFF2-40B4-BE49-F238E27FC236}">
              <a16:creationId xmlns:a16="http://schemas.microsoft.com/office/drawing/2014/main" id="{219A0EBE-ABC9-4384-B0F7-3120845CBA02}"/>
            </a:ext>
          </a:extLst>
        </xdr:cNvPr>
        <xdr:cNvSpPr/>
      </xdr:nvSpPr>
      <xdr:spPr>
        <a:xfrm>
          <a:off x="0" y="7818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68" name="Shape 2">
          <a:extLst>
            <a:ext uri="{FF2B5EF4-FFF2-40B4-BE49-F238E27FC236}">
              <a16:creationId xmlns:a16="http://schemas.microsoft.com/office/drawing/2014/main" id="{2B9E5611-1E0F-46A0-9B8D-3F0EE6FDBBEA}"/>
            </a:ext>
          </a:extLst>
        </xdr:cNvPr>
        <xdr:cNvSpPr/>
      </xdr:nvSpPr>
      <xdr:spPr>
        <a:xfrm>
          <a:off x="0" y="833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69" name="Shape 3">
          <a:extLst>
            <a:ext uri="{FF2B5EF4-FFF2-40B4-BE49-F238E27FC236}">
              <a16:creationId xmlns:a16="http://schemas.microsoft.com/office/drawing/2014/main" id="{219A0EBE-ABC9-4384-B0F7-3120845CBA02}"/>
            </a:ext>
          </a:extLst>
        </xdr:cNvPr>
        <xdr:cNvSpPr/>
      </xdr:nvSpPr>
      <xdr:spPr>
        <a:xfrm>
          <a:off x="0" y="833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70"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1"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72" name="Shape 2">
          <a:extLst>
            <a:ext uri="{FF2B5EF4-FFF2-40B4-BE49-F238E27FC236}">
              <a16:creationId xmlns:a16="http://schemas.microsoft.com/office/drawing/2014/main" id="{2B9E5611-1E0F-46A0-9B8D-3F0EE6FDBBEA}"/>
            </a:ext>
          </a:extLst>
        </xdr:cNvPr>
        <xdr:cNvSpPr/>
      </xdr:nvSpPr>
      <xdr:spPr>
        <a:xfrm>
          <a:off x="0" y="8038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3" name="Shape 3">
          <a:extLst>
            <a:ext uri="{FF2B5EF4-FFF2-40B4-BE49-F238E27FC236}">
              <a16:creationId xmlns:a16="http://schemas.microsoft.com/office/drawing/2014/main" id="{219A0EBE-ABC9-4384-B0F7-3120845CBA02}"/>
            </a:ext>
          </a:extLst>
        </xdr:cNvPr>
        <xdr:cNvSpPr/>
      </xdr:nvSpPr>
      <xdr:spPr>
        <a:xfrm>
          <a:off x="0" y="8038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74" name="Shape 2">
          <a:extLst>
            <a:ext uri="{FF2B5EF4-FFF2-40B4-BE49-F238E27FC236}">
              <a16:creationId xmlns:a16="http://schemas.microsoft.com/office/drawing/2014/main" id="{2B9E5611-1E0F-46A0-9B8D-3F0EE6FDBBEA}"/>
            </a:ext>
          </a:extLst>
        </xdr:cNvPr>
        <xdr:cNvSpPr/>
      </xdr:nvSpPr>
      <xdr:spPr>
        <a:xfrm>
          <a:off x="0" y="7278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5" name="Shape 3">
          <a:extLst>
            <a:ext uri="{FF2B5EF4-FFF2-40B4-BE49-F238E27FC236}">
              <a16:creationId xmlns:a16="http://schemas.microsoft.com/office/drawing/2014/main" id="{219A0EBE-ABC9-4384-B0F7-3120845CBA02}"/>
            </a:ext>
          </a:extLst>
        </xdr:cNvPr>
        <xdr:cNvSpPr/>
      </xdr:nvSpPr>
      <xdr:spPr>
        <a:xfrm>
          <a:off x="0" y="7278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76" name="Shape 2">
          <a:extLst>
            <a:ext uri="{FF2B5EF4-FFF2-40B4-BE49-F238E27FC236}">
              <a16:creationId xmlns:a16="http://schemas.microsoft.com/office/drawing/2014/main" id="{2B9E5611-1E0F-46A0-9B8D-3F0EE6FDBBEA}"/>
            </a:ext>
          </a:extLst>
        </xdr:cNvPr>
        <xdr:cNvSpPr/>
      </xdr:nvSpPr>
      <xdr:spPr>
        <a:xfrm>
          <a:off x="0" y="7578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7" name="Shape 3">
          <a:extLst>
            <a:ext uri="{FF2B5EF4-FFF2-40B4-BE49-F238E27FC236}">
              <a16:creationId xmlns:a16="http://schemas.microsoft.com/office/drawing/2014/main" id="{219A0EBE-ABC9-4384-B0F7-3120845CBA02}"/>
            </a:ext>
          </a:extLst>
        </xdr:cNvPr>
        <xdr:cNvSpPr/>
      </xdr:nvSpPr>
      <xdr:spPr>
        <a:xfrm>
          <a:off x="0" y="7578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78" name="Shape 2">
          <a:extLst>
            <a:ext uri="{FF2B5EF4-FFF2-40B4-BE49-F238E27FC236}">
              <a16:creationId xmlns:a16="http://schemas.microsoft.com/office/drawing/2014/main" id="{2B9E5611-1E0F-46A0-9B8D-3F0EE6FDBBEA}"/>
            </a:ext>
          </a:extLst>
        </xdr:cNvPr>
        <xdr:cNvSpPr/>
      </xdr:nvSpPr>
      <xdr:spPr>
        <a:xfrm>
          <a:off x="0" y="8398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79" name="Shape 3">
          <a:extLst>
            <a:ext uri="{FF2B5EF4-FFF2-40B4-BE49-F238E27FC236}">
              <a16:creationId xmlns:a16="http://schemas.microsoft.com/office/drawing/2014/main" id="{219A0EBE-ABC9-4384-B0F7-3120845CBA02}"/>
            </a:ext>
          </a:extLst>
        </xdr:cNvPr>
        <xdr:cNvSpPr/>
      </xdr:nvSpPr>
      <xdr:spPr>
        <a:xfrm>
          <a:off x="0" y="8398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0"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81"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8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8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8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88"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89"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90"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1"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92"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3"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9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96"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7"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298"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299"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0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0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4" name="Shape 2">
          <a:extLst>
            <a:ext uri="{FF2B5EF4-FFF2-40B4-BE49-F238E27FC236}">
              <a16:creationId xmlns:a16="http://schemas.microsoft.com/office/drawing/2014/main" id="{2B9E5611-1E0F-46A0-9B8D-3F0EE6FDBBEA}"/>
            </a:ext>
          </a:extLst>
        </xdr:cNvPr>
        <xdr:cNvSpPr/>
      </xdr:nvSpPr>
      <xdr:spPr>
        <a:xfrm>
          <a:off x="0" y="820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05" name="Shape 3">
          <a:extLst>
            <a:ext uri="{FF2B5EF4-FFF2-40B4-BE49-F238E27FC236}">
              <a16:creationId xmlns:a16="http://schemas.microsoft.com/office/drawing/2014/main" id="{219A0EBE-ABC9-4384-B0F7-3120845CBA02}"/>
            </a:ext>
          </a:extLst>
        </xdr:cNvPr>
        <xdr:cNvSpPr/>
      </xdr:nvSpPr>
      <xdr:spPr>
        <a:xfrm>
          <a:off x="0" y="820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6"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07"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0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0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1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12"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3"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14"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5"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1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18" name="Shape 2">
          <a:extLst>
            <a:ext uri="{FF2B5EF4-FFF2-40B4-BE49-F238E27FC236}">
              <a16:creationId xmlns:a16="http://schemas.microsoft.com/office/drawing/2014/main" id="{2B9E5611-1E0F-46A0-9B8D-3F0EE6FDBBEA}"/>
            </a:ext>
          </a:extLst>
        </xdr:cNvPr>
        <xdr:cNvSpPr/>
      </xdr:nvSpPr>
      <xdr:spPr>
        <a:xfrm>
          <a:off x="0" y="128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19" name="Shape 3">
          <a:extLst>
            <a:ext uri="{FF2B5EF4-FFF2-40B4-BE49-F238E27FC236}">
              <a16:creationId xmlns:a16="http://schemas.microsoft.com/office/drawing/2014/main" id="{219A0EBE-ABC9-4384-B0F7-3120845CBA02}"/>
            </a:ext>
          </a:extLst>
        </xdr:cNvPr>
        <xdr:cNvSpPr/>
      </xdr:nvSpPr>
      <xdr:spPr>
        <a:xfrm>
          <a:off x="0" y="128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0"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21"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2"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23"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4"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25"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6"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27"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28"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29"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30"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1"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32"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3"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34"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5"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36"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7"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38"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39"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0"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41"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2"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43"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4"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45"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6"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47"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48"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49"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5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52" name="Shape 2">
          <a:extLst>
            <a:ext uri="{FF2B5EF4-FFF2-40B4-BE49-F238E27FC236}">
              <a16:creationId xmlns:a16="http://schemas.microsoft.com/office/drawing/2014/main" id="{2B9E5611-1E0F-46A0-9B8D-3F0EE6FDBBEA}"/>
            </a:ext>
          </a:extLst>
        </xdr:cNvPr>
        <xdr:cNvSpPr/>
      </xdr:nvSpPr>
      <xdr:spPr>
        <a:xfrm>
          <a:off x="0" y="2340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3" name="Shape 3">
          <a:extLst>
            <a:ext uri="{FF2B5EF4-FFF2-40B4-BE49-F238E27FC236}">
              <a16:creationId xmlns:a16="http://schemas.microsoft.com/office/drawing/2014/main" id="{219A0EBE-ABC9-4384-B0F7-3120845CBA02}"/>
            </a:ext>
          </a:extLst>
        </xdr:cNvPr>
        <xdr:cNvSpPr/>
      </xdr:nvSpPr>
      <xdr:spPr>
        <a:xfrm>
          <a:off x="0" y="2340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54"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5"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56"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7"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58"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59"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0"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61"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6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4" name="Shape 2">
          <a:extLst>
            <a:ext uri="{FF2B5EF4-FFF2-40B4-BE49-F238E27FC236}">
              <a16:creationId xmlns:a16="http://schemas.microsoft.com/office/drawing/2014/main" id="{2B9E5611-1E0F-46A0-9B8D-3F0EE6FDBBEA}"/>
            </a:ext>
          </a:extLst>
        </xdr:cNvPr>
        <xdr:cNvSpPr/>
      </xdr:nvSpPr>
      <xdr:spPr>
        <a:xfrm>
          <a:off x="0" y="266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65" name="Shape 3">
          <a:extLst>
            <a:ext uri="{FF2B5EF4-FFF2-40B4-BE49-F238E27FC236}">
              <a16:creationId xmlns:a16="http://schemas.microsoft.com/office/drawing/2014/main" id="{219A0EBE-ABC9-4384-B0F7-3120845CBA02}"/>
            </a:ext>
          </a:extLst>
        </xdr:cNvPr>
        <xdr:cNvSpPr/>
      </xdr:nvSpPr>
      <xdr:spPr>
        <a:xfrm>
          <a:off x="0" y="266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6"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67"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68"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69"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70"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1"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72" name="Shape 2">
          <a:extLst>
            <a:ext uri="{FF2B5EF4-FFF2-40B4-BE49-F238E27FC236}">
              <a16:creationId xmlns:a16="http://schemas.microsoft.com/office/drawing/2014/main" id="{2B9E5611-1E0F-46A0-9B8D-3F0EE6FDBBEA}"/>
            </a:ext>
          </a:extLst>
        </xdr:cNvPr>
        <xdr:cNvSpPr/>
      </xdr:nvSpPr>
      <xdr:spPr>
        <a:xfrm>
          <a:off x="0" y="298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3" name="Shape 3">
          <a:extLst>
            <a:ext uri="{FF2B5EF4-FFF2-40B4-BE49-F238E27FC236}">
              <a16:creationId xmlns:a16="http://schemas.microsoft.com/office/drawing/2014/main" id="{219A0EBE-ABC9-4384-B0F7-3120845CBA02}"/>
            </a:ext>
          </a:extLst>
        </xdr:cNvPr>
        <xdr:cNvSpPr/>
      </xdr:nvSpPr>
      <xdr:spPr>
        <a:xfrm>
          <a:off x="0" y="298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74"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5"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76" name="Shape 2">
          <a:extLst>
            <a:ext uri="{FF2B5EF4-FFF2-40B4-BE49-F238E27FC236}">
              <a16:creationId xmlns:a16="http://schemas.microsoft.com/office/drawing/2014/main" id="{2B9E5611-1E0F-46A0-9B8D-3F0EE6FDBBEA}"/>
            </a:ext>
          </a:extLst>
        </xdr:cNvPr>
        <xdr:cNvSpPr/>
      </xdr:nvSpPr>
      <xdr:spPr>
        <a:xfrm>
          <a:off x="0" y="310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7" name="Shape 3">
          <a:extLst>
            <a:ext uri="{FF2B5EF4-FFF2-40B4-BE49-F238E27FC236}">
              <a16:creationId xmlns:a16="http://schemas.microsoft.com/office/drawing/2014/main" id="{219A0EBE-ABC9-4384-B0F7-3120845CBA02}"/>
            </a:ext>
          </a:extLst>
        </xdr:cNvPr>
        <xdr:cNvSpPr/>
      </xdr:nvSpPr>
      <xdr:spPr>
        <a:xfrm>
          <a:off x="0" y="310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78"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79"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8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2"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83"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4"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85"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6"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87"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88" name="Shape 2">
          <a:extLst>
            <a:ext uri="{FF2B5EF4-FFF2-40B4-BE49-F238E27FC236}">
              <a16:creationId xmlns:a16="http://schemas.microsoft.com/office/drawing/2014/main" id="{2B9E5611-1E0F-46A0-9B8D-3F0EE6FDBBEA}"/>
            </a:ext>
          </a:extLst>
        </xdr:cNvPr>
        <xdr:cNvSpPr/>
      </xdr:nvSpPr>
      <xdr:spPr>
        <a:xfrm>
          <a:off x="0" y="344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89" name="Shape 3">
          <a:extLst>
            <a:ext uri="{FF2B5EF4-FFF2-40B4-BE49-F238E27FC236}">
              <a16:creationId xmlns:a16="http://schemas.microsoft.com/office/drawing/2014/main" id="{219A0EBE-ABC9-4384-B0F7-3120845CBA02}"/>
            </a:ext>
          </a:extLst>
        </xdr:cNvPr>
        <xdr:cNvSpPr/>
      </xdr:nvSpPr>
      <xdr:spPr>
        <a:xfrm>
          <a:off x="0" y="344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90" name="Shape 2">
          <a:extLst>
            <a:ext uri="{FF2B5EF4-FFF2-40B4-BE49-F238E27FC236}">
              <a16:creationId xmlns:a16="http://schemas.microsoft.com/office/drawing/2014/main" id="{2B9E5611-1E0F-46A0-9B8D-3F0EE6FDBBEA}"/>
            </a:ext>
          </a:extLst>
        </xdr:cNvPr>
        <xdr:cNvSpPr/>
      </xdr:nvSpPr>
      <xdr:spPr>
        <a:xfrm>
          <a:off x="0" y="350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1" name="Shape 3">
          <a:extLst>
            <a:ext uri="{FF2B5EF4-FFF2-40B4-BE49-F238E27FC236}">
              <a16:creationId xmlns:a16="http://schemas.microsoft.com/office/drawing/2014/main" id="{219A0EBE-ABC9-4384-B0F7-3120845CBA02}"/>
            </a:ext>
          </a:extLst>
        </xdr:cNvPr>
        <xdr:cNvSpPr/>
      </xdr:nvSpPr>
      <xdr:spPr>
        <a:xfrm>
          <a:off x="0" y="350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92"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3"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9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96"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7"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398"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399"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0"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01"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2"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03"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4"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05"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6" name="Shape 2">
          <a:extLst>
            <a:ext uri="{FF2B5EF4-FFF2-40B4-BE49-F238E27FC236}">
              <a16:creationId xmlns:a16="http://schemas.microsoft.com/office/drawing/2014/main" id="{2B9E5611-1E0F-46A0-9B8D-3F0EE6FDBBEA}"/>
            </a:ext>
          </a:extLst>
        </xdr:cNvPr>
        <xdr:cNvSpPr/>
      </xdr:nvSpPr>
      <xdr:spPr>
        <a:xfrm>
          <a:off x="0" y="400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07" name="Shape 3">
          <a:extLst>
            <a:ext uri="{FF2B5EF4-FFF2-40B4-BE49-F238E27FC236}">
              <a16:creationId xmlns:a16="http://schemas.microsoft.com/office/drawing/2014/main" id="{219A0EBE-ABC9-4384-B0F7-3120845CBA02}"/>
            </a:ext>
          </a:extLst>
        </xdr:cNvPr>
        <xdr:cNvSpPr/>
      </xdr:nvSpPr>
      <xdr:spPr>
        <a:xfrm>
          <a:off x="0" y="400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0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0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10"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1"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12"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3"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14"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5"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1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18" name="Shape 2">
          <a:extLst>
            <a:ext uri="{FF2B5EF4-FFF2-40B4-BE49-F238E27FC236}">
              <a16:creationId xmlns:a16="http://schemas.microsoft.com/office/drawing/2014/main" id="{2B9E5611-1E0F-46A0-9B8D-3F0EE6FDBBEA}"/>
            </a:ext>
          </a:extLst>
        </xdr:cNvPr>
        <xdr:cNvSpPr/>
      </xdr:nvSpPr>
      <xdr:spPr>
        <a:xfrm>
          <a:off x="0" y="434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19" name="Shape 3">
          <a:extLst>
            <a:ext uri="{FF2B5EF4-FFF2-40B4-BE49-F238E27FC236}">
              <a16:creationId xmlns:a16="http://schemas.microsoft.com/office/drawing/2014/main" id="{219A0EBE-ABC9-4384-B0F7-3120845CBA02}"/>
            </a:ext>
          </a:extLst>
        </xdr:cNvPr>
        <xdr:cNvSpPr/>
      </xdr:nvSpPr>
      <xdr:spPr>
        <a:xfrm>
          <a:off x="0" y="434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0"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21"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2" name="Shape 2">
          <a:extLst>
            <a:ext uri="{FF2B5EF4-FFF2-40B4-BE49-F238E27FC236}">
              <a16:creationId xmlns:a16="http://schemas.microsoft.com/office/drawing/2014/main" id="{2B9E5611-1E0F-46A0-9B8D-3F0EE6FDBBEA}"/>
            </a:ext>
          </a:extLst>
        </xdr:cNvPr>
        <xdr:cNvSpPr/>
      </xdr:nvSpPr>
      <xdr:spPr>
        <a:xfrm>
          <a:off x="0" y="444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23" name="Shape 3">
          <a:extLst>
            <a:ext uri="{FF2B5EF4-FFF2-40B4-BE49-F238E27FC236}">
              <a16:creationId xmlns:a16="http://schemas.microsoft.com/office/drawing/2014/main" id="{219A0EBE-ABC9-4384-B0F7-3120845CBA02}"/>
            </a:ext>
          </a:extLst>
        </xdr:cNvPr>
        <xdr:cNvSpPr/>
      </xdr:nvSpPr>
      <xdr:spPr>
        <a:xfrm>
          <a:off x="0" y="444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4" name="Shape 2">
          <a:extLst>
            <a:ext uri="{FF2B5EF4-FFF2-40B4-BE49-F238E27FC236}">
              <a16:creationId xmlns:a16="http://schemas.microsoft.com/office/drawing/2014/main" id="{2B9E5611-1E0F-46A0-9B8D-3F0EE6FDBBEA}"/>
            </a:ext>
          </a:extLst>
        </xdr:cNvPr>
        <xdr:cNvSpPr/>
      </xdr:nvSpPr>
      <xdr:spPr>
        <a:xfrm>
          <a:off x="0" y="450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25" name="Shape 3">
          <a:extLst>
            <a:ext uri="{FF2B5EF4-FFF2-40B4-BE49-F238E27FC236}">
              <a16:creationId xmlns:a16="http://schemas.microsoft.com/office/drawing/2014/main" id="{219A0EBE-ABC9-4384-B0F7-3120845CBA02}"/>
            </a:ext>
          </a:extLst>
        </xdr:cNvPr>
        <xdr:cNvSpPr/>
      </xdr:nvSpPr>
      <xdr:spPr>
        <a:xfrm>
          <a:off x="0" y="450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6"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27"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28" name="Shape 2">
          <a:extLst>
            <a:ext uri="{FF2B5EF4-FFF2-40B4-BE49-F238E27FC236}">
              <a16:creationId xmlns:a16="http://schemas.microsoft.com/office/drawing/2014/main" id="{2B9E5611-1E0F-46A0-9B8D-3F0EE6FDBBEA}"/>
            </a:ext>
          </a:extLst>
        </xdr:cNvPr>
        <xdr:cNvSpPr/>
      </xdr:nvSpPr>
      <xdr:spPr>
        <a:xfrm>
          <a:off x="0" y="46205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29" name="Shape 3">
          <a:extLst>
            <a:ext uri="{FF2B5EF4-FFF2-40B4-BE49-F238E27FC236}">
              <a16:creationId xmlns:a16="http://schemas.microsoft.com/office/drawing/2014/main" id="{219A0EBE-ABC9-4384-B0F7-3120845CBA02}"/>
            </a:ext>
          </a:extLst>
        </xdr:cNvPr>
        <xdr:cNvSpPr/>
      </xdr:nvSpPr>
      <xdr:spPr>
        <a:xfrm>
          <a:off x="0" y="46205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30"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1"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32" name="Shape 2">
          <a:extLst>
            <a:ext uri="{FF2B5EF4-FFF2-40B4-BE49-F238E27FC236}">
              <a16:creationId xmlns:a16="http://schemas.microsoft.com/office/drawing/2014/main" id="{2B9E5611-1E0F-46A0-9B8D-3F0EE6FDBBEA}"/>
            </a:ext>
          </a:extLst>
        </xdr:cNvPr>
        <xdr:cNvSpPr/>
      </xdr:nvSpPr>
      <xdr:spPr>
        <a:xfrm>
          <a:off x="0" y="47205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3" name="Shape 3">
          <a:extLst>
            <a:ext uri="{FF2B5EF4-FFF2-40B4-BE49-F238E27FC236}">
              <a16:creationId xmlns:a16="http://schemas.microsoft.com/office/drawing/2014/main" id="{219A0EBE-ABC9-4384-B0F7-3120845CBA02}"/>
            </a:ext>
          </a:extLst>
        </xdr:cNvPr>
        <xdr:cNvSpPr/>
      </xdr:nvSpPr>
      <xdr:spPr>
        <a:xfrm>
          <a:off x="0" y="47205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34"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5"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3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38"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39"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0" name="Shape 2">
          <a:extLst>
            <a:ext uri="{FF2B5EF4-FFF2-40B4-BE49-F238E27FC236}">
              <a16:creationId xmlns:a16="http://schemas.microsoft.com/office/drawing/2014/main" id="{2B9E5611-1E0F-46A0-9B8D-3F0EE6FDBBEA}"/>
            </a:ext>
          </a:extLst>
        </xdr:cNvPr>
        <xdr:cNvSpPr/>
      </xdr:nvSpPr>
      <xdr:spPr>
        <a:xfrm>
          <a:off x="0" y="504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41" name="Shape 3">
          <a:extLst>
            <a:ext uri="{FF2B5EF4-FFF2-40B4-BE49-F238E27FC236}">
              <a16:creationId xmlns:a16="http://schemas.microsoft.com/office/drawing/2014/main" id="{219A0EBE-ABC9-4384-B0F7-3120845CBA02}"/>
            </a:ext>
          </a:extLst>
        </xdr:cNvPr>
        <xdr:cNvSpPr/>
      </xdr:nvSpPr>
      <xdr:spPr>
        <a:xfrm>
          <a:off x="0" y="504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2"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43"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4"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45"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6"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47"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4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4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50"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1"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52" name="Shape 2">
          <a:extLst>
            <a:ext uri="{FF2B5EF4-FFF2-40B4-BE49-F238E27FC236}">
              <a16:creationId xmlns:a16="http://schemas.microsoft.com/office/drawing/2014/main" id="{2B9E5611-1E0F-46A0-9B8D-3F0EE6FDBBEA}"/>
            </a:ext>
          </a:extLst>
        </xdr:cNvPr>
        <xdr:cNvSpPr/>
      </xdr:nvSpPr>
      <xdr:spPr>
        <a:xfrm>
          <a:off x="0" y="54406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3" name="Shape 3">
          <a:extLst>
            <a:ext uri="{FF2B5EF4-FFF2-40B4-BE49-F238E27FC236}">
              <a16:creationId xmlns:a16="http://schemas.microsoft.com/office/drawing/2014/main" id="{219A0EBE-ABC9-4384-B0F7-3120845CBA02}"/>
            </a:ext>
          </a:extLst>
        </xdr:cNvPr>
        <xdr:cNvSpPr/>
      </xdr:nvSpPr>
      <xdr:spPr>
        <a:xfrm>
          <a:off x="0" y="54406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54"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5"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56"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7"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58" name="Shape 2">
          <a:extLst>
            <a:ext uri="{FF2B5EF4-FFF2-40B4-BE49-F238E27FC236}">
              <a16:creationId xmlns:a16="http://schemas.microsoft.com/office/drawing/2014/main" id="{2B9E5611-1E0F-46A0-9B8D-3F0EE6FDBBEA}"/>
            </a:ext>
          </a:extLst>
        </xdr:cNvPr>
        <xdr:cNvSpPr/>
      </xdr:nvSpPr>
      <xdr:spPr>
        <a:xfrm>
          <a:off x="0" y="56407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59" name="Shape 3">
          <a:extLst>
            <a:ext uri="{FF2B5EF4-FFF2-40B4-BE49-F238E27FC236}">
              <a16:creationId xmlns:a16="http://schemas.microsoft.com/office/drawing/2014/main" id="{219A0EBE-ABC9-4384-B0F7-3120845CBA02}"/>
            </a:ext>
          </a:extLst>
        </xdr:cNvPr>
        <xdr:cNvSpPr/>
      </xdr:nvSpPr>
      <xdr:spPr>
        <a:xfrm>
          <a:off x="0" y="56407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0"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61"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2" name="Shape 2">
          <a:extLst>
            <a:ext uri="{FF2B5EF4-FFF2-40B4-BE49-F238E27FC236}">
              <a16:creationId xmlns:a16="http://schemas.microsoft.com/office/drawing/2014/main" id="{2B9E5611-1E0F-46A0-9B8D-3F0EE6FDBBEA}"/>
            </a:ext>
          </a:extLst>
        </xdr:cNvPr>
        <xdr:cNvSpPr/>
      </xdr:nvSpPr>
      <xdr:spPr>
        <a:xfrm>
          <a:off x="0" y="57807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63" name="Shape 3">
          <a:extLst>
            <a:ext uri="{FF2B5EF4-FFF2-40B4-BE49-F238E27FC236}">
              <a16:creationId xmlns:a16="http://schemas.microsoft.com/office/drawing/2014/main" id="{219A0EBE-ABC9-4384-B0F7-3120845CBA02}"/>
            </a:ext>
          </a:extLst>
        </xdr:cNvPr>
        <xdr:cNvSpPr/>
      </xdr:nvSpPr>
      <xdr:spPr>
        <a:xfrm>
          <a:off x="0" y="57807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4"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65"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6"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67"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68"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69"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70"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1"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72"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3"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74"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5"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76" name="Shape 2">
          <a:extLst>
            <a:ext uri="{FF2B5EF4-FFF2-40B4-BE49-F238E27FC236}">
              <a16:creationId xmlns:a16="http://schemas.microsoft.com/office/drawing/2014/main" id="{2B9E5611-1E0F-46A0-9B8D-3F0EE6FDBBEA}"/>
            </a:ext>
          </a:extLst>
        </xdr:cNvPr>
        <xdr:cNvSpPr/>
      </xdr:nvSpPr>
      <xdr:spPr>
        <a:xfrm>
          <a:off x="0" y="62807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7" name="Shape 3">
          <a:extLst>
            <a:ext uri="{FF2B5EF4-FFF2-40B4-BE49-F238E27FC236}">
              <a16:creationId xmlns:a16="http://schemas.microsoft.com/office/drawing/2014/main" id="{219A0EBE-ABC9-4384-B0F7-3120845CBA02}"/>
            </a:ext>
          </a:extLst>
        </xdr:cNvPr>
        <xdr:cNvSpPr/>
      </xdr:nvSpPr>
      <xdr:spPr>
        <a:xfrm>
          <a:off x="0" y="62807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78" name="Shape 2">
          <a:extLst>
            <a:ext uri="{FF2B5EF4-FFF2-40B4-BE49-F238E27FC236}">
              <a16:creationId xmlns:a16="http://schemas.microsoft.com/office/drawing/2014/main" id="{2B9E5611-1E0F-46A0-9B8D-3F0EE6FDBBEA}"/>
            </a:ext>
          </a:extLst>
        </xdr:cNvPr>
        <xdr:cNvSpPr/>
      </xdr:nvSpPr>
      <xdr:spPr>
        <a:xfrm>
          <a:off x="0" y="6340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79" name="Shape 3">
          <a:extLst>
            <a:ext uri="{FF2B5EF4-FFF2-40B4-BE49-F238E27FC236}">
              <a16:creationId xmlns:a16="http://schemas.microsoft.com/office/drawing/2014/main" id="{219A0EBE-ABC9-4384-B0F7-3120845CBA02}"/>
            </a:ext>
          </a:extLst>
        </xdr:cNvPr>
        <xdr:cNvSpPr/>
      </xdr:nvSpPr>
      <xdr:spPr>
        <a:xfrm>
          <a:off x="0" y="6340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0" name="Shape 2">
          <a:extLst>
            <a:ext uri="{FF2B5EF4-FFF2-40B4-BE49-F238E27FC236}">
              <a16:creationId xmlns:a16="http://schemas.microsoft.com/office/drawing/2014/main" id="{2B9E5611-1E0F-46A0-9B8D-3F0EE6FDBBEA}"/>
            </a:ext>
          </a:extLst>
        </xdr:cNvPr>
        <xdr:cNvSpPr/>
      </xdr:nvSpPr>
      <xdr:spPr>
        <a:xfrm>
          <a:off x="0" y="6437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81" name="Shape 3">
          <a:extLst>
            <a:ext uri="{FF2B5EF4-FFF2-40B4-BE49-F238E27FC236}">
              <a16:creationId xmlns:a16="http://schemas.microsoft.com/office/drawing/2014/main" id="{219A0EBE-ABC9-4384-B0F7-3120845CBA02}"/>
            </a:ext>
          </a:extLst>
        </xdr:cNvPr>
        <xdr:cNvSpPr/>
      </xdr:nvSpPr>
      <xdr:spPr>
        <a:xfrm>
          <a:off x="0" y="6437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2" name="Shape 2">
          <a:extLst>
            <a:ext uri="{FF2B5EF4-FFF2-40B4-BE49-F238E27FC236}">
              <a16:creationId xmlns:a16="http://schemas.microsoft.com/office/drawing/2014/main" id="{2B9E5611-1E0F-46A0-9B8D-3F0EE6FDBBEA}"/>
            </a:ext>
          </a:extLst>
        </xdr:cNvPr>
        <xdr:cNvSpPr/>
      </xdr:nvSpPr>
      <xdr:spPr>
        <a:xfrm>
          <a:off x="0" y="6497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83" name="Shape 3">
          <a:extLst>
            <a:ext uri="{FF2B5EF4-FFF2-40B4-BE49-F238E27FC236}">
              <a16:creationId xmlns:a16="http://schemas.microsoft.com/office/drawing/2014/main" id="{219A0EBE-ABC9-4384-B0F7-3120845CBA02}"/>
            </a:ext>
          </a:extLst>
        </xdr:cNvPr>
        <xdr:cNvSpPr/>
      </xdr:nvSpPr>
      <xdr:spPr>
        <a:xfrm>
          <a:off x="0" y="6497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4" name="Shape 2">
          <a:extLst>
            <a:ext uri="{FF2B5EF4-FFF2-40B4-BE49-F238E27FC236}">
              <a16:creationId xmlns:a16="http://schemas.microsoft.com/office/drawing/2014/main" id="{2B9E5611-1E0F-46A0-9B8D-3F0EE6FDBBEA}"/>
            </a:ext>
          </a:extLst>
        </xdr:cNvPr>
        <xdr:cNvSpPr/>
      </xdr:nvSpPr>
      <xdr:spPr>
        <a:xfrm>
          <a:off x="0" y="6557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85" name="Shape 3">
          <a:extLst>
            <a:ext uri="{FF2B5EF4-FFF2-40B4-BE49-F238E27FC236}">
              <a16:creationId xmlns:a16="http://schemas.microsoft.com/office/drawing/2014/main" id="{219A0EBE-ABC9-4384-B0F7-3120845CBA02}"/>
            </a:ext>
          </a:extLst>
        </xdr:cNvPr>
        <xdr:cNvSpPr/>
      </xdr:nvSpPr>
      <xdr:spPr>
        <a:xfrm>
          <a:off x="0" y="6557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6" name="Shape 2">
          <a:extLst>
            <a:ext uri="{FF2B5EF4-FFF2-40B4-BE49-F238E27FC236}">
              <a16:creationId xmlns:a16="http://schemas.microsoft.com/office/drawing/2014/main" id="{2B9E5611-1E0F-46A0-9B8D-3F0EE6FDBBEA}"/>
            </a:ext>
          </a:extLst>
        </xdr:cNvPr>
        <xdr:cNvSpPr/>
      </xdr:nvSpPr>
      <xdr:spPr>
        <a:xfrm>
          <a:off x="0" y="6617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87" name="Shape 3">
          <a:extLst>
            <a:ext uri="{FF2B5EF4-FFF2-40B4-BE49-F238E27FC236}">
              <a16:creationId xmlns:a16="http://schemas.microsoft.com/office/drawing/2014/main" id="{219A0EBE-ABC9-4384-B0F7-3120845CBA02}"/>
            </a:ext>
          </a:extLst>
        </xdr:cNvPr>
        <xdr:cNvSpPr/>
      </xdr:nvSpPr>
      <xdr:spPr>
        <a:xfrm>
          <a:off x="0" y="6617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88" name="Shape 2">
          <a:extLst>
            <a:ext uri="{FF2B5EF4-FFF2-40B4-BE49-F238E27FC236}">
              <a16:creationId xmlns:a16="http://schemas.microsoft.com/office/drawing/2014/main" id="{2B9E5611-1E0F-46A0-9B8D-3F0EE6FDBBEA}"/>
            </a:ext>
          </a:extLst>
        </xdr:cNvPr>
        <xdr:cNvSpPr/>
      </xdr:nvSpPr>
      <xdr:spPr>
        <a:xfrm>
          <a:off x="0" y="6717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89" name="Shape 3">
          <a:extLst>
            <a:ext uri="{FF2B5EF4-FFF2-40B4-BE49-F238E27FC236}">
              <a16:creationId xmlns:a16="http://schemas.microsoft.com/office/drawing/2014/main" id="{219A0EBE-ABC9-4384-B0F7-3120845CBA02}"/>
            </a:ext>
          </a:extLst>
        </xdr:cNvPr>
        <xdr:cNvSpPr/>
      </xdr:nvSpPr>
      <xdr:spPr>
        <a:xfrm>
          <a:off x="0" y="6717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90" name="Shape 2">
          <a:extLst>
            <a:ext uri="{FF2B5EF4-FFF2-40B4-BE49-F238E27FC236}">
              <a16:creationId xmlns:a16="http://schemas.microsoft.com/office/drawing/2014/main" id="{2B9E5611-1E0F-46A0-9B8D-3F0EE6FDBBEA}"/>
            </a:ext>
          </a:extLst>
        </xdr:cNvPr>
        <xdr:cNvSpPr/>
      </xdr:nvSpPr>
      <xdr:spPr>
        <a:xfrm>
          <a:off x="0" y="6817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1" name="Shape 3">
          <a:extLst>
            <a:ext uri="{FF2B5EF4-FFF2-40B4-BE49-F238E27FC236}">
              <a16:creationId xmlns:a16="http://schemas.microsoft.com/office/drawing/2014/main" id="{219A0EBE-ABC9-4384-B0F7-3120845CBA02}"/>
            </a:ext>
          </a:extLst>
        </xdr:cNvPr>
        <xdr:cNvSpPr/>
      </xdr:nvSpPr>
      <xdr:spPr>
        <a:xfrm>
          <a:off x="0" y="6817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92" name="Shape 2">
          <a:extLst>
            <a:ext uri="{FF2B5EF4-FFF2-40B4-BE49-F238E27FC236}">
              <a16:creationId xmlns:a16="http://schemas.microsoft.com/office/drawing/2014/main" id="{2B9E5611-1E0F-46A0-9B8D-3F0EE6FDBBEA}"/>
            </a:ext>
          </a:extLst>
        </xdr:cNvPr>
        <xdr:cNvSpPr/>
      </xdr:nvSpPr>
      <xdr:spPr>
        <a:xfrm>
          <a:off x="0" y="6898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3" name="Shape 3">
          <a:extLst>
            <a:ext uri="{FF2B5EF4-FFF2-40B4-BE49-F238E27FC236}">
              <a16:creationId xmlns:a16="http://schemas.microsoft.com/office/drawing/2014/main" id="{219A0EBE-ABC9-4384-B0F7-3120845CBA02}"/>
            </a:ext>
          </a:extLst>
        </xdr:cNvPr>
        <xdr:cNvSpPr/>
      </xdr:nvSpPr>
      <xdr:spPr>
        <a:xfrm>
          <a:off x="0" y="6898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94" name="Shape 2">
          <a:extLst>
            <a:ext uri="{FF2B5EF4-FFF2-40B4-BE49-F238E27FC236}">
              <a16:creationId xmlns:a16="http://schemas.microsoft.com/office/drawing/2014/main" id="{2B9E5611-1E0F-46A0-9B8D-3F0EE6FDBBEA}"/>
            </a:ext>
          </a:extLst>
        </xdr:cNvPr>
        <xdr:cNvSpPr/>
      </xdr:nvSpPr>
      <xdr:spPr>
        <a:xfrm>
          <a:off x="0" y="6978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5" name="Shape 3">
          <a:extLst>
            <a:ext uri="{FF2B5EF4-FFF2-40B4-BE49-F238E27FC236}">
              <a16:creationId xmlns:a16="http://schemas.microsoft.com/office/drawing/2014/main" id="{219A0EBE-ABC9-4384-B0F7-3120845CBA02}"/>
            </a:ext>
          </a:extLst>
        </xdr:cNvPr>
        <xdr:cNvSpPr/>
      </xdr:nvSpPr>
      <xdr:spPr>
        <a:xfrm>
          <a:off x="0" y="6978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96" name="Shape 2">
          <a:extLst>
            <a:ext uri="{FF2B5EF4-FFF2-40B4-BE49-F238E27FC236}">
              <a16:creationId xmlns:a16="http://schemas.microsoft.com/office/drawing/2014/main" id="{2B9E5611-1E0F-46A0-9B8D-3F0EE6FDBBEA}"/>
            </a:ext>
          </a:extLst>
        </xdr:cNvPr>
        <xdr:cNvSpPr/>
      </xdr:nvSpPr>
      <xdr:spPr>
        <a:xfrm>
          <a:off x="0" y="7078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7" name="Shape 3">
          <a:extLst>
            <a:ext uri="{FF2B5EF4-FFF2-40B4-BE49-F238E27FC236}">
              <a16:creationId xmlns:a16="http://schemas.microsoft.com/office/drawing/2014/main" id="{219A0EBE-ABC9-4384-B0F7-3120845CBA02}"/>
            </a:ext>
          </a:extLst>
        </xdr:cNvPr>
        <xdr:cNvSpPr/>
      </xdr:nvSpPr>
      <xdr:spPr>
        <a:xfrm>
          <a:off x="0" y="7078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498" name="Shape 2">
          <a:extLst>
            <a:ext uri="{FF2B5EF4-FFF2-40B4-BE49-F238E27FC236}">
              <a16:creationId xmlns:a16="http://schemas.microsoft.com/office/drawing/2014/main" id="{2B9E5611-1E0F-46A0-9B8D-3F0EE6FDBBEA}"/>
            </a:ext>
          </a:extLst>
        </xdr:cNvPr>
        <xdr:cNvSpPr/>
      </xdr:nvSpPr>
      <xdr:spPr>
        <a:xfrm>
          <a:off x="0" y="7138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499" name="Shape 3">
          <a:extLst>
            <a:ext uri="{FF2B5EF4-FFF2-40B4-BE49-F238E27FC236}">
              <a16:creationId xmlns:a16="http://schemas.microsoft.com/office/drawing/2014/main" id="{219A0EBE-ABC9-4384-B0F7-3120845CBA02}"/>
            </a:ext>
          </a:extLst>
        </xdr:cNvPr>
        <xdr:cNvSpPr/>
      </xdr:nvSpPr>
      <xdr:spPr>
        <a:xfrm>
          <a:off x="0" y="7138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0" name="Shape 2">
          <a:extLst>
            <a:ext uri="{FF2B5EF4-FFF2-40B4-BE49-F238E27FC236}">
              <a16:creationId xmlns:a16="http://schemas.microsoft.com/office/drawing/2014/main" id="{2B9E5611-1E0F-46A0-9B8D-3F0EE6FDBBEA}"/>
            </a:ext>
          </a:extLst>
        </xdr:cNvPr>
        <xdr:cNvSpPr/>
      </xdr:nvSpPr>
      <xdr:spPr>
        <a:xfrm>
          <a:off x="0" y="7218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01" name="Shape 3">
          <a:extLst>
            <a:ext uri="{FF2B5EF4-FFF2-40B4-BE49-F238E27FC236}">
              <a16:creationId xmlns:a16="http://schemas.microsoft.com/office/drawing/2014/main" id="{219A0EBE-ABC9-4384-B0F7-3120845CBA02}"/>
            </a:ext>
          </a:extLst>
        </xdr:cNvPr>
        <xdr:cNvSpPr/>
      </xdr:nvSpPr>
      <xdr:spPr>
        <a:xfrm>
          <a:off x="0" y="7218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2" name="Shape 2">
          <a:extLst>
            <a:ext uri="{FF2B5EF4-FFF2-40B4-BE49-F238E27FC236}">
              <a16:creationId xmlns:a16="http://schemas.microsoft.com/office/drawing/2014/main" id="{2B9E5611-1E0F-46A0-9B8D-3F0EE6FDBBEA}"/>
            </a:ext>
          </a:extLst>
        </xdr:cNvPr>
        <xdr:cNvSpPr/>
      </xdr:nvSpPr>
      <xdr:spPr>
        <a:xfrm>
          <a:off x="0" y="7278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03" name="Shape 3">
          <a:extLst>
            <a:ext uri="{FF2B5EF4-FFF2-40B4-BE49-F238E27FC236}">
              <a16:creationId xmlns:a16="http://schemas.microsoft.com/office/drawing/2014/main" id="{219A0EBE-ABC9-4384-B0F7-3120845CBA02}"/>
            </a:ext>
          </a:extLst>
        </xdr:cNvPr>
        <xdr:cNvSpPr/>
      </xdr:nvSpPr>
      <xdr:spPr>
        <a:xfrm>
          <a:off x="0" y="7278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4" name="Shape 2">
          <a:extLst>
            <a:ext uri="{FF2B5EF4-FFF2-40B4-BE49-F238E27FC236}">
              <a16:creationId xmlns:a16="http://schemas.microsoft.com/office/drawing/2014/main" id="{2B9E5611-1E0F-46A0-9B8D-3F0EE6FDBBEA}"/>
            </a:ext>
          </a:extLst>
        </xdr:cNvPr>
        <xdr:cNvSpPr/>
      </xdr:nvSpPr>
      <xdr:spPr>
        <a:xfrm>
          <a:off x="0" y="7338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05" name="Shape 3">
          <a:extLst>
            <a:ext uri="{FF2B5EF4-FFF2-40B4-BE49-F238E27FC236}">
              <a16:creationId xmlns:a16="http://schemas.microsoft.com/office/drawing/2014/main" id="{219A0EBE-ABC9-4384-B0F7-3120845CBA02}"/>
            </a:ext>
          </a:extLst>
        </xdr:cNvPr>
        <xdr:cNvSpPr/>
      </xdr:nvSpPr>
      <xdr:spPr>
        <a:xfrm>
          <a:off x="0" y="7338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6" name="Shape 2">
          <a:extLst>
            <a:ext uri="{FF2B5EF4-FFF2-40B4-BE49-F238E27FC236}">
              <a16:creationId xmlns:a16="http://schemas.microsoft.com/office/drawing/2014/main" id="{2B9E5611-1E0F-46A0-9B8D-3F0EE6FDBBEA}"/>
            </a:ext>
          </a:extLst>
        </xdr:cNvPr>
        <xdr:cNvSpPr/>
      </xdr:nvSpPr>
      <xdr:spPr>
        <a:xfrm>
          <a:off x="0" y="7378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07" name="Shape 3">
          <a:extLst>
            <a:ext uri="{FF2B5EF4-FFF2-40B4-BE49-F238E27FC236}">
              <a16:creationId xmlns:a16="http://schemas.microsoft.com/office/drawing/2014/main" id="{219A0EBE-ABC9-4384-B0F7-3120845CBA02}"/>
            </a:ext>
          </a:extLst>
        </xdr:cNvPr>
        <xdr:cNvSpPr/>
      </xdr:nvSpPr>
      <xdr:spPr>
        <a:xfrm>
          <a:off x="0" y="7378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08" name="Shape 2">
          <a:extLst>
            <a:ext uri="{FF2B5EF4-FFF2-40B4-BE49-F238E27FC236}">
              <a16:creationId xmlns:a16="http://schemas.microsoft.com/office/drawing/2014/main" id="{2B9E5611-1E0F-46A0-9B8D-3F0EE6FDBBEA}"/>
            </a:ext>
          </a:extLst>
        </xdr:cNvPr>
        <xdr:cNvSpPr/>
      </xdr:nvSpPr>
      <xdr:spPr>
        <a:xfrm>
          <a:off x="0" y="7458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09" name="Shape 3">
          <a:extLst>
            <a:ext uri="{FF2B5EF4-FFF2-40B4-BE49-F238E27FC236}">
              <a16:creationId xmlns:a16="http://schemas.microsoft.com/office/drawing/2014/main" id="{219A0EBE-ABC9-4384-B0F7-3120845CBA02}"/>
            </a:ext>
          </a:extLst>
        </xdr:cNvPr>
        <xdr:cNvSpPr/>
      </xdr:nvSpPr>
      <xdr:spPr>
        <a:xfrm>
          <a:off x="0" y="7458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10" name="Shape 2">
          <a:extLst>
            <a:ext uri="{FF2B5EF4-FFF2-40B4-BE49-F238E27FC236}">
              <a16:creationId xmlns:a16="http://schemas.microsoft.com/office/drawing/2014/main" id="{2B9E5611-1E0F-46A0-9B8D-3F0EE6FDBBEA}"/>
            </a:ext>
          </a:extLst>
        </xdr:cNvPr>
        <xdr:cNvSpPr/>
      </xdr:nvSpPr>
      <xdr:spPr>
        <a:xfrm>
          <a:off x="0" y="7518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1" name="Shape 3">
          <a:extLst>
            <a:ext uri="{FF2B5EF4-FFF2-40B4-BE49-F238E27FC236}">
              <a16:creationId xmlns:a16="http://schemas.microsoft.com/office/drawing/2014/main" id="{219A0EBE-ABC9-4384-B0F7-3120845CBA02}"/>
            </a:ext>
          </a:extLst>
        </xdr:cNvPr>
        <xdr:cNvSpPr/>
      </xdr:nvSpPr>
      <xdr:spPr>
        <a:xfrm>
          <a:off x="0" y="7518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12" name="Shape 2">
          <a:extLst>
            <a:ext uri="{FF2B5EF4-FFF2-40B4-BE49-F238E27FC236}">
              <a16:creationId xmlns:a16="http://schemas.microsoft.com/office/drawing/2014/main" id="{2B9E5611-1E0F-46A0-9B8D-3F0EE6FDBBEA}"/>
            </a:ext>
          </a:extLst>
        </xdr:cNvPr>
        <xdr:cNvSpPr/>
      </xdr:nvSpPr>
      <xdr:spPr>
        <a:xfrm>
          <a:off x="0" y="7578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3" name="Shape 3">
          <a:extLst>
            <a:ext uri="{FF2B5EF4-FFF2-40B4-BE49-F238E27FC236}">
              <a16:creationId xmlns:a16="http://schemas.microsoft.com/office/drawing/2014/main" id="{219A0EBE-ABC9-4384-B0F7-3120845CBA02}"/>
            </a:ext>
          </a:extLst>
        </xdr:cNvPr>
        <xdr:cNvSpPr/>
      </xdr:nvSpPr>
      <xdr:spPr>
        <a:xfrm>
          <a:off x="0" y="7578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14"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5"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16"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7"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18"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19"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0" name="Shape 2">
          <a:extLst>
            <a:ext uri="{FF2B5EF4-FFF2-40B4-BE49-F238E27FC236}">
              <a16:creationId xmlns:a16="http://schemas.microsoft.com/office/drawing/2014/main" id="{2B9E5611-1E0F-46A0-9B8D-3F0EE6FDBBEA}"/>
            </a:ext>
          </a:extLst>
        </xdr:cNvPr>
        <xdr:cNvSpPr/>
      </xdr:nvSpPr>
      <xdr:spPr>
        <a:xfrm>
          <a:off x="0" y="7818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21" name="Shape 3">
          <a:extLst>
            <a:ext uri="{FF2B5EF4-FFF2-40B4-BE49-F238E27FC236}">
              <a16:creationId xmlns:a16="http://schemas.microsoft.com/office/drawing/2014/main" id="{219A0EBE-ABC9-4384-B0F7-3120845CBA02}"/>
            </a:ext>
          </a:extLst>
        </xdr:cNvPr>
        <xdr:cNvSpPr/>
      </xdr:nvSpPr>
      <xdr:spPr>
        <a:xfrm>
          <a:off x="0" y="7818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2" name="Shape 2">
          <a:extLst>
            <a:ext uri="{FF2B5EF4-FFF2-40B4-BE49-F238E27FC236}">
              <a16:creationId xmlns:a16="http://schemas.microsoft.com/office/drawing/2014/main" id="{2B9E5611-1E0F-46A0-9B8D-3F0EE6FDBBEA}"/>
            </a:ext>
          </a:extLst>
        </xdr:cNvPr>
        <xdr:cNvSpPr/>
      </xdr:nvSpPr>
      <xdr:spPr>
        <a:xfrm>
          <a:off x="0" y="7878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23" name="Shape 3">
          <a:extLst>
            <a:ext uri="{FF2B5EF4-FFF2-40B4-BE49-F238E27FC236}">
              <a16:creationId xmlns:a16="http://schemas.microsoft.com/office/drawing/2014/main" id="{219A0EBE-ABC9-4384-B0F7-3120845CBA02}"/>
            </a:ext>
          </a:extLst>
        </xdr:cNvPr>
        <xdr:cNvSpPr/>
      </xdr:nvSpPr>
      <xdr:spPr>
        <a:xfrm>
          <a:off x="0" y="7878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4" name="Shape 2">
          <a:extLst>
            <a:ext uri="{FF2B5EF4-FFF2-40B4-BE49-F238E27FC236}">
              <a16:creationId xmlns:a16="http://schemas.microsoft.com/office/drawing/2014/main" id="{2B9E5611-1E0F-46A0-9B8D-3F0EE6FDBBEA}"/>
            </a:ext>
          </a:extLst>
        </xdr:cNvPr>
        <xdr:cNvSpPr/>
      </xdr:nvSpPr>
      <xdr:spPr>
        <a:xfrm>
          <a:off x="0" y="7938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25" name="Shape 3">
          <a:extLst>
            <a:ext uri="{FF2B5EF4-FFF2-40B4-BE49-F238E27FC236}">
              <a16:creationId xmlns:a16="http://schemas.microsoft.com/office/drawing/2014/main" id="{219A0EBE-ABC9-4384-B0F7-3120845CBA02}"/>
            </a:ext>
          </a:extLst>
        </xdr:cNvPr>
        <xdr:cNvSpPr/>
      </xdr:nvSpPr>
      <xdr:spPr>
        <a:xfrm>
          <a:off x="0" y="7938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6" name="Shape 2">
          <a:extLst>
            <a:ext uri="{FF2B5EF4-FFF2-40B4-BE49-F238E27FC236}">
              <a16:creationId xmlns:a16="http://schemas.microsoft.com/office/drawing/2014/main" id="{2B9E5611-1E0F-46A0-9B8D-3F0EE6FDBBEA}"/>
            </a:ext>
          </a:extLst>
        </xdr:cNvPr>
        <xdr:cNvSpPr/>
      </xdr:nvSpPr>
      <xdr:spPr>
        <a:xfrm>
          <a:off x="0" y="8038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27" name="Shape 3">
          <a:extLst>
            <a:ext uri="{FF2B5EF4-FFF2-40B4-BE49-F238E27FC236}">
              <a16:creationId xmlns:a16="http://schemas.microsoft.com/office/drawing/2014/main" id="{219A0EBE-ABC9-4384-B0F7-3120845CBA02}"/>
            </a:ext>
          </a:extLst>
        </xdr:cNvPr>
        <xdr:cNvSpPr/>
      </xdr:nvSpPr>
      <xdr:spPr>
        <a:xfrm>
          <a:off x="0" y="8038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28" name="Shape 2">
          <a:extLst>
            <a:ext uri="{FF2B5EF4-FFF2-40B4-BE49-F238E27FC236}">
              <a16:creationId xmlns:a16="http://schemas.microsoft.com/office/drawing/2014/main" id="{2B9E5611-1E0F-46A0-9B8D-3F0EE6FDBBEA}"/>
            </a:ext>
          </a:extLst>
        </xdr:cNvPr>
        <xdr:cNvSpPr/>
      </xdr:nvSpPr>
      <xdr:spPr>
        <a:xfrm>
          <a:off x="0" y="8098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29" name="Shape 3">
          <a:extLst>
            <a:ext uri="{FF2B5EF4-FFF2-40B4-BE49-F238E27FC236}">
              <a16:creationId xmlns:a16="http://schemas.microsoft.com/office/drawing/2014/main" id="{219A0EBE-ABC9-4384-B0F7-3120845CBA02}"/>
            </a:ext>
          </a:extLst>
        </xdr:cNvPr>
        <xdr:cNvSpPr/>
      </xdr:nvSpPr>
      <xdr:spPr>
        <a:xfrm>
          <a:off x="0" y="8098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30" name="Shape 2">
          <a:extLst>
            <a:ext uri="{FF2B5EF4-FFF2-40B4-BE49-F238E27FC236}">
              <a16:creationId xmlns:a16="http://schemas.microsoft.com/office/drawing/2014/main" id="{2B9E5611-1E0F-46A0-9B8D-3F0EE6FDBBEA}"/>
            </a:ext>
          </a:extLst>
        </xdr:cNvPr>
        <xdr:cNvSpPr/>
      </xdr:nvSpPr>
      <xdr:spPr>
        <a:xfrm>
          <a:off x="0" y="8198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1" name="Shape 3">
          <a:extLst>
            <a:ext uri="{FF2B5EF4-FFF2-40B4-BE49-F238E27FC236}">
              <a16:creationId xmlns:a16="http://schemas.microsoft.com/office/drawing/2014/main" id="{219A0EBE-ABC9-4384-B0F7-3120845CBA02}"/>
            </a:ext>
          </a:extLst>
        </xdr:cNvPr>
        <xdr:cNvSpPr/>
      </xdr:nvSpPr>
      <xdr:spPr>
        <a:xfrm>
          <a:off x="0" y="8198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32" name="Shape 2">
          <a:extLst>
            <a:ext uri="{FF2B5EF4-FFF2-40B4-BE49-F238E27FC236}">
              <a16:creationId xmlns:a16="http://schemas.microsoft.com/office/drawing/2014/main" id="{2B9E5611-1E0F-46A0-9B8D-3F0EE6FDBBEA}"/>
            </a:ext>
          </a:extLst>
        </xdr:cNvPr>
        <xdr:cNvSpPr/>
      </xdr:nvSpPr>
      <xdr:spPr>
        <a:xfrm>
          <a:off x="0" y="8278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3" name="Shape 3">
          <a:extLst>
            <a:ext uri="{FF2B5EF4-FFF2-40B4-BE49-F238E27FC236}">
              <a16:creationId xmlns:a16="http://schemas.microsoft.com/office/drawing/2014/main" id="{219A0EBE-ABC9-4384-B0F7-3120845CBA02}"/>
            </a:ext>
          </a:extLst>
        </xdr:cNvPr>
        <xdr:cNvSpPr/>
      </xdr:nvSpPr>
      <xdr:spPr>
        <a:xfrm>
          <a:off x="0" y="8278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34" name="Shape 2">
          <a:extLst>
            <a:ext uri="{FF2B5EF4-FFF2-40B4-BE49-F238E27FC236}">
              <a16:creationId xmlns:a16="http://schemas.microsoft.com/office/drawing/2014/main" id="{2B9E5611-1E0F-46A0-9B8D-3F0EE6FDBBEA}"/>
            </a:ext>
          </a:extLst>
        </xdr:cNvPr>
        <xdr:cNvSpPr/>
      </xdr:nvSpPr>
      <xdr:spPr>
        <a:xfrm>
          <a:off x="0" y="833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5" name="Shape 3">
          <a:extLst>
            <a:ext uri="{FF2B5EF4-FFF2-40B4-BE49-F238E27FC236}">
              <a16:creationId xmlns:a16="http://schemas.microsoft.com/office/drawing/2014/main" id="{219A0EBE-ABC9-4384-B0F7-3120845CBA02}"/>
            </a:ext>
          </a:extLst>
        </xdr:cNvPr>
        <xdr:cNvSpPr/>
      </xdr:nvSpPr>
      <xdr:spPr>
        <a:xfrm>
          <a:off x="0" y="833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36" name="Shape 2">
          <a:extLst>
            <a:ext uri="{FF2B5EF4-FFF2-40B4-BE49-F238E27FC236}">
              <a16:creationId xmlns:a16="http://schemas.microsoft.com/office/drawing/2014/main" id="{2B9E5611-1E0F-46A0-9B8D-3F0EE6FDBBEA}"/>
            </a:ext>
          </a:extLst>
        </xdr:cNvPr>
        <xdr:cNvSpPr/>
      </xdr:nvSpPr>
      <xdr:spPr>
        <a:xfrm>
          <a:off x="0" y="8398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7" name="Shape 3">
          <a:extLst>
            <a:ext uri="{FF2B5EF4-FFF2-40B4-BE49-F238E27FC236}">
              <a16:creationId xmlns:a16="http://schemas.microsoft.com/office/drawing/2014/main" id="{219A0EBE-ABC9-4384-B0F7-3120845CBA02}"/>
            </a:ext>
          </a:extLst>
        </xdr:cNvPr>
        <xdr:cNvSpPr/>
      </xdr:nvSpPr>
      <xdr:spPr>
        <a:xfrm>
          <a:off x="0" y="8398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38"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39"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0"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41"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2" name="Shape 2">
          <a:extLst>
            <a:ext uri="{FF2B5EF4-FFF2-40B4-BE49-F238E27FC236}">
              <a16:creationId xmlns:a16="http://schemas.microsoft.com/office/drawing/2014/main" id="{2B9E5611-1E0F-46A0-9B8D-3F0EE6FDBBEA}"/>
            </a:ext>
          </a:extLst>
        </xdr:cNvPr>
        <xdr:cNvSpPr/>
      </xdr:nvSpPr>
      <xdr:spPr>
        <a:xfrm>
          <a:off x="0" y="8578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43" name="Shape 3">
          <a:extLst>
            <a:ext uri="{FF2B5EF4-FFF2-40B4-BE49-F238E27FC236}">
              <a16:creationId xmlns:a16="http://schemas.microsoft.com/office/drawing/2014/main" id="{219A0EBE-ABC9-4384-B0F7-3120845CBA02}"/>
            </a:ext>
          </a:extLst>
        </xdr:cNvPr>
        <xdr:cNvSpPr/>
      </xdr:nvSpPr>
      <xdr:spPr>
        <a:xfrm>
          <a:off x="0" y="8578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4" name="Shape 2">
          <a:extLst>
            <a:ext uri="{FF2B5EF4-FFF2-40B4-BE49-F238E27FC236}">
              <a16:creationId xmlns:a16="http://schemas.microsoft.com/office/drawing/2014/main" id="{2B9E5611-1E0F-46A0-9B8D-3F0EE6FDBBEA}"/>
            </a:ext>
          </a:extLst>
        </xdr:cNvPr>
        <xdr:cNvSpPr/>
      </xdr:nvSpPr>
      <xdr:spPr>
        <a:xfrm>
          <a:off x="0" y="8638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45" name="Shape 3">
          <a:extLst>
            <a:ext uri="{FF2B5EF4-FFF2-40B4-BE49-F238E27FC236}">
              <a16:creationId xmlns:a16="http://schemas.microsoft.com/office/drawing/2014/main" id="{219A0EBE-ABC9-4384-B0F7-3120845CBA02}"/>
            </a:ext>
          </a:extLst>
        </xdr:cNvPr>
        <xdr:cNvSpPr/>
      </xdr:nvSpPr>
      <xdr:spPr>
        <a:xfrm>
          <a:off x="0" y="8638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6" name="Shape 2">
          <a:extLst>
            <a:ext uri="{FF2B5EF4-FFF2-40B4-BE49-F238E27FC236}">
              <a16:creationId xmlns:a16="http://schemas.microsoft.com/office/drawing/2014/main" id="{2B9E5611-1E0F-46A0-9B8D-3F0EE6FDBBEA}"/>
            </a:ext>
          </a:extLst>
        </xdr:cNvPr>
        <xdr:cNvSpPr/>
      </xdr:nvSpPr>
      <xdr:spPr>
        <a:xfrm>
          <a:off x="0" y="8698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47" name="Shape 3">
          <a:extLst>
            <a:ext uri="{FF2B5EF4-FFF2-40B4-BE49-F238E27FC236}">
              <a16:creationId xmlns:a16="http://schemas.microsoft.com/office/drawing/2014/main" id="{219A0EBE-ABC9-4384-B0F7-3120845CBA02}"/>
            </a:ext>
          </a:extLst>
        </xdr:cNvPr>
        <xdr:cNvSpPr/>
      </xdr:nvSpPr>
      <xdr:spPr>
        <a:xfrm>
          <a:off x="0" y="8698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48" name="Shape 2">
          <a:extLst>
            <a:ext uri="{FF2B5EF4-FFF2-40B4-BE49-F238E27FC236}">
              <a16:creationId xmlns:a16="http://schemas.microsoft.com/office/drawing/2014/main" id="{2B9E5611-1E0F-46A0-9B8D-3F0EE6FDBBEA}"/>
            </a:ext>
          </a:extLst>
        </xdr:cNvPr>
        <xdr:cNvSpPr/>
      </xdr:nvSpPr>
      <xdr:spPr>
        <a:xfrm>
          <a:off x="0" y="8758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49" name="Shape 3">
          <a:extLst>
            <a:ext uri="{FF2B5EF4-FFF2-40B4-BE49-F238E27FC236}">
              <a16:creationId xmlns:a16="http://schemas.microsoft.com/office/drawing/2014/main" id="{219A0EBE-ABC9-4384-B0F7-3120845CBA02}"/>
            </a:ext>
          </a:extLst>
        </xdr:cNvPr>
        <xdr:cNvSpPr/>
      </xdr:nvSpPr>
      <xdr:spPr>
        <a:xfrm>
          <a:off x="0" y="8758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50" name="Shape 2">
          <a:extLst>
            <a:ext uri="{FF2B5EF4-FFF2-40B4-BE49-F238E27FC236}">
              <a16:creationId xmlns:a16="http://schemas.microsoft.com/office/drawing/2014/main" id="{2B9E5611-1E0F-46A0-9B8D-3F0EE6FDBBEA}"/>
            </a:ext>
          </a:extLst>
        </xdr:cNvPr>
        <xdr:cNvSpPr/>
      </xdr:nvSpPr>
      <xdr:spPr>
        <a:xfrm>
          <a:off x="0" y="881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1" name="Shape 3">
          <a:extLst>
            <a:ext uri="{FF2B5EF4-FFF2-40B4-BE49-F238E27FC236}">
              <a16:creationId xmlns:a16="http://schemas.microsoft.com/office/drawing/2014/main" id="{219A0EBE-ABC9-4384-B0F7-3120845CBA02}"/>
            </a:ext>
          </a:extLst>
        </xdr:cNvPr>
        <xdr:cNvSpPr/>
      </xdr:nvSpPr>
      <xdr:spPr>
        <a:xfrm>
          <a:off x="0" y="881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52" name="Shape 2">
          <a:extLst>
            <a:ext uri="{FF2B5EF4-FFF2-40B4-BE49-F238E27FC236}">
              <a16:creationId xmlns:a16="http://schemas.microsoft.com/office/drawing/2014/main" id="{2B9E5611-1E0F-46A0-9B8D-3F0EE6FDBBEA}"/>
            </a:ext>
          </a:extLst>
        </xdr:cNvPr>
        <xdr:cNvSpPr/>
      </xdr:nvSpPr>
      <xdr:spPr>
        <a:xfrm>
          <a:off x="0" y="887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3" name="Shape 3">
          <a:extLst>
            <a:ext uri="{FF2B5EF4-FFF2-40B4-BE49-F238E27FC236}">
              <a16:creationId xmlns:a16="http://schemas.microsoft.com/office/drawing/2014/main" id="{219A0EBE-ABC9-4384-B0F7-3120845CBA02}"/>
            </a:ext>
          </a:extLst>
        </xdr:cNvPr>
        <xdr:cNvSpPr/>
      </xdr:nvSpPr>
      <xdr:spPr>
        <a:xfrm>
          <a:off x="0" y="887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54" name="Shape 2">
          <a:extLst>
            <a:ext uri="{FF2B5EF4-FFF2-40B4-BE49-F238E27FC236}">
              <a16:creationId xmlns:a16="http://schemas.microsoft.com/office/drawing/2014/main" id="{2B9E5611-1E0F-46A0-9B8D-3F0EE6FDBBEA}"/>
            </a:ext>
          </a:extLst>
        </xdr:cNvPr>
        <xdr:cNvSpPr/>
      </xdr:nvSpPr>
      <xdr:spPr>
        <a:xfrm>
          <a:off x="0" y="893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5" name="Shape 3">
          <a:extLst>
            <a:ext uri="{FF2B5EF4-FFF2-40B4-BE49-F238E27FC236}">
              <a16:creationId xmlns:a16="http://schemas.microsoft.com/office/drawing/2014/main" id="{219A0EBE-ABC9-4384-B0F7-3120845CBA02}"/>
            </a:ext>
          </a:extLst>
        </xdr:cNvPr>
        <xdr:cNvSpPr/>
      </xdr:nvSpPr>
      <xdr:spPr>
        <a:xfrm>
          <a:off x="0" y="893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56"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7"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58"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59"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0"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61"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2" name="Shape 2">
          <a:extLst>
            <a:ext uri="{FF2B5EF4-FFF2-40B4-BE49-F238E27FC236}">
              <a16:creationId xmlns:a16="http://schemas.microsoft.com/office/drawing/2014/main" id="{2B9E5611-1E0F-46A0-9B8D-3F0EE6FDBBEA}"/>
            </a:ext>
          </a:extLst>
        </xdr:cNvPr>
        <xdr:cNvSpPr/>
      </xdr:nvSpPr>
      <xdr:spPr>
        <a:xfrm>
          <a:off x="0" y="917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63" name="Shape 3">
          <a:extLst>
            <a:ext uri="{FF2B5EF4-FFF2-40B4-BE49-F238E27FC236}">
              <a16:creationId xmlns:a16="http://schemas.microsoft.com/office/drawing/2014/main" id="{219A0EBE-ABC9-4384-B0F7-3120845CBA02}"/>
            </a:ext>
          </a:extLst>
        </xdr:cNvPr>
        <xdr:cNvSpPr/>
      </xdr:nvSpPr>
      <xdr:spPr>
        <a:xfrm>
          <a:off x="0" y="917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4"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65"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6" name="Shape 2">
          <a:extLst>
            <a:ext uri="{FF2B5EF4-FFF2-40B4-BE49-F238E27FC236}">
              <a16:creationId xmlns:a16="http://schemas.microsoft.com/office/drawing/2014/main" id="{2B9E5611-1E0F-46A0-9B8D-3F0EE6FDBBEA}"/>
            </a:ext>
          </a:extLst>
        </xdr:cNvPr>
        <xdr:cNvSpPr/>
      </xdr:nvSpPr>
      <xdr:spPr>
        <a:xfrm>
          <a:off x="0" y="9298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67" name="Shape 3">
          <a:extLst>
            <a:ext uri="{FF2B5EF4-FFF2-40B4-BE49-F238E27FC236}">
              <a16:creationId xmlns:a16="http://schemas.microsoft.com/office/drawing/2014/main" id="{219A0EBE-ABC9-4384-B0F7-3120845CBA02}"/>
            </a:ext>
          </a:extLst>
        </xdr:cNvPr>
        <xdr:cNvSpPr/>
      </xdr:nvSpPr>
      <xdr:spPr>
        <a:xfrm>
          <a:off x="0" y="9298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68" name="Shape 2">
          <a:extLst>
            <a:ext uri="{FF2B5EF4-FFF2-40B4-BE49-F238E27FC236}">
              <a16:creationId xmlns:a16="http://schemas.microsoft.com/office/drawing/2014/main" id="{2B9E5611-1E0F-46A0-9B8D-3F0EE6FDBBEA}"/>
            </a:ext>
          </a:extLst>
        </xdr:cNvPr>
        <xdr:cNvSpPr/>
      </xdr:nvSpPr>
      <xdr:spPr>
        <a:xfrm>
          <a:off x="0" y="9358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69" name="Shape 3">
          <a:extLst>
            <a:ext uri="{FF2B5EF4-FFF2-40B4-BE49-F238E27FC236}">
              <a16:creationId xmlns:a16="http://schemas.microsoft.com/office/drawing/2014/main" id="{219A0EBE-ABC9-4384-B0F7-3120845CBA02}"/>
            </a:ext>
          </a:extLst>
        </xdr:cNvPr>
        <xdr:cNvSpPr/>
      </xdr:nvSpPr>
      <xdr:spPr>
        <a:xfrm>
          <a:off x="0" y="9358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70" name="Shape 2">
          <a:extLst>
            <a:ext uri="{FF2B5EF4-FFF2-40B4-BE49-F238E27FC236}">
              <a16:creationId xmlns:a16="http://schemas.microsoft.com/office/drawing/2014/main" id="{2B9E5611-1E0F-46A0-9B8D-3F0EE6FDBBEA}"/>
            </a:ext>
          </a:extLst>
        </xdr:cNvPr>
        <xdr:cNvSpPr/>
      </xdr:nvSpPr>
      <xdr:spPr>
        <a:xfrm>
          <a:off x="0" y="94183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1" name="Shape 3">
          <a:extLst>
            <a:ext uri="{FF2B5EF4-FFF2-40B4-BE49-F238E27FC236}">
              <a16:creationId xmlns:a16="http://schemas.microsoft.com/office/drawing/2014/main" id="{219A0EBE-ABC9-4384-B0F7-3120845CBA02}"/>
            </a:ext>
          </a:extLst>
        </xdr:cNvPr>
        <xdr:cNvSpPr/>
      </xdr:nvSpPr>
      <xdr:spPr>
        <a:xfrm>
          <a:off x="0" y="94183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72"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3"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74" name="Shape 2">
          <a:extLst>
            <a:ext uri="{FF2B5EF4-FFF2-40B4-BE49-F238E27FC236}">
              <a16:creationId xmlns:a16="http://schemas.microsoft.com/office/drawing/2014/main" id="{2B9E5611-1E0F-46A0-9B8D-3F0EE6FDBBEA}"/>
            </a:ext>
          </a:extLst>
        </xdr:cNvPr>
        <xdr:cNvSpPr/>
      </xdr:nvSpPr>
      <xdr:spPr>
        <a:xfrm>
          <a:off x="0" y="9558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5" name="Shape 3">
          <a:extLst>
            <a:ext uri="{FF2B5EF4-FFF2-40B4-BE49-F238E27FC236}">
              <a16:creationId xmlns:a16="http://schemas.microsoft.com/office/drawing/2014/main" id="{219A0EBE-ABC9-4384-B0F7-3120845CBA02}"/>
            </a:ext>
          </a:extLst>
        </xdr:cNvPr>
        <xdr:cNvSpPr/>
      </xdr:nvSpPr>
      <xdr:spPr>
        <a:xfrm>
          <a:off x="0" y="9558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76" name="Shape 2">
          <a:extLst>
            <a:ext uri="{FF2B5EF4-FFF2-40B4-BE49-F238E27FC236}">
              <a16:creationId xmlns:a16="http://schemas.microsoft.com/office/drawing/2014/main" id="{2B9E5611-1E0F-46A0-9B8D-3F0EE6FDBBEA}"/>
            </a:ext>
          </a:extLst>
        </xdr:cNvPr>
        <xdr:cNvSpPr/>
      </xdr:nvSpPr>
      <xdr:spPr>
        <a:xfrm>
          <a:off x="0" y="961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7" name="Shape 3">
          <a:extLst>
            <a:ext uri="{FF2B5EF4-FFF2-40B4-BE49-F238E27FC236}">
              <a16:creationId xmlns:a16="http://schemas.microsoft.com/office/drawing/2014/main" id="{219A0EBE-ABC9-4384-B0F7-3120845CBA02}"/>
            </a:ext>
          </a:extLst>
        </xdr:cNvPr>
        <xdr:cNvSpPr/>
      </xdr:nvSpPr>
      <xdr:spPr>
        <a:xfrm>
          <a:off x="0" y="961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78" name="Shape 2">
          <a:extLst>
            <a:ext uri="{FF2B5EF4-FFF2-40B4-BE49-F238E27FC236}">
              <a16:creationId xmlns:a16="http://schemas.microsoft.com/office/drawing/2014/main" id="{2B9E5611-1E0F-46A0-9B8D-3F0EE6FDBBEA}"/>
            </a:ext>
          </a:extLst>
        </xdr:cNvPr>
        <xdr:cNvSpPr/>
      </xdr:nvSpPr>
      <xdr:spPr>
        <a:xfrm>
          <a:off x="0" y="967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79" name="Shape 3">
          <a:extLst>
            <a:ext uri="{FF2B5EF4-FFF2-40B4-BE49-F238E27FC236}">
              <a16:creationId xmlns:a16="http://schemas.microsoft.com/office/drawing/2014/main" id="{219A0EBE-ABC9-4384-B0F7-3120845CBA02}"/>
            </a:ext>
          </a:extLst>
        </xdr:cNvPr>
        <xdr:cNvSpPr/>
      </xdr:nvSpPr>
      <xdr:spPr>
        <a:xfrm>
          <a:off x="0" y="967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0" name="Shape 2">
          <a:extLst>
            <a:ext uri="{FF2B5EF4-FFF2-40B4-BE49-F238E27FC236}">
              <a16:creationId xmlns:a16="http://schemas.microsoft.com/office/drawing/2014/main" id="{2B9E5611-1E0F-46A0-9B8D-3F0EE6FDBBEA}"/>
            </a:ext>
          </a:extLst>
        </xdr:cNvPr>
        <xdr:cNvSpPr/>
      </xdr:nvSpPr>
      <xdr:spPr>
        <a:xfrm>
          <a:off x="0" y="973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81" name="Shape 3">
          <a:extLst>
            <a:ext uri="{FF2B5EF4-FFF2-40B4-BE49-F238E27FC236}">
              <a16:creationId xmlns:a16="http://schemas.microsoft.com/office/drawing/2014/main" id="{219A0EBE-ABC9-4384-B0F7-3120845CBA02}"/>
            </a:ext>
          </a:extLst>
        </xdr:cNvPr>
        <xdr:cNvSpPr/>
      </xdr:nvSpPr>
      <xdr:spPr>
        <a:xfrm>
          <a:off x="0" y="973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2" name="Shape 2">
          <a:extLst>
            <a:ext uri="{FF2B5EF4-FFF2-40B4-BE49-F238E27FC236}">
              <a16:creationId xmlns:a16="http://schemas.microsoft.com/office/drawing/2014/main" id="{2B9E5611-1E0F-46A0-9B8D-3F0EE6FDBBEA}"/>
            </a:ext>
          </a:extLst>
        </xdr:cNvPr>
        <xdr:cNvSpPr/>
      </xdr:nvSpPr>
      <xdr:spPr>
        <a:xfrm>
          <a:off x="0" y="979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83" name="Shape 3">
          <a:extLst>
            <a:ext uri="{FF2B5EF4-FFF2-40B4-BE49-F238E27FC236}">
              <a16:creationId xmlns:a16="http://schemas.microsoft.com/office/drawing/2014/main" id="{219A0EBE-ABC9-4384-B0F7-3120845CBA02}"/>
            </a:ext>
          </a:extLst>
        </xdr:cNvPr>
        <xdr:cNvSpPr/>
      </xdr:nvSpPr>
      <xdr:spPr>
        <a:xfrm>
          <a:off x="0" y="979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4" name="Shape 2">
          <a:extLst>
            <a:ext uri="{FF2B5EF4-FFF2-40B4-BE49-F238E27FC236}">
              <a16:creationId xmlns:a16="http://schemas.microsoft.com/office/drawing/2014/main" id="{2B9E5611-1E0F-46A0-9B8D-3F0EE6FDBBEA}"/>
            </a:ext>
          </a:extLst>
        </xdr:cNvPr>
        <xdr:cNvSpPr/>
      </xdr:nvSpPr>
      <xdr:spPr>
        <a:xfrm>
          <a:off x="0" y="985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85" name="Shape 3">
          <a:extLst>
            <a:ext uri="{FF2B5EF4-FFF2-40B4-BE49-F238E27FC236}">
              <a16:creationId xmlns:a16="http://schemas.microsoft.com/office/drawing/2014/main" id="{219A0EBE-ABC9-4384-B0F7-3120845CBA02}"/>
            </a:ext>
          </a:extLst>
        </xdr:cNvPr>
        <xdr:cNvSpPr/>
      </xdr:nvSpPr>
      <xdr:spPr>
        <a:xfrm>
          <a:off x="0" y="985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6" name="Shape 2">
          <a:extLst>
            <a:ext uri="{FF2B5EF4-FFF2-40B4-BE49-F238E27FC236}">
              <a16:creationId xmlns:a16="http://schemas.microsoft.com/office/drawing/2014/main" id="{2B9E5611-1E0F-46A0-9B8D-3F0EE6FDBBEA}"/>
            </a:ext>
          </a:extLst>
        </xdr:cNvPr>
        <xdr:cNvSpPr/>
      </xdr:nvSpPr>
      <xdr:spPr>
        <a:xfrm>
          <a:off x="0" y="9938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87" name="Shape 3">
          <a:extLst>
            <a:ext uri="{FF2B5EF4-FFF2-40B4-BE49-F238E27FC236}">
              <a16:creationId xmlns:a16="http://schemas.microsoft.com/office/drawing/2014/main" id="{219A0EBE-ABC9-4384-B0F7-3120845CBA02}"/>
            </a:ext>
          </a:extLst>
        </xdr:cNvPr>
        <xdr:cNvSpPr/>
      </xdr:nvSpPr>
      <xdr:spPr>
        <a:xfrm>
          <a:off x="0" y="9938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88" name="Shape 2">
          <a:extLst>
            <a:ext uri="{FF2B5EF4-FFF2-40B4-BE49-F238E27FC236}">
              <a16:creationId xmlns:a16="http://schemas.microsoft.com/office/drawing/2014/main" id="{2B9E5611-1E0F-46A0-9B8D-3F0EE6FDBBEA}"/>
            </a:ext>
          </a:extLst>
        </xdr:cNvPr>
        <xdr:cNvSpPr/>
      </xdr:nvSpPr>
      <xdr:spPr>
        <a:xfrm>
          <a:off x="0" y="1001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89" name="Shape 3">
          <a:extLst>
            <a:ext uri="{FF2B5EF4-FFF2-40B4-BE49-F238E27FC236}">
              <a16:creationId xmlns:a16="http://schemas.microsoft.com/office/drawing/2014/main" id="{219A0EBE-ABC9-4384-B0F7-3120845CBA02}"/>
            </a:ext>
          </a:extLst>
        </xdr:cNvPr>
        <xdr:cNvSpPr/>
      </xdr:nvSpPr>
      <xdr:spPr>
        <a:xfrm>
          <a:off x="0" y="1001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90" name="Shape 2">
          <a:extLst>
            <a:ext uri="{FF2B5EF4-FFF2-40B4-BE49-F238E27FC236}">
              <a16:creationId xmlns:a16="http://schemas.microsoft.com/office/drawing/2014/main" id="{2B9E5611-1E0F-46A0-9B8D-3F0EE6FDBBEA}"/>
            </a:ext>
          </a:extLst>
        </xdr:cNvPr>
        <xdr:cNvSpPr/>
      </xdr:nvSpPr>
      <xdr:spPr>
        <a:xfrm>
          <a:off x="0" y="10078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1" name="Shape 3">
          <a:extLst>
            <a:ext uri="{FF2B5EF4-FFF2-40B4-BE49-F238E27FC236}">
              <a16:creationId xmlns:a16="http://schemas.microsoft.com/office/drawing/2014/main" id="{219A0EBE-ABC9-4384-B0F7-3120845CBA02}"/>
            </a:ext>
          </a:extLst>
        </xdr:cNvPr>
        <xdr:cNvSpPr/>
      </xdr:nvSpPr>
      <xdr:spPr>
        <a:xfrm>
          <a:off x="0" y="10078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92" name="Shape 2">
          <a:extLst>
            <a:ext uri="{FF2B5EF4-FFF2-40B4-BE49-F238E27FC236}">
              <a16:creationId xmlns:a16="http://schemas.microsoft.com/office/drawing/2014/main" id="{2B9E5611-1E0F-46A0-9B8D-3F0EE6FDBBEA}"/>
            </a:ext>
          </a:extLst>
        </xdr:cNvPr>
        <xdr:cNvSpPr/>
      </xdr:nvSpPr>
      <xdr:spPr>
        <a:xfrm>
          <a:off x="0" y="10118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3" name="Shape 3">
          <a:extLst>
            <a:ext uri="{FF2B5EF4-FFF2-40B4-BE49-F238E27FC236}">
              <a16:creationId xmlns:a16="http://schemas.microsoft.com/office/drawing/2014/main" id="{219A0EBE-ABC9-4384-B0F7-3120845CBA02}"/>
            </a:ext>
          </a:extLst>
        </xdr:cNvPr>
        <xdr:cNvSpPr/>
      </xdr:nvSpPr>
      <xdr:spPr>
        <a:xfrm>
          <a:off x="0" y="10118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94" name="Shape 2">
          <a:extLst>
            <a:ext uri="{FF2B5EF4-FFF2-40B4-BE49-F238E27FC236}">
              <a16:creationId xmlns:a16="http://schemas.microsoft.com/office/drawing/2014/main" id="{2B9E5611-1E0F-46A0-9B8D-3F0EE6FDBBEA}"/>
            </a:ext>
          </a:extLst>
        </xdr:cNvPr>
        <xdr:cNvSpPr/>
      </xdr:nvSpPr>
      <xdr:spPr>
        <a:xfrm>
          <a:off x="0" y="1017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5" name="Shape 3">
          <a:extLst>
            <a:ext uri="{FF2B5EF4-FFF2-40B4-BE49-F238E27FC236}">
              <a16:creationId xmlns:a16="http://schemas.microsoft.com/office/drawing/2014/main" id="{219A0EBE-ABC9-4384-B0F7-3120845CBA02}"/>
            </a:ext>
          </a:extLst>
        </xdr:cNvPr>
        <xdr:cNvSpPr/>
      </xdr:nvSpPr>
      <xdr:spPr>
        <a:xfrm>
          <a:off x="0" y="1017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96" name="Shape 2">
          <a:extLst>
            <a:ext uri="{FF2B5EF4-FFF2-40B4-BE49-F238E27FC236}">
              <a16:creationId xmlns:a16="http://schemas.microsoft.com/office/drawing/2014/main" id="{2B9E5611-1E0F-46A0-9B8D-3F0EE6FDBBEA}"/>
            </a:ext>
          </a:extLst>
        </xdr:cNvPr>
        <xdr:cNvSpPr/>
      </xdr:nvSpPr>
      <xdr:spPr>
        <a:xfrm>
          <a:off x="0" y="10238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7" name="Shape 3">
          <a:extLst>
            <a:ext uri="{FF2B5EF4-FFF2-40B4-BE49-F238E27FC236}">
              <a16:creationId xmlns:a16="http://schemas.microsoft.com/office/drawing/2014/main" id="{219A0EBE-ABC9-4384-B0F7-3120845CBA02}"/>
            </a:ext>
          </a:extLst>
        </xdr:cNvPr>
        <xdr:cNvSpPr/>
      </xdr:nvSpPr>
      <xdr:spPr>
        <a:xfrm>
          <a:off x="0" y="10238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598" name="Shape 2">
          <a:extLst>
            <a:ext uri="{FF2B5EF4-FFF2-40B4-BE49-F238E27FC236}">
              <a16:creationId xmlns:a16="http://schemas.microsoft.com/office/drawing/2014/main" id="{2B9E5611-1E0F-46A0-9B8D-3F0EE6FDBBEA}"/>
            </a:ext>
          </a:extLst>
        </xdr:cNvPr>
        <xdr:cNvSpPr/>
      </xdr:nvSpPr>
      <xdr:spPr>
        <a:xfrm>
          <a:off x="0" y="10298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599" name="Shape 3">
          <a:extLst>
            <a:ext uri="{FF2B5EF4-FFF2-40B4-BE49-F238E27FC236}">
              <a16:creationId xmlns:a16="http://schemas.microsoft.com/office/drawing/2014/main" id="{219A0EBE-ABC9-4384-B0F7-3120845CBA02}"/>
            </a:ext>
          </a:extLst>
        </xdr:cNvPr>
        <xdr:cNvSpPr/>
      </xdr:nvSpPr>
      <xdr:spPr>
        <a:xfrm>
          <a:off x="0" y="10298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0" name="Shape 2">
          <a:extLst>
            <a:ext uri="{FF2B5EF4-FFF2-40B4-BE49-F238E27FC236}">
              <a16:creationId xmlns:a16="http://schemas.microsoft.com/office/drawing/2014/main" id="{2B9E5611-1E0F-46A0-9B8D-3F0EE6FDBBEA}"/>
            </a:ext>
          </a:extLst>
        </xdr:cNvPr>
        <xdr:cNvSpPr/>
      </xdr:nvSpPr>
      <xdr:spPr>
        <a:xfrm>
          <a:off x="0" y="10358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01" name="Shape 3">
          <a:extLst>
            <a:ext uri="{FF2B5EF4-FFF2-40B4-BE49-F238E27FC236}">
              <a16:creationId xmlns:a16="http://schemas.microsoft.com/office/drawing/2014/main" id="{219A0EBE-ABC9-4384-B0F7-3120845CBA02}"/>
            </a:ext>
          </a:extLst>
        </xdr:cNvPr>
        <xdr:cNvSpPr/>
      </xdr:nvSpPr>
      <xdr:spPr>
        <a:xfrm>
          <a:off x="0" y="10358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2" name="Shape 2">
          <a:extLst>
            <a:ext uri="{FF2B5EF4-FFF2-40B4-BE49-F238E27FC236}">
              <a16:creationId xmlns:a16="http://schemas.microsoft.com/office/drawing/2014/main" id="{2B9E5611-1E0F-46A0-9B8D-3F0EE6FDBBEA}"/>
            </a:ext>
          </a:extLst>
        </xdr:cNvPr>
        <xdr:cNvSpPr/>
      </xdr:nvSpPr>
      <xdr:spPr>
        <a:xfrm>
          <a:off x="0" y="10418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03" name="Shape 3">
          <a:extLst>
            <a:ext uri="{FF2B5EF4-FFF2-40B4-BE49-F238E27FC236}">
              <a16:creationId xmlns:a16="http://schemas.microsoft.com/office/drawing/2014/main" id="{219A0EBE-ABC9-4384-B0F7-3120845CBA02}"/>
            </a:ext>
          </a:extLst>
        </xdr:cNvPr>
        <xdr:cNvSpPr/>
      </xdr:nvSpPr>
      <xdr:spPr>
        <a:xfrm>
          <a:off x="0" y="10418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4" name="Shape 2">
          <a:extLst>
            <a:ext uri="{FF2B5EF4-FFF2-40B4-BE49-F238E27FC236}">
              <a16:creationId xmlns:a16="http://schemas.microsoft.com/office/drawing/2014/main" id="{2B9E5611-1E0F-46A0-9B8D-3F0EE6FDBBEA}"/>
            </a:ext>
          </a:extLst>
        </xdr:cNvPr>
        <xdr:cNvSpPr/>
      </xdr:nvSpPr>
      <xdr:spPr>
        <a:xfrm>
          <a:off x="0" y="1047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05" name="Shape 3">
          <a:extLst>
            <a:ext uri="{FF2B5EF4-FFF2-40B4-BE49-F238E27FC236}">
              <a16:creationId xmlns:a16="http://schemas.microsoft.com/office/drawing/2014/main" id="{219A0EBE-ABC9-4384-B0F7-3120845CBA02}"/>
            </a:ext>
          </a:extLst>
        </xdr:cNvPr>
        <xdr:cNvSpPr/>
      </xdr:nvSpPr>
      <xdr:spPr>
        <a:xfrm>
          <a:off x="0" y="1047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6" name="Shape 2">
          <a:extLst>
            <a:ext uri="{FF2B5EF4-FFF2-40B4-BE49-F238E27FC236}">
              <a16:creationId xmlns:a16="http://schemas.microsoft.com/office/drawing/2014/main" id="{2B9E5611-1E0F-46A0-9B8D-3F0EE6FDBBEA}"/>
            </a:ext>
          </a:extLst>
        </xdr:cNvPr>
        <xdr:cNvSpPr/>
      </xdr:nvSpPr>
      <xdr:spPr>
        <a:xfrm>
          <a:off x="0" y="1053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07" name="Shape 3">
          <a:extLst>
            <a:ext uri="{FF2B5EF4-FFF2-40B4-BE49-F238E27FC236}">
              <a16:creationId xmlns:a16="http://schemas.microsoft.com/office/drawing/2014/main" id="{219A0EBE-ABC9-4384-B0F7-3120845CBA02}"/>
            </a:ext>
          </a:extLst>
        </xdr:cNvPr>
        <xdr:cNvSpPr/>
      </xdr:nvSpPr>
      <xdr:spPr>
        <a:xfrm>
          <a:off x="0" y="1053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08" name="Shape 2">
          <a:extLst>
            <a:ext uri="{FF2B5EF4-FFF2-40B4-BE49-F238E27FC236}">
              <a16:creationId xmlns:a16="http://schemas.microsoft.com/office/drawing/2014/main" id="{2B9E5611-1E0F-46A0-9B8D-3F0EE6FDBBEA}"/>
            </a:ext>
          </a:extLst>
        </xdr:cNvPr>
        <xdr:cNvSpPr/>
      </xdr:nvSpPr>
      <xdr:spPr>
        <a:xfrm>
          <a:off x="0" y="10618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09" name="Shape 3">
          <a:extLst>
            <a:ext uri="{FF2B5EF4-FFF2-40B4-BE49-F238E27FC236}">
              <a16:creationId xmlns:a16="http://schemas.microsoft.com/office/drawing/2014/main" id="{219A0EBE-ABC9-4384-B0F7-3120845CBA02}"/>
            </a:ext>
          </a:extLst>
        </xdr:cNvPr>
        <xdr:cNvSpPr/>
      </xdr:nvSpPr>
      <xdr:spPr>
        <a:xfrm>
          <a:off x="0" y="10618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10" name="Shape 2">
          <a:extLst>
            <a:ext uri="{FF2B5EF4-FFF2-40B4-BE49-F238E27FC236}">
              <a16:creationId xmlns:a16="http://schemas.microsoft.com/office/drawing/2014/main" id="{2B9E5611-1E0F-46A0-9B8D-3F0EE6FDBBEA}"/>
            </a:ext>
          </a:extLst>
        </xdr:cNvPr>
        <xdr:cNvSpPr/>
      </xdr:nvSpPr>
      <xdr:spPr>
        <a:xfrm>
          <a:off x="0" y="10658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1" name="Shape 3">
          <a:extLst>
            <a:ext uri="{FF2B5EF4-FFF2-40B4-BE49-F238E27FC236}">
              <a16:creationId xmlns:a16="http://schemas.microsoft.com/office/drawing/2014/main" id="{219A0EBE-ABC9-4384-B0F7-3120845CBA02}"/>
            </a:ext>
          </a:extLst>
        </xdr:cNvPr>
        <xdr:cNvSpPr/>
      </xdr:nvSpPr>
      <xdr:spPr>
        <a:xfrm>
          <a:off x="0" y="10658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12" name="Shape 2">
          <a:extLst>
            <a:ext uri="{FF2B5EF4-FFF2-40B4-BE49-F238E27FC236}">
              <a16:creationId xmlns:a16="http://schemas.microsoft.com/office/drawing/2014/main" id="{2B9E5611-1E0F-46A0-9B8D-3F0EE6FDBBEA}"/>
            </a:ext>
          </a:extLst>
        </xdr:cNvPr>
        <xdr:cNvSpPr/>
      </xdr:nvSpPr>
      <xdr:spPr>
        <a:xfrm>
          <a:off x="0" y="1071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3" name="Shape 3">
          <a:extLst>
            <a:ext uri="{FF2B5EF4-FFF2-40B4-BE49-F238E27FC236}">
              <a16:creationId xmlns:a16="http://schemas.microsoft.com/office/drawing/2014/main" id="{219A0EBE-ABC9-4384-B0F7-3120845CBA02}"/>
            </a:ext>
          </a:extLst>
        </xdr:cNvPr>
        <xdr:cNvSpPr/>
      </xdr:nvSpPr>
      <xdr:spPr>
        <a:xfrm>
          <a:off x="0" y="1071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14" name="Shape 2">
          <a:extLst>
            <a:ext uri="{FF2B5EF4-FFF2-40B4-BE49-F238E27FC236}">
              <a16:creationId xmlns:a16="http://schemas.microsoft.com/office/drawing/2014/main" id="{2B9E5611-1E0F-46A0-9B8D-3F0EE6FDBBEA}"/>
            </a:ext>
          </a:extLst>
        </xdr:cNvPr>
        <xdr:cNvSpPr/>
      </xdr:nvSpPr>
      <xdr:spPr>
        <a:xfrm>
          <a:off x="0" y="1077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5" name="Shape 3">
          <a:extLst>
            <a:ext uri="{FF2B5EF4-FFF2-40B4-BE49-F238E27FC236}">
              <a16:creationId xmlns:a16="http://schemas.microsoft.com/office/drawing/2014/main" id="{219A0EBE-ABC9-4384-B0F7-3120845CBA02}"/>
            </a:ext>
          </a:extLst>
        </xdr:cNvPr>
        <xdr:cNvSpPr/>
      </xdr:nvSpPr>
      <xdr:spPr>
        <a:xfrm>
          <a:off x="0" y="1077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16" name="Shape 2">
          <a:extLst>
            <a:ext uri="{FF2B5EF4-FFF2-40B4-BE49-F238E27FC236}">
              <a16:creationId xmlns:a16="http://schemas.microsoft.com/office/drawing/2014/main" id="{2B9E5611-1E0F-46A0-9B8D-3F0EE6FDBBEA}"/>
            </a:ext>
          </a:extLst>
        </xdr:cNvPr>
        <xdr:cNvSpPr/>
      </xdr:nvSpPr>
      <xdr:spPr>
        <a:xfrm>
          <a:off x="0" y="1083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7" name="Shape 3">
          <a:extLst>
            <a:ext uri="{FF2B5EF4-FFF2-40B4-BE49-F238E27FC236}">
              <a16:creationId xmlns:a16="http://schemas.microsoft.com/office/drawing/2014/main" id="{219A0EBE-ABC9-4384-B0F7-3120845CBA02}"/>
            </a:ext>
          </a:extLst>
        </xdr:cNvPr>
        <xdr:cNvSpPr/>
      </xdr:nvSpPr>
      <xdr:spPr>
        <a:xfrm>
          <a:off x="0" y="1083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18" name="Shape 2">
          <a:extLst>
            <a:ext uri="{FF2B5EF4-FFF2-40B4-BE49-F238E27FC236}">
              <a16:creationId xmlns:a16="http://schemas.microsoft.com/office/drawing/2014/main" id="{2B9E5611-1E0F-46A0-9B8D-3F0EE6FDBBEA}"/>
            </a:ext>
          </a:extLst>
        </xdr:cNvPr>
        <xdr:cNvSpPr/>
      </xdr:nvSpPr>
      <xdr:spPr>
        <a:xfrm>
          <a:off x="0" y="1089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19" name="Shape 3">
          <a:extLst>
            <a:ext uri="{FF2B5EF4-FFF2-40B4-BE49-F238E27FC236}">
              <a16:creationId xmlns:a16="http://schemas.microsoft.com/office/drawing/2014/main" id="{219A0EBE-ABC9-4384-B0F7-3120845CBA02}"/>
            </a:ext>
          </a:extLst>
        </xdr:cNvPr>
        <xdr:cNvSpPr/>
      </xdr:nvSpPr>
      <xdr:spPr>
        <a:xfrm>
          <a:off x="0" y="1089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0" name="Shape 2">
          <a:extLst>
            <a:ext uri="{FF2B5EF4-FFF2-40B4-BE49-F238E27FC236}">
              <a16:creationId xmlns:a16="http://schemas.microsoft.com/office/drawing/2014/main" id="{2B9E5611-1E0F-46A0-9B8D-3F0EE6FDBBEA}"/>
            </a:ext>
          </a:extLst>
        </xdr:cNvPr>
        <xdr:cNvSpPr/>
      </xdr:nvSpPr>
      <xdr:spPr>
        <a:xfrm>
          <a:off x="0" y="1095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21" name="Shape 3">
          <a:extLst>
            <a:ext uri="{FF2B5EF4-FFF2-40B4-BE49-F238E27FC236}">
              <a16:creationId xmlns:a16="http://schemas.microsoft.com/office/drawing/2014/main" id="{219A0EBE-ABC9-4384-B0F7-3120845CBA02}"/>
            </a:ext>
          </a:extLst>
        </xdr:cNvPr>
        <xdr:cNvSpPr/>
      </xdr:nvSpPr>
      <xdr:spPr>
        <a:xfrm>
          <a:off x="0" y="1095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2" name="Shape 2">
          <a:extLst>
            <a:ext uri="{FF2B5EF4-FFF2-40B4-BE49-F238E27FC236}">
              <a16:creationId xmlns:a16="http://schemas.microsoft.com/office/drawing/2014/main" id="{2B9E5611-1E0F-46A0-9B8D-3F0EE6FDBBEA}"/>
            </a:ext>
          </a:extLst>
        </xdr:cNvPr>
        <xdr:cNvSpPr/>
      </xdr:nvSpPr>
      <xdr:spPr>
        <a:xfrm>
          <a:off x="0" y="1101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23" name="Shape 3">
          <a:extLst>
            <a:ext uri="{FF2B5EF4-FFF2-40B4-BE49-F238E27FC236}">
              <a16:creationId xmlns:a16="http://schemas.microsoft.com/office/drawing/2014/main" id="{219A0EBE-ABC9-4384-B0F7-3120845CBA02}"/>
            </a:ext>
          </a:extLst>
        </xdr:cNvPr>
        <xdr:cNvSpPr/>
      </xdr:nvSpPr>
      <xdr:spPr>
        <a:xfrm>
          <a:off x="0" y="1101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4" name="Shape 2">
          <a:extLst>
            <a:ext uri="{FF2B5EF4-FFF2-40B4-BE49-F238E27FC236}">
              <a16:creationId xmlns:a16="http://schemas.microsoft.com/office/drawing/2014/main" id="{2B9E5611-1E0F-46A0-9B8D-3F0EE6FDBBEA}"/>
            </a:ext>
          </a:extLst>
        </xdr:cNvPr>
        <xdr:cNvSpPr/>
      </xdr:nvSpPr>
      <xdr:spPr>
        <a:xfrm>
          <a:off x="0" y="1107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25" name="Shape 3">
          <a:extLst>
            <a:ext uri="{FF2B5EF4-FFF2-40B4-BE49-F238E27FC236}">
              <a16:creationId xmlns:a16="http://schemas.microsoft.com/office/drawing/2014/main" id="{219A0EBE-ABC9-4384-B0F7-3120845CBA02}"/>
            </a:ext>
          </a:extLst>
        </xdr:cNvPr>
        <xdr:cNvSpPr/>
      </xdr:nvSpPr>
      <xdr:spPr>
        <a:xfrm>
          <a:off x="0" y="1107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6" name="Shape 2">
          <a:extLst>
            <a:ext uri="{FF2B5EF4-FFF2-40B4-BE49-F238E27FC236}">
              <a16:creationId xmlns:a16="http://schemas.microsoft.com/office/drawing/2014/main" id="{2B9E5611-1E0F-46A0-9B8D-3F0EE6FDBBEA}"/>
            </a:ext>
          </a:extLst>
        </xdr:cNvPr>
        <xdr:cNvSpPr/>
      </xdr:nvSpPr>
      <xdr:spPr>
        <a:xfrm>
          <a:off x="0" y="1113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27" name="Shape 3">
          <a:extLst>
            <a:ext uri="{FF2B5EF4-FFF2-40B4-BE49-F238E27FC236}">
              <a16:creationId xmlns:a16="http://schemas.microsoft.com/office/drawing/2014/main" id="{219A0EBE-ABC9-4384-B0F7-3120845CBA02}"/>
            </a:ext>
          </a:extLst>
        </xdr:cNvPr>
        <xdr:cNvSpPr/>
      </xdr:nvSpPr>
      <xdr:spPr>
        <a:xfrm>
          <a:off x="0" y="1113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28" name="Shape 2">
          <a:extLst>
            <a:ext uri="{FF2B5EF4-FFF2-40B4-BE49-F238E27FC236}">
              <a16:creationId xmlns:a16="http://schemas.microsoft.com/office/drawing/2014/main" id="{2B9E5611-1E0F-46A0-9B8D-3F0EE6FDBBEA}"/>
            </a:ext>
          </a:extLst>
        </xdr:cNvPr>
        <xdr:cNvSpPr/>
      </xdr:nvSpPr>
      <xdr:spPr>
        <a:xfrm>
          <a:off x="0" y="1121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29" name="Shape 3">
          <a:extLst>
            <a:ext uri="{FF2B5EF4-FFF2-40B4-BE49-F238E27FC236}">
              <a16:creationId xmlns:a16="http://schemas.microsoft.com/office/drawing/2014/main" id="{219A0EBE-ABC9-4384-B0F7-3120845CBA02}"/>
            </a:ext>
          </a:extLst>
        </xdr:cNvPr>
        <xdr:cNvSpPr/>
      </xdr:nvSpPr>
      <xdr:spPr>
        <a:xfrm>
          <a:off x="0" y="1121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263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263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2632" name="Shape 5">
          <a:extLst>
            <a:ext uri="{FF2B5EF4-FFF2-40B4-BE49-F238E27FC236}">
              <a16:creationId xmlns:a16="http://schemas.microsoft.com/office/drawing/2014/main" id="{00000000-0008-0000-0000-000005000000}"/>
            </a:ext>
          </a:extLst>
        </xdr:cNvPr>
        <xdr:cNvSpPr/>
      </xdr:nvSpPr>
      <xdr:spPr>
        <a:xfrm>
          <a:off x="5015865" y="38004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2633" name="Shape 2">
          <a:extLst>
            <a:ext uri="{FF2B5EF4-FFF2-40B4-BE49-F238E27FC236}">
              <a16:creationId xmlns:a16="http://schemas.microsoft.com/office/drawing/2014/main" id="{2B9E5611-1E0F-46A0-9B8D-3F0EE6FDBBEA}"/>
            </a:ext>
          </a:extLst>
        </xdr:cNvPr>
        <xdr:cNvSpPr/>
      </xdr:nvSpPr>
      <xdr:spPr>
        <a:xfrm>
          <a:off x="5478780" y="38004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2634" name="Shape 3">
          <a:extLst>
            <a:ext uri="{FF2B5EF4-FFF2-40B4-BE49-F238E27FC236}">
              <a16:creationId xmlns:a16="http://schemas.microsoft.com/office/drawing/2014/main" id="{219A0EBE-ABC9-4384-B0F7-3120845CBA02}"/>
            </a:ext>
          </a:extLst>
        </xdr:cNvPr>
        <xdr:cNvSpPr/>
      </xdr:nvSpPr>
      <xdr:spPr>
        <a:xfrm>
          <a:off x="5477256" y="38004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2635" name="Shape 5">
          <a:extLst>
            <a:ext uri="{FF2B5EF4-FFF2-40B4-BE49-F238E27FC236}">
              <a16:creationId xmlns:a16="http://schemas.microsoft.com/office/drawing/2014/main" id="{00000000-0008-0000-0000-000005000000}"/>
            </a:ext>
          </a:extLst>
        </xdr:cNvPr>
        <xdr:cNvSpPr/>
      </xdr:nvSpPr>
      <xdr:spPr>
        <a:xfrm>
          <a:off x="5015865" y="38004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2636"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37"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3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3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0"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41"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2"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43"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4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6" name="Shape 2">
          <a:extLst>
            <a:ext uri="{FF2B5EF4-FFF2-40B4-BE49-F238E27FC236}">
              <a16:creationId xmlns:a16="http://schemas.microsoft.com/office/drawing/2014/main" id="{2B9E5611-1E0F-46A0-9B8D-3F0EE6FDBBEA}"/>
            </a:ext>
          </a:extLst>
        </xdr:cNvPr>
        <xdr:cNvSpPr/>
      </xdr:nvSpPr>
      <xdr:spPr>
        <a:xfrm>
          <a:off x="0" y="660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47" name="Shape 3">
          <a:extLst>
            <a:ext uri="{FF2B5EF4-FFF2-40B4-BE49-F238E27FC236}">
              <a16:creationId xmlns:a16="http://schemas.microsoft.com/office/drawing/2014/main" id="{219A0EBE-ABC9-4384-B0F7-3120845CBA02}"/>
            </a:ext>
          </a:extLst>
        </xdr:cNvPr>
        <xdr:cNvSpPr/>
      </xdr:nvSpPr>
      <xdr:spPr>
        <a:xfrm>
          <a:off x="0" y="660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4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4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50"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1"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5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54"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5"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5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5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5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6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2"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63"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6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6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68"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69"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7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72"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3"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7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7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78"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79"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8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2"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83"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4"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85"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6"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87"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88"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89"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90" name="Shape 2">
          <a:extLst>
            <a:ext uri="{FF2B5EF4-FFF2-40B4-BE49-F238E27FC236}">
              <a16:creationId xmlns:a16="http://schemas.microsoft.com/office/drawing/2014/main" id="{2B9E5611-1E0F-46A0-9B8D-3F0EE6FDBBEA}"/>
            </a:ext>
          </a:extLst>
        </xdr:cNvPr>
        <xdr:cNvSpPr/>
      </xdr:nvSpPr>
      <xdr:spPr>
        <a:xfrm>
          <a:off x="0" y="212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1" name="Shape 3">
          <a:extLst>
            <a:ext uri="{FF2B5EF4-FFF2-40B4-BE49-F238E27FC236}">
              <a16:creationId xmlns:a16="http://schemas.microsoft.com/office/drawing/2014/main" id="{219A0EBE-ABC9-4384-B0F7-3120845CBA02}"/>
            </a:ext>
          </a:extLst>
        </xdr:cNvPr>
        <xdr:cNvSpPr/>
      </xdr:nvSpPr>
      <xdr:spPr>
        <a:xfrm>
          <a:off x="0" y="212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92"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3"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94"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5"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96"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7"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698"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699"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0"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01"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2"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03"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4" name="Shape 2">
          <a:extLst>
            <a:ext uri="{FF2B5EF4-FFF2-40B4-BE49-F238E27FC236}">
              <a16:creationId xmlns:a16="http://schemas.microsoft.com/office/drawing/2014/main" id="{2B9E5611-1E0F-46A0-9B8D-3F0EE6FDBBEA}"/>
            </a:ext>
          </a:extLst>
        </xdr:cNvPr>
        <xdr:cNvSpPr/>
      </xdr:nvSpPr>
      <xdr:spPr>
        <a:xfrm>
          <a:off x="0" y="28003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05" name="Shape 3">
          <a:extLst>
            <a:ext uri="{FF2B5EF4-FFF2-40B4-BE49-F238E27FC236}">
              <a16:creationId xmlns:a16="http://schemas.microsoft.com/office/drawing/2014/main" id="{219A0EBE-ABC9-4384-B0F7-3120845CBA02}"/>
            </a:ext>
          </a:extLst>
        </xdr:cNvPr>
        <xdr:cNvSpPr/>
      </xdr:nvSpPr>
      <xdr:spPr>
        <a:xfrm>
          <a:off x="0" y="28003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6"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07"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08"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09"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10"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1"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12" name="Shape 2">
          <a:extLst>
            <a:ext uri="{FF2B5EF4-FFF2-40B4-BE49-F238E27FC236}">
              <a16:creationId xmlns:a16="http://schemas.microsoft.com/office/drawing/2014/main" id="{2B9E5611-1E0F-46A0-9B8D-3F0EE6FDBBEA}"/>
            </a:ext>
          </a:extLst>
        </xdr:cNvPr>
        <xdr:cNvSpPr/>
      </xdr:nvSpPr>
      <xdr:spPr>
        <a:xfrm>
          <a:off x="0" y="3140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3" name="Shape 3">
          <a:extLst>
            <a:ext uri="{FF2B5EF4-FFF2-40B4-BE49-F238E27FC236}">
              <a16:creationId xmlns:a16="http://schemas.microsoft.com/office/drawing/2014/main" id="{219A0EBE-ABC9-4384-B0F7-3120845CBA02}"/>
            </a:ext>
          </a:extLst>
        </xdr:cNvPr>
        <xdr:cNvSpPr/>
      </xdr:nvSpPr>
      <xdr:spPr>
        <a:xfrm>
          <a:off x="0" y="3140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14" name="Shape 2">
          <a:extLst>
            <a:ext uri="{FF2B5EF4-FFF2-40B4-BE49-F238E27FC236}">
              <a16:creationId xmlns:a16="http://schemas.microsoft.com/office/drawing/2014/main" id="{2B9E5611-1E0F-46A0-9B8D-3F0EE6FDBBEA}"/>
            </a:ext>
          </a:extLst>
        </xdr:cNvPr>
        <xdr:cNvSpPr/>
      </xdr:nvSpPr>
      <xdr:spPr>
        <a:xfrm>
          <a:off x="0" y="322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5" name="Shape 3">
          <a:extLst>
            <a:ext uri="{FF2B5EF4-FFF2-40B4-BE49-F238E27FC236}">
              <a16:creationId xmlns:a16="http://schemas.microsoft.com/office/drawing/2014/main" id="{219A0EBE-ABC9-4384-B0F7-3120845CBA02}"/>
            </a:ext>
          </a:extLst>
        </xdr:cNvPr>
        <xdr:cNvSpPr/>
      </xdr:nvSpPr>
      <xdr:spPr>
        <a:xfrm>
          <a:off x="0" y="322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16" name="Shape 2">
          <a:extLst>
            <a:ext uri="{FF2B5EF4-FFF2-40B4-BE49-F238E27FC236}">
              <a16:creationId xmlns:a16="http://schemas.microsoft.com/office/drawing/2014/main" id="{2B9E5611-1E0F-46A0-9B8D-3F0EE6FDBBEA}"/>
            </a:ext>
          </a:extLst>
        </xdr:cNvPr>
        <xdr:cNvSpPr/>
      </xdr:nvSpPr>
      <xdr:spPr>
        <a:xfrm>
          <a:off x="0" y="3300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7" name="Shape 3">
          <a:extLst>
            <a:ext uri="{FF2B5EF4-FFF2-40B4-BE49-F238E27FC236}">
              <a16:creationId xmlns:a16="http://schemas.microsoft.com/office/drawing/2014/main" id="{219A0EBE-ABC9-4384-B0F7-3120845CBA02}"/>
            </a:ext>
          </a:extLst>
        </xdr:cNvPr>
        <xdr:cNvSpPr/>
      </xdr:nvSpPr>
      <xdr:spPr>
        <a:xfrm>
          <a:off x="0" y="3300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18"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19"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2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2" name="Shape 2">
          <a:extLst>
            <a:ext uri="{FF2B5EF4-FFF2-40B4-BE49-F238E27FC236}">
              <a16:creationId xmlns:a16="http://schemas.microsoft.com/office/drawing/2014/main" id="{2B9E5611-1E0F-46A0-9B8D-3F0EE6FDBBEA}"/>
            </a:ext>
          </a:extLst>
        </xdr:cNvPr>
        <xdr:cNvSpPr/>
      </xdr:nvSpPr>
      <xdr:spPr>
        <a:xfrm>
          <a:off x="0" y="3540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23" name="Shape 3">
          <a:extLst>
            <a:ext uri="{FF2B5EF4-FFF2-40B4-BE49-F238E27FC236}">
              <a16:creationId xmlns:a16="http://schemas.microsoft.com/office/drawing/2014/main" id="{219A0EBE-ABC9-4384-B0F7-3120845CBA02}"/>
            </a:ext>
          </a:extLst>
        </xdr:cNvPr>
        <xdr:cNvSpPr/>
      </xdr:nvSpPr>
      <xdr:spPr>
        <a:xfrm>
          <a:off x="0" y="3540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2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2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28" name="Shape 2">
          <a:extLst>
            <a:ext uri="{FF2B5EF4-FFF2-40B4-BE49-F238E27FC236}">
              <a16:creationId xmlns:a16="http://schemas.microsoft.com/office/drawing/2014/main" id="{2B9E5611-1E0F-46A0-9B8D-3F0EE6FDBBEA}"/>
            </a:ext>
          </a:extLst>
        </xdr:cNvPr>
        <xdr:cNvSpPr/>
      </xdr:nvSpPr>
      <xdr:spPr>
        <a:xfrm>
          <a:off x="0" y="5124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29" name="Shape 3">
          <a:extLst>
            <a:ext uri="{FF2B5EF4-FFF2-40B4-BE49-F238E27FC236}">
              <a16:creationId xmlns:a16="http://schemas.microsoft.com/office/drawing/2014/main" id="{219A0EBE-ABC9-4384-B0F7-3120845CBA02}"/>
            </a:ext>
          </a:extLst>
        </xdr:cNvPr>
        <xdr:cNvSpPr/>
      </xdr:nvSpPr>
      <xdr:spPr>
        <a:xfrm>
          <a:off x="0" y="5124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30" name="Shape 2">
          <a:extLst>
            <a:ext uri="{FF2B5EF4-FFF2-40B4-BE49-F238E27FC236}">
              <a16:creationId xmlns:a16="http://schemas.microsoft.com/office/drawing/2014/main" id="{2B9E5611-1E0F-46A0-9B8D-3F0EE6FDBBEA}"/>
            </a:ext>
          </a:extLst>
        </xdr:cNvPr>
        <xdr:cNvSpPr/>
      </xdr:nvSpPr>
      <xdr:spPr>
        <a:xfrm>
          <a:off x="0" y="4584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1" name="Shape 3">
          <a:extLst>
            <a:ext uri="{FF2B5EF4-FFF2-40B4-BE49-F238E27FC236}">
              <a16:creationId xmlns:a16="http://schemas.microsoft.com/office/drawing/2014/main" id="{219A0EBE-ABC9-4384-B0F7-3120845CBA02}"/>
            </a:ext>
          </a:extLst>
        </xdr:cNvPr>
        <xdr:cNvSpPr/>
      </xdr:nvSpPr>
      <xdr:spPr>
        <a:xfrm>
          <a:off x="0" y="4584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32" name="Shape 2">
          <a:extLst>
            <a:ext uri="{FF2B5EF4-FFF2-40B4-BE49-F238E27FC236}">
              <a16:creationId xmlns:a16="http://schemas.microsoft.com/office/drawing/2014/main" id="{2B9E5611-1E0F-46A0-9B8D-3F0EE6FDBBEA}"/>
            </a:ext>
          </a:extLst>
        </xdr:cNvPr>
        <xdr:cNvSpPr/>
      </xdr:nvSpPr>
      <xdr:spPr>
        <a:xfrm>
          <a:off x="0" y="4704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3" name="Shape 3">
          <a:extLst>
            <a:ext uri="{FF2B5EF4-FFF2-40B4-BE49-F238E27FC236}">
              <a16:creationId xmlns:a16="http://schemas.microsoft.com/office/drawing/2014/main" id="{219A0EBE-ABC9-4384-B0F7-3120845CBA02}"/>
            </a:ext>
          </a:extLst>
        </xdr:cNvPr>
        <xdr:cNvSpPr/>
      </xdr:nvSpPr>
      <xdr:spPr>
        <a:xfrm>
          <a:off x="0" y="4704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34" name="Shape 2">
          <a:extLst>
            <a:ext uri="{FF2B5EF4-FFF2-40B4-BE49-F238E27FC236}">
              <a16:creationId xmlns:a16="http://schemas.microsoft.com/office/drawing/2014/main" id="{2B9E5611-1E0F-46A0-9B8D-3F0EE6FDBBEA}"/>
            </a:ext>
          </a:extLst>
        </xdr:cNvPr>
        <xdr:cNvSpPr/>
      </xdr:nvSpPr>
      <xdr:spPr>
        <a:xfrm>
          <a:off x="0" y="4644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5" name="Shape 3">
          <a:extLst>
            <a:ext uri="{FF2B5EF4-FFF2-40B4-BE49-F238E27FC236}">
              <a16:creationId xmlns:a16="http://schemas.microsoft.com/office/drawing/2014/main" id="{219A0EBE-ABC9-4384-B0F7-3120845CBA02}"/>
            </a:ext>
          </a:extLst>
        </xdr:cNvPr>
        <xdr:cNvSpPr/>
      </xdr:nvSpPr>
      <xdr:spPr>
        <a:xfrm>
          <a:off x="0" y="4644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36" name="Shape 2">
          <a:extLst>
            <a:ext uri="{FF2B5EF4-FFF2-40B4-BE49-F238E27FC236}">
              <a16:creationId xmlns:a16="http://schemas.microsoft.com/office/drawing/2014/main" id="{2B9E5611-1E0F-46A0-9B8D-3F0EE6FDBBEA}"/>
            </a:ext>
          </a:extLst>
        </xdr:cNvPr>
        <xdr:cNvSpPr/>
      </xdr:nvSpPr>
      <xdr:spPr>
        <a:xfrm>
          <a:off x="0" y="5004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7" name="Shape 3">
          <a:extLst>
            <a:ext uri="{FF2B5EF4-FFF2-40B4-BE49-F238E27FC236}">
              <a16:creationId xmlns:a16="http://schemas.microsoft.com/office/drawing/2014/main" id="{219A0EBE-ABC9-4384-B0F7-3120845CBA02}"/>
            </a:ext>
          </a:extLst>
        </xdr:cNvPr>
        <xdr:cNvSpPr/>
      </xdr:nvSpPr>
      <xdr:spPr>
        <a:xfrm>
          <a:off x="0" y="5004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38" name="Shape 2">
          <a:extLst>
            <a:ext uri="{FF2B5EF4-FFF2-40B4-BE49-F238E27FC236}">
              <a16:creationId xmlns:a16="http://schemas.microsoft.com/office/drawing/2014/main" id="{2B9E5611-1E0F-46A0-9B8D-3F0EE6FDBBEA}"/>
            </a:ext>
          </a:extLst>
        </xdr:cNvPr>
        <xdr:cNvSpPr/>
      </xdr:nvSpPr>
      <xdr:spPr>
        <a:xfrm>
          <a:off x="0" y="4824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39" name="Shape 3">
          <a:extLst>
            <a:ext uri="{FF2B5EF4-FFF2-40B4-BE49-F238E27FC236}">
              <a16:creationId xmlns:a16="http://schemas.microsoft.com/office/drawing/2014/main" id="{219A0EBE-ABC9-4384-B0F7-3120845CBA02}"/>
            </a:ext>
          </a:extLst>
        </xdr:cNvPr>
        <xdr:cNvSpPr/>
      </xdr:nvSpPr>
      <xdr:spPr>
        <a:xfrm>
          <a:off x="0" y="4824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0" name="Shape 2">
          <a:extLst>
            <a:ext uri="{FF2B5EF4-FFF2-40B4-BE49-F238E27FC236}">
              <a16:creationId xmlns:a16="http://schemas.microsoft.com/office/drawing/2014/main" id="{2B9E5611-1E0F-46A0-9B8D-3F0EE6FDBBEA}"/>
            </a:ext>
          </a:extLst>
        </xdr:cNvPr>
        <xdr:cNvSpPr/>
      </xdr:nvSpPr>
      <xdr:spPr>
        <a:xfrm>
          <a:off x="0" y="4944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41" name="Shape 3">
          <a:extLst>
            <a:ext uri="{FF2B5EF4-FFF2-40B4-BE49-F238E27FC236}">
              <a16:creationId xmlns:a16="http://schemas.microsoft.com/office/drawing/2014/main" id="{219A0EBE-ABC9-4384-B0F7-3120845CBA02}"/>
            </a:ext>
          </a:extLst>
        </xdr:cNvPr>
        <xdr:cNvSpPr/>
      </xdr:nvSpPr>
      <xdr:spPr>
        <a:xfrm>
          <a:off x="0" y="4944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2" name="Shape 2">
          <a:extLst>
            <a:ext uri="{FF2B5EF4-FFF2-40B4-BE49-F238E27FC236}">
              <a16:creationId xmlns:a16="http://schemas.microsoft.com/office/drawing/2014/main" id="{2B9E5611-1E0F-46A0-9B8D-3F0EE6FDBBEA}"/>
            </a:ext>
          </a:extLst>
        </xdr:cNvPr>
        <xdr:cNvSpPr/>
      </xdr:nvSpPr>
      <xdr:spPr>
        <a:xfrm>
          <a:off x="0" y="4884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43" name="Shape 3">
          <a:extLst>
            <a:ext uri="{FF2B5EF4-FFF2-40B4-BE49-F238E27FC236}">
              <a16:creationId xmlns:a16="http://schemas.microsoft.com/office/drawing/2014/main" id="{219A0EBE-ABC9-4384-B0F7-3120845CBA02}"/>
            </a:ext>
          </a:extLst>
        </xdr:cNvPr>
        <xdr:cNvSpPr/>
      </xdr:nvSpPr>
      <xdr:spPr>
        <a:xfrm>
          <a:off x="0" y="4884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4" name="Shape 2">
          <a:extLst>
            <a:ext uri="{FF2B5EF4-FFF2-40B4-BE49-F238E27FC236}">
              <a16:creationId xmlns:a16="http://schemas.microsoft.com/office/drawing/2014/main" id="{2B9E5611-1E0F-46A0-9B8D-3F0EE6FDBBEA}"/>
            </a:ext>
          </a:extLst>
        </xdr:cNvPr>
        <xdr:cNvSpPr/>
      </xdr:nvSpPr>
      <xdr:spPr>
        <a:xfrm>
          <a:off x="0" y="5064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45" name="Shape 3">
          <a:extLst>
            <a:ext uri="{FF2B5EF4-FFF2-40B4-BE49-F238E27FC236}">
              <a16:creationId xmlns:a16="http://schemas.microsoft.com/office/drawing/2014/main" id="{219A0EBE-ABC9-4384-B0F7-3120845CBA02}"/>
            </a:ext>
          </a:extLst>
        </xdr:cNvPr>
        <xdr:cNvSpPr/>
      </xdr:nvSpPr>
      <xdr:spPr>
        <a:xfrm>
          <a:off x="0" y="5064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6"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47"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48" name="Shape 2">
          <a:extLst>
            <a:ext uri="{FF2B5EF4-FFF2-40B4-BE49-F238E27FC236}">
              <a16:creationId xmlns:a16="http://schemas.microsoft.com/office/drawing/2014/main" id="{2B9E5611-1E0F-46A0-9B8D-3F0EE6FDBBEA}"/>
            </a:ext>
          </a:extLst>
        </xdr:cNvPr>
        <xdr:cNvSpPr/>
      </xdr:nvSpPr>
      <xdr:spPr>
        <a:xfrm>
          <a:off x="0" y="5604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49" name="Shape 3">
          <a:extLst>
            <a:ext uri="{FF2B5EF4-FFF2-40B4-BE49-F238E27FC236}">
              <a16:creationId xmlns:a16="http://schemas.microsoft.com/office/drawing/2014/main" id="{219A0EBE-ABC9-4384-B0F7-3120845CBA02}"/>
            </a:ext>
          </a:extLst>
        </xdr:cNvPr>
        <xdr:cNvSpPr/>
      </xdr:nvSpPr>
      <xdr:spPr>
        <a:xfrm>
          <a:off x="0" y="5604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50" name="Shape 2">
          <a:extLst>
            <a:ext uri="{FF2B5EF4-FFF2-40B4-BE49-F238E27FC236}">
              <a16:creationId xmlns:a16="http://schemas.microsoft.com/office/drawing/2014/main" id="{2B9E5611-1E0F-46A0-9B8D-3F0EE6FDBBEA}"/>
            </a:ext>
          </a:extLst>
        </xdr:cNvPr>
        <xdr:cNvSpPr/>
      </xdr:nvSpPr>
      <xdr:spPr>
        <a:xfrm>
          <a:off x="0" y="5184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1" name="Shape 3">
          <a:extLst>
            <a:ext uri="{FF2B5EF4-FFF2-40B4-BE49-F238E27FC236}">
              <a16:creationId xmlns:a16="http://schemas.microsoft.com/office/drawing/2014/main" id="{219A0EBE-ABC9-4384-B0F7-3120845CBA02}"/>
            </a:ext>
          </a:extLst>
        </xdr:cNvPr>
        <xdr:cNvSpPr/>
      </xdr:nvSpPr>
      <xdr:spPr>
        <a:xfrm>
          <a:off x="0" y="5184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52" name="Shape 2">
          <a:extLst>
            <a:ext uri="{FF2B5EF4-FFF2-40B4-BE49-F238E27FC236}">
              <a16:creationId xmlns:a16="http://schemas.microsoft.com/office/drawing/2014/main" id="{2B9E5611-1E0F-46A0-9B8D-3F0EE6FDBBEA}"/>
            </a:ext>
          </a:extLst>
        </xdr:cNvPr>
        <xdr:cNvSpPr/>
      </xdr:nvSpPr>
      <xdr:spPr>
        <a:xfrm>
          <a:off x="0" y="5804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3" name="Shape 3">
          <a:extLst>
            <a:ext uri="{FF2B5EF4-FFF2-40B4-BE49-F238E27FC236}">
              <a16:creationId xmlns:a16="http://schemas.microsoft.com/office/drawing/2014/main" id="{219A0EBE-ABC9-4384-B0F7-3120845CBA02}"/>
            </a:ext>
          </a:extLst>
        </xdr:cNvPr>
        <xdr:cNvSpPr/>
      </xdr:nvSpPr>
      <xdr:spPr>
        <a:xfrm>
          <a:off x="0" y="5804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54" name="Shape 2">
          <a:extLst>
            <a:ext uri="{FF2B5EF4-FFF2-40B4-BE49-F238E27FC236}">
              <a16:creationId xmlns:a16="http://schemas.microsoft.com/office/drawing/2014/main" id="{2B9E5611-1E0F-46A0-9B8D-3F0EE6FDBBEA}"/>
            </a:ext>
          </a:extLst>
        </xdr:cNvPr>
        <xdr:cNvSpPr/>
      </xdr:nvSpPr>
      <xdr:spPr>
        <a:xfrm>
          <a:off x="0" y="5424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5" name="Shape 3">
          <a:extLst>
            <a:ext uri="{FF2B5EF4-FFF2-40B4-BE49-F238E27FC236}">
              <a16:creationId xmlns:a16="http://schemas.microsoft.com/office/drawing/2014/main" id="{219A0EBE-ABC9-4384-B0F7-3120845CBA02}"/>
            </a:ext>
          </a:extLst>
        </xdr:cNvPr>
        <xdr:cNvSpPr/>
      </xdr:nvSpPr>
      <xdr:spPr>
        <a:xfrm>
          <a:off x="0" y="5424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56" name="Shape 2">
          <a:extLst>
            <a:ext uri="{FF2B5EF4-FFF2-40B4-BE49-F238E27FC236}">
              <a16:creationId xmlns:a16="http://schemas.microsoft.com/office/drawing/2014/main" id="{2B9E5611-1E0F-46A0-9B8D-3F0EE6FDBBEA}"/>
            </a:ext>
          </a:extLst>
        </xdr:cNvPr>
        <xdr:cNvSpPr/>
      </xdr:nvSpPr>
      <xdr:spPr>
        <a:xfrm>
          <a:off x="0" y="5744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7" name="Shape 3">
          <a:extLst>
            <a:ext uri="{FF2B5EF4-FFF2-40B4-BE49-F238E27FC236}">
              <a16:creationId xmlns:a16="http://schemas.microsoft.com/office/drawing/2014/main" id="{219A0EBE-ABC9-4384-B0F7-3120845CBA02}"/>
            </a:ext>
          </a:extLst>
        </xdr:cNvPr>
        <xdr:cNvSpPr/>
      </xdr:nvSpPr>
      <xdr:spPr>
        <a:xfrm>
          <a:off x="0" y="5744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58" name="Shape 2">
          <a:extLst>
            <a:ext uri="{FF2B5EF4-FFF2-40B4-BE49-F238E27FC236}">
              <a16:creationId xmlns:a16="http://schemas.microsoft.com/office/drawing/2014/main" id="{2B9E5611-1E0F-46A0-9B8D-3F0EE6FDBBEA}"/>
            </a:ext>
          </a:extLst>
        </xdr:cNvPr>
        <xdr:cNvSpPr/>
      </xdr:nvSpPr>
      <xdr:spPr>
        <a:xfrm>
          <a:off x="0" y="5224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59" name="Shape 3">
          <a:extLst>
            <a:ext uri="{FF2B5EF4-FFF2-40B4-BE49-F238E27FC236}">
              <a16:creationId xmlns:a16="http://schemas.microsoft.com/office/drawing/2014/main" id="{219A0EBE-ABC9-4384-B0F7-3120845CBA02}"/>
            </a:ext>
          </a:extLst>
        </xdr:cNvPr>
        <xdr:cNvSpPr/>
      </xdr:nvSpPr>
      <xdr:spPr>
        <a:xfrm>
          <a:off x="0" y="5224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0" name="Shape 2">
          <a:extLst>
            <a:ext uri="{FF2B5EF4-FFF2-40B4-BE49-F238E27FC236}">
              <a16:creationId xmlns:a16="http://schemas.microsoft.com/office/drawing/2014/main" id="{2B9E5611-1E0F-46A0-9B8D-3F0EE6FDBBEA}"/>
            </a:ext>
          </a:extLst>
        </xdr:cNvPr>
        <xdr:cNvSpPr/>
      </xdr:nvSpPr>
      <xdr:spPr>
        <a:xfrm>
          <a:off x="0" y="5924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61" name="Shape 3">
          <a:extLst>
            <a:ext uri="{FF2B5EF4-FFF2-40B4-BE49-F238E27FC236}">
              <a16:creationId xmlns:a16="http://schemas.microsoft.com/office/drawing/2014/main" id="{219A0EBE-ABC9-4384-B0F7-3120845CBA02}"/>
            </a:ext>
          </a:extLst>
        </xdr:cNvPr>
        <xdr:cNvSpPr/>
      </xdr:nvSpPr>
      <xdr:spPr>
        <a:xfrm>
          <a:off x="0" y="5924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2" name="Shape 2">
          <a:extLst>
            <a:ext uri="{FF2B5EF4-FFF2-40B4-BE49-F238E27FC236}">
              <a16:creationId xmlns:a16="http://schemas.microsoft.com/office/drawing/2014/main" id="{2B9E5611-1E0F-46A0-9B8D-3F0EE6FDBBEA}"/>
            </a:ext>
          </a:extLst>
        </xdr:cNvPr>
        <xdr:cNvSpPr/>
      </xdr:nvSpPr>
      <xdr:spPr>
        <a:xfrm>
          <a:off x="0" y="5484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63" name="Shape 3">
          <a:extLst>
            <a:ext uri="{FF2B5EF4-FFF2-40B4-BE49-F238E27FC236}">
              <a16:creationId xmlns:a16="http://schemas.microsoft.com/office/drawing/2014/main" id="{219A0EBE-ABC9-4384-B0F7-3120845CBA02}"/>
            </a:ext>
          </a:extLst>
        </xdr:cNvPr>
        <xdr:cNvSpPr/>
      </xdr:nvSpPr>
      <xdr:spPr>
        <a:xfrm>
          <a:off x="0" y="5484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4" name="Shape 2">
          <a:extLst>
            <a:ext uri="{FF2B5EF4-FFF2-40B4-BE49-F238E27FC236}">
              <a16:creationId xmlns:a16="http://schemas.microsoft.com/office/drawing/2014/main" id="{2B9E5611-1E0F-46A0-9B8D-3F0EE6FDBBEA}"/>
            </a:ext>
          </a:extLst>
        </xdr:cNvPr>
        <xdr:cNvSpPr/>
      </xdr:nvSpPr>
      <xdr:spPr>
        <a:xfrm>
          <a:off x="0" y="5284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65" name="Shape 3">
          <a:extLst>
            <a:ext uri="{FF2B5EF4-FFF2-40B4-BE49-F238E27FC236}">
              <a16:creationId xmlns:a16="http://schemas.microsoft.com/office/drawing/2014/main" id="{219A0EBE-ABC9-4384-B0F7-3120845CBA02}"/>
            </a:ext>
          </a:extLst>
        </xdr:cNvPr>
        <xdr:cNvSpPr/>
      </xdr:nvSpPr>
      <xdr:spPr>
        <a:xfrm>
          <a:off x="0" y="5284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6" name="Shape 2">
          <a:extLst>
            <a:ext uri="{FF2B5EF4-FFF2-40B4-BE49-F238E27FC236}">
              <a16:creationId xmlns:a16="http://schemas.microsoft.com/office/drawing/2014/main" id="{2B9E5611-1E0F-46A0-9B8D-3F0EE6FDBBEA}"/>
            </a:ext>
          </a:extLst>
        </xdr:cNvPr>
        <xdr:cNvSpPr/>
      </xdr:nvSpPr>
      <xdr:spPr>
        <a:xfrm>
          <a:off x="0" y="53644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67" name="Shape 3">
          <a:extLst>
            <a:ext uri="{FF2B5EF4-FFF2-40B4-BE49-F238E27FC236}">
              <a16:creationId xmlns:a16="http://schemas.microsoft.com/office/drawing/2014/main" id="{219A0EBE-ABC9-4384-B0F7-3120845CBA02}"/>
            </a:ext>
          </a:extLst>
        </xdr:cNvPr>
        <xdr:cNvSpPr/>
      </xdr:nvSpPr>
      <xdr:spPr>
        <a:xfrm>
          <a:off x="0" y="53644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68" name="Shape 2">
          <a:extLst>
            <a:ext uri="{FF2B5EF4-FFF2-40B4-BE49-F238E27FC236}">
              <a16:creationId xmlns:a16="http://schemas.microsoft.com/office/drawing/2014/main" id="{2B9E5611-1E0F-46A0-9B8D-3F0EE6FDBBEA}"/>
            </a:ext>
          </a:extLst>
        </xdr:cNvPr>
        <xdr:cNvSpPr/>
      </xdr:nvSpPr>
      <xdr:spPr>
        <a:xfrm>
          <a:off x="0" y="5684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69" name="Shape 3">
          <a:extLst>
            <a:ext uri="{FF2B5EF4-FFF2-40B4-BE49-F238E27FC236}">
              <a16:creationId xmlns:a16="http://schemas.microsoft.com/office/drawing/2014/main" id="{219A0EBE-ABC9-4384-B0F7-3120845CBA02}"/>
            </a:ext>
          </a:extLst>
        </xdr:cNvPr>
        <xdr:cNvSpPr/>
      </xdr:nvSpPr>
      <xdr:spPr>
        <a:xfrm>
          <a:off x="0" y="5684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70" name="Shape 2">
          <a:extLst>
            <a:ext uri="{FF2B5EF4-FFF2-40B4-BE49-F238E27FC236}">
              <a16:creationId xmlns:a16="http://schemas.microsoft.com/office/drawing/2014/main" id="{2B9E5611-1E0F-46A0-9B8D-3F0EE6FDBBEA}"/>
            </a:ext>
          </a:extLst>
        </xdr:cNvPr>
        <xdr:cNvSpPr/>
      </xdr:nvSpPr>
      <xdr:spPr>
        <a:xfrm>
          <a:off x="0" y="5964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1" name="Shape 3">
          <a:extLst>
            <a:ext uri="{FF2B5EF4-FFF2-40B4-BE49-F238E27FC236}">
              <a16:creationId xmlns:a16="http://schemas.microsoft.com/office/drawing/2014/main" id="{219A0EBE-ABC9-4384-B0F7-3120845CBA02}"/>
            </a:ext>
          </a:extLst>
        </xdr:cNvPr>
        <xdr:cNvSpPr/>
      </xdr:nvSpPr>
      <xdr:spPr>
        <a:xfrm>
          <a:off x="0" y="5964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7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74"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5"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7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78"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79"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0"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81"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2"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83"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4" name="Shape 2">
          <a:extLst>
            <a:ext uri="{FF2B5EF4-FFF2-40B4-BE49-F238E27FC236}">
              <a16:creationId xmlns:a16="http://schemas.microsoft.com/office/drawing/2014/main" id="{2B9E5611-1E0F-46A0-9B8D-3F0EE6FDBBEA}"/>
            </a:ext>
          </a:extLst>
        </xdr:cNvPr>
        <xdr:cNvSpPr/>
      </xdr:nvSpPr>
      <xdr:spPr>
        <a:xfrm>
          <a:off x="0" y="3860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85" name="Shape 3">
          <a:extLst>
            <a:ext uri="{FF2B5EF4-FFF2-40B4-BE49-F238E27FC236}">
              <a16:creationId xmlns:a16="http://schemas.microsoft.com/office/drawing/2014/main" id="{219A0EBE-ABC9-4384-B0F7-3120845CBA02}"/>
            </a:ext>
          </a:extLst>
        </xdr:cNvPr>
        <xdr:cNvSpPr/>
      </xdr:nvSpPr>
      <xdr:spPr>
        <a:xfrm>
          <a:off x="0" y="3860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6"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87"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88"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89"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9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92"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3"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9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9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798" name="Shape 2">
          <a:extLst>
            <a:ext uri="{FF2B5EF4-FFF2-40B4-BE49-F238E27FC236}">
              <a16:creationId xmlns:a16="http://schemas.microsoft.com/office/drawing/2014/main" id="{2B9E5611-1E0F-46A0-9B8D-3F0EE6FDBBEA}"/>
            </a:ext>
          </a:extLst>
        </xdr:cNvPr>
        <xdr:cNvSpPr/>
      </xdr:nvSpPr>
      <xdr:spPr>
        <a:xfrm>
          <a:off x="0" y="660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799" name="Shape 3">
          <a:extLst>
            <a:ext uri="{FF2B5EF4-FFF2-40B4-BE49-F238E27FC236}">
              <a16:creationId xmlns:a16="http://schemas.microsoft.com/office/drawing/2014/main" id="{219A0EBE-ABC9-4384-B0F7-3120845CBA02}"/>
            </a:ext>
          </a:extLst>
        </xdr:cNvPr>
        <xdr:cNvSpPr/>
      </xdr:nvSpPr>
      <xdr:spPr>
        <a:xfrm>
          <a:off x="0" y="660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0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0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4"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05"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6"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07"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08"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09"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10"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1"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12"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3"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1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1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1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1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0"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21"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2"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23"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4"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25"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2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2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2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30"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1"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32"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3"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3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36"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7"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38" name="Shape 2">
          <a:extLst>
            <a:ext uri="{FF2B5EF4-FFF2-40B4-BE49-F238E27FC236}">
              <a16:creationId xmlns:a16="http://schemas.microsoft.com/office/drawing/2014/main" id="{2B9E5611-1E0F-46A0-9B8D-3F0EE6FDBBEA}"/>
            </a:ext>
          </a:extLst>
        </xdr:cNvPr>
        <xdr:cNvSpPr/>
      </xdr:nvSpPr>
      <xdr:spPr>
        <a:xfrm>
          <a:off x="0" y="212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39" name="Shape 3">
          <a:extLst>
            <a:ext uri="{FF2B5EF4-FFF2-40B4-BE49-F238E27FC236}">
              <a16:creationId xmlns:a16="http://schemas.microsoft.com/office/drawing/2014/main" id="{219A0EBE-ABC9-4384-B0F7-3120845CBA02}"/>
            </a:ext>
          </a:extLst>
        </xdr:cNvPr>
        <xdr:cNvSpPr/>
      </xdr:nvSpPr>
      <xdr:spPr>
        <a:xfrm>
          <a:off x="0" y="212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4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2"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43"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4"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45"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6"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47"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48"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49"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5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52"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3"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54"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5"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56" name="Shape 2">
          <a:extLst>
            <a:ext uri="{FF2B5EF4-FFF2-40B4-BE49-F238E27FC236}">
              <a16:creationId xmlns:a16="http://schemas.microsoft.com/office/drawing/2014/main" id="{2B9E5611-1E0F-46A0-9B8D-3F0EE6FDBBEA}"/>
            </a:ext>
          </a:extLst>
        </xdr:cNvPr>
        <xdr:cNvSpPr/>
      </xdr:nvSpPr>
      <xdr:spPr>
        <a:xfrm>
          <a:off x="0" y="28003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7" name="Shape 3">
          <a:extLst>
            <a:ext uri="{FF2B5EF4-FFF2-40B4-BE49-F238E27FC236}">
              <a16:creationId xmlns:a16="http://schemas.microsoft.com/office/drawing/2014/main" id="{219A0EBE-ABC9-4384-B0F7-3120845CBA02}"/>
            </a:ext>
          </a:extLst>
        </xdr:cNvPr>
        <xdr:cNvSpPr/>
      </xdr:nvSpPr>
      <xdr:spPr>
        <a:xfrm>
          <a:off x="0" y="28003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58"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59"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0"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61"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2"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63"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4" name="Shape 2">
          <a:extLst>
            <a:ext uri="{FF2B5EF4-FFF2-40B4-BE49-F238E27FC236}">
              <a16:creationId xmlns:a16="http://schemas.microsoft.com/office/drawing/2014/main" id="{2B9E5611-1E0F-46A0-9B8D-3F0EE6FDBBEA}"/>
            </a:ext>
          </a:extLst>
        </xdr:cNvPr>
        <xdr:cNvSpPr/>
      </xdr:nvSpPr>
      <xdr:spPr>
        <a:xfrm>
          <a:off x="0" y="3140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65" name="Shape 3">
          <a:extLst>
            <a:ext uri="{FF2B5EF4-FFF2-40B4-BE49-F238E27FC236}">
              <a16:creationId xmlns:a16="http://schemas.microsoft.com/office/drawing/2014/main" id="{219A0EBE-ABC9-4384-B0F7-3120845CBA02}"/>
            </a:ext>
          </a:extLst>
        </xdr:cNvPr>
        <xdr:cNvSpPr/>
      </xdr:nvSpPr>
      <xdr:spPr>
        <a:xfrm>
          <a:off x="0" y="3140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6" name="Shape 2">
          <a:extLst>
            <a:ext uri="{FF2B5EF4-FFF2-40B4-BE49-F238E27FC236}">
              <a16:creationId xmlns:a16="http://schemas.microsoft.com/office/drawing/2014/main" id="{2B9E5611-1E0F-46A0-9B8D-3F0EE6FDBBEA}"/>
            </a:ext>
          </a:extLst>
        </xdr:cNvPr>
        <xdr:cNvSpPr/>
      </xdr:nvSpPr>
      <xdr:spPr>
        <a:xfrm>
          <a:off x="0" y="322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67" name="Shape 3">
          <a:extLst>
            <a:ext uri="{FF2B5EF4-FFF2-40B4-BE49-F238E27FC236}">
              <a16:creationId xmlns:a16="http://schemas.microsoft.com/office/drawing/2014/main" id="{219A0EBE-ABC9-4384-B0F7-3120845CBA02}"/>
            </a:ext>
          </a:extLst>
        </xdr:cNvPr>
        <xdr:cNvSpPr/>
      </xdr:nvSpPr>
      <xdr:spPr>
        <a:xfrm>
          <a:off x="0" y="322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68" name="Shape 2">
          <a:extLst>
            <a:ext uri="{FF2B5EF4-FFF2-40B4-BE49-F238E27FC236}">
              <a16:creationId xmlns:a16="http://schemas.microsoft.com/office/drawing/2014/main" id="{2B9E5611-1E0F-46A0-9B8D-3F0EE6FDBBEA}"/>
            </a:ext>
          </a:extLst>
        </xdr:cNvPr>
        <xdr:cNvSpPr/>
      </xdr:nvSpPr>
      <xdr:spPr>
        <a:xfrm>
          <a:off x="0" y="3300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69" name="Shape 3">
          <a:extLst>
            <a:ext uri="{FF2B5EF4-FFF2-40B4-BE49-F238E27FC236}">
              <a16:creationId xmlns:a16="http://schemas.microsoft.com/office/drawing/2014/main" id="{219A0EBE-ABC9-4384-B0F7-3120845CBA02}"/>
            </a:ext>
          </a:extLst>
        </xdr:cNvPr>
        <xdr:cNvSpPr/>
      </xdr:nvSpPr>
      <xdr:spPr>
        <a:xfrm>
          <a:off x="0" y="3300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7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72"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3"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74" name="Shape 2">
          <a:extLst>
            <a:ext uri="{FF2B5EF4-FFF2-40B4-BE49-F238E27FC236}">
              <a16:creationId xmlns:a16="http://schemas.microsoft.com/office/drawing/2014/main" id="{2B9E5611-1E0F-46A0-9B8D-3F0EE6FDBBEA}"/>
            </a:ext>
          </a:extLst>
        </xdr:cNvPr>
        <xdr:cNvSpPr/>
      </xdr:nvSpPr>
      <xdr:spPr>
        <a:xfrm>
          <a:off x="0" y="3540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5" name="Shape 3">
          <a:extLst>
            <a:ext uri="{FF2B5EF4-FFF2-40B4-BE49-F238E27FC236}">
              <a16:creationId xmlns:a16="http://schemas.microsoft.com/office/drawing/2014/main" id="{219A0EBE-ABC9-4384-B0F7-3120845CBA02}"/>
            </a:ext>
          </a:extLst>
        </xdr:cNvPr>
        <xdr:cNvSpPr/>
      </xdr:nvSpPr>
      <xdr:spPr>
        <a:xfrm>
          <a:off x="0" y="3540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76"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7"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78"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79"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0"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81"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2" name="Shape 2">
          <a:extLst>
            <a:ext uri="{FF2B5EF4-FFF2-40B4-BE49-F238E27FC236}">
              <a16:creationId xmlns:a16="http://schemas.microsoft.com/office/drawing/2014/main" id="{2B9E5611-1E0F-46A0-9B8D-3F0EE6FDBBEA}"/>
            </a:ext>
          </a:extLst>
        </xdr:cNvPr>
        <xdr:cNvSpPr/>
      </xdr:nvSpPr>
      <xdr:spPr>
        <a:xfrm>
          <a:off x="0" y="3860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83" name="Shape 3">
          <a:extLst>
            <a:ext uri="{FF2B5EF4-FFF2-40B4-BE49-F238E27FC236}">
              <a16:creationId xmlns:a16="http://schemas.microsoft.com/office/drawing/2014/main" id="{219A0EBE-ABC9-4384-B0F7-3120845CBA02}"/>
            </a:ext>
          </a:extLst>
        </xdr:cNvPr>
        <xdr:cNvSpPr/>
      </xdr:nvSpPr>
      <xdr:spPr>
        <a:xfrm>
          <a:off x="0" y="3860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4"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85"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8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8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8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9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92"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3"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94"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5"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96"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7"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898"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899"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0" name="Shape 2">
          <a:extLst>
            <a:ext uri="{FF2B5EF4-FFF2-40B4-BE49-F238E27FC236}">
              <a16:creationId xmlns:a16="http://schemas.microsoft.com/office/drawing/2014/main" id="{2B9E5611-1E0F-46A0-9B8D-3F0EE6FDBBEA}"/>
            </a:ext>
          </a:extLst>
        </xdr:cNvPr>
        <xdr:cNvSpPr/>
      </xdr:nvSpPr>
      <xdr:spPr>
        <a:xfrm>
          <a:off x="0" y="4584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01" name="Shape 3">
          <a:extLst>
            <a:ext uri="{FF2B5EF4-FFF2-40B4-BE49-F238E27FC236}">
              <a16:creationId xmlns:a16="http://schemas.microsoft.com/office/drawing/2014/main" id="{219A0EBE-ABC9-4384-B0F7-3120845CBA02}"/>
            </a:ext>
          </a:extLst>
        </xdr:cNvPr>
        <xdr:cNvSpPr/>
      </xdr:nvSpPr>
      <xdr:spPr>
        <a:xfrm>
          <a:off x="0" y="4584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2" name="Shape 2">
          <a:extLst>
            <a:ext uri="{FF2B5EF4-FFF2-40B4-BE49-F238E27FC236}">
              <a16:creationId xmlns:a16="http://schemas.microsoft.com/office/drawing/2014/main" id="{2B9E5611-1E0F-46A0-9B8D-3F0EE6FDBBEA}"/>
            </a:ext>
          </a:extLst>
        </xdr:cNvPr>
        <xdr:cNvSpPr/>
      </xdr:nvSpPr>
      <xdr:spPr>
        <a:xfrm>
          <a:off x="0" y="4644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03" name="Shape 3">
          <a:extLst>
            <a:ext uri="{FF2B5EF4-FFF2-40B4-BE49-F238E27FC236}">
              <a16:creationId xmlns:a16="http://schemas.microsoft.com/office/drawing/2014/main" id="{219A0EBE-ABC9-4384-B0F7-3120845CBA02}"/>
            </a:ext>
          </a:extLst>
        </xdr:cNvPr>
        <xdr:cNvSpPr/>
      </xdr:nvSpPr>
      <xdr:spPr>
        <a:xfrm>
          <a:off x="0" y="4644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4" name="Shape 2">
          <a:extLst>
            <a:ext uri="{FF2B5EF4-FFF2-40B4-BE49-F238E27FC236}">
              <a16:creationId xmlns:a16="http://schemas.microsoft.com/office/drawing/2014/main" id="{2B9E5611-1E0F-46A0-9B8D-3F0EE6FDBBEA}"/>
            </a:ext>
          </a:extLst>
        </xdr:cNvPr>
        <xdr:cNvSpPr/>
      </xdr:nvSpPr>
      <xdr:spPr>
        <a:xfrm>
          <a:off x="0" y="4704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05" name="Shape 3">
          <a:extLst>
            <a:ext uri="{FF2B5EF4-FFF2-40B4-BE49-F238E27FC236}">
              <a16:creationId xmlns:a16="http://schemas.microsoft.com/office/drawing/2014/main" id="{219A0EBE-ABC9-4384-B0F7-3120845CBA02}"/>
            </a:ext>
          </a:extLst>
        </xdr:cNvPr>
        <xdr:cNvSpPr/>
      </xdr:nvSpPr>
      <xdr:spPr>
        <a:xfrm>
          <a:off x="0" y="4704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6"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07"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08" name="Shape 2">
          <a:extLst>
            <a:ext uri="{FF2B5EF4-FFF2-40B4-BE49-F238E27FC236}">
              <a16:creationId xmlns:a16="http://schemas.microsoft.com/office/drawing/2014/main" id="{2B9E5611-1E0F-46A0-9B8D-3F0EE6FDBBEA}"/>
            </a:ext>
          </a:extLst>
        </xdr:cNvPr>
        <xdr:cNvSpPr/>
      </xdr:nvSpPr>
      <xdr:spPr>
        <a:xfrm>
          <a:off x="0" y="4824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09" name="Shape 3">
          <a:extLst>
            <a:ext uri="{FF2B5EF4-FFF2-40B4-BE49-F238E27FC236}">
              <a16:creationId xmlns:a16="http://schemas.microsoft.com/office/drawing/2014/main" id="{219A0EBE-ABC9-4384-B0F7-3120845CBA02}"/>
            </a:ext>
          </a:extLst>
        </xdr:cNvPr>
        <xdr:cNvSpPr/>
      </xdr:nvSpPr>
      <xdr:spPr>
        <a:xfrm>
          <a:off x="0" y="4824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10" name="Shape 2">
          <a:extLst>
            <a:ext uri="{FF2B5EF4-FFF2-40B4-BE49-F238E27FC236}">
              <a16:creationId xmlns:a16="http://schemas.microsoft.com/office/drawing/2014/main" id="{2B9E5611-1E0F-46A0-9B8D-3F0EE6FDBBEA}"/>
            </a:ext>
          </a:extLst>
        </xdr:cNvPr>
        <xdr:cNvSpPr/>
      </xdr:nvSpPr>
      <xdr:spPr>
        <a:xfrm>
          <a:off x="0" y="4884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1" name="Shape 3">
          <a:extLst>
            <a:ext uri="{FF2B5EF4-FFF2-40B4-BE49-F238E27FC236}">
              <a16:creationId xmlns:a16="http://schemas.microsoft.com/office/drawing/2014/main" id="{219A0EBE-ABC9-4384-B0F7-3120845CBA02}"/>
            </a:ext>
          </a:extLst>
        </xdr:cNvPr>
        <xdr:cNvSpPr/>
      </xdr:nvSpPr>
      <xdr:spPr>
        <a:xfrm>
          <a:off x="0" y="4884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12" name="Shape 2">
          <a:extLst>
            <a:ext uri="{FF2B5EF4-FFF2-40B4-BE49-F238E27FC236}">
              <a16:creationId xmlns:a16="http://schemas.microsoft.com/office/drawing/2014/main" id="{2B9E5611-1E0F-46A0-9B8D-3F0EE6FDBBEA}"/>
            </a:ext>
          </a:extLst>
        </xdr:cNvPr>
        <xdr:cNvSpPr/>
      </xdr:nvSpPr>
      <xdr:spPr>
        <a:xfrm>
          <a:off x="0" y="4944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3" name="Shape 3">
          <a:extLst>
            <a:ext uri="{FF2B5EF4-FFF2-40B4-BE49-F238E27FC236}">
              <a16:creationId xmlns:a16="http://schemas.microsoft.com/office/drawing/2014/main" id="{219A0EBE-ABC9-4384-B0F7-3120845CBA02}"/>
            </a:ext>
          </a:extLst>
        </xdr:cNvPr>
        <xdr:cNvSpPr/>
      </xdr:nvSpPr>
      <xdr:spPr>
        <a:xfrm>
          <a:off x="0" y="4944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14" name="Shape 2">
          <a:extLst>
            <a:ext uri="{FF2B5EF4-FFF2-40B4-BE49-F238E27FC236}">
              <a16:creationId xmlns:a16="http://schemas.microsoft.com/office/drawing/2014/main" id="{2B9E5611-1E0F-46A0-9B8D-3F0EE6FDBBEA}"/>
            </a:ext>
          </a:extLst>
        </xdr:cNvPr>
        <xdr:cNvSpPr/>
      </xdr:nvSpPr>
      <xdr:spPr>
        <a:xfrm>
          <a:off x="0" y="5004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5" name="Shape 3">
          <a:extLst>
            <a:ext uri="{FF2B5EF4-FFF2-40B4-BE49-F238E27FC236}">
              <a16:creationId xmlns:a16="http://schemas.microsoft.com/office/drawing/2014/main" id="{219A0EBE-ABC9-4384-B0F7-3120845CBA02}"/>
            </a:ext>
          </a:extLst>
        </xdr:cNvPr>
        <xdr:cNvSpPr/>
      </xdr:nvSpPr>
      <xdr:spPr>
        <a:xfrm>
          <a:off x="0" y="5004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16" name="Shape 2">
          <a:extLst>
            <a:ext uri="{FF2B5EF4-FFF2-40B4-BE49-F238E27FC236}">
              <a16:creationId xmlns:a16="http://schemas.microsoft.com/office/drawing/2014/main" id="{2B9E5611-1E0F-46A0-9B8D-3F0EE6FDBBEA}"/>
            </a:ext>
          </a:extLst>
        </xdr:cNvPr>
        <xdr:cNvSpPr/>
      </xdr:nvSpPr>
      <xdr:spPr>
        <a:xfrm>
          <a:off x="0" y="5064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7" name="Shape 3">
          <a:extLst>
            <a:ext uri="{FF2B5EF4-FFF2-40B4-BE49-F238E27FC236}">
              <a16:creationId xmlns:a16="http://schemas.microsoft.com/office/drawing/2014/main" id="{219A0EBE-ABC9-4384-B0F7-3120845CBA02}"/>
            </a:ext>
          </a:extLst>
        </xdr:cNvPr>
        <xdr:cNvSpPr/>
      </xdr:nvSpPr>
      <xdr:spPr>
        <a:xfrm>
          <a:off x="0" y="5064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18" name="Shape 2">
          <a:extLst>
            <a:ext uri="{FF2B5EF4-FFF2-40B4-BE49-F238E27FC236}">
              <a16:creationId xmlns:a16="http://schemas.microsoft.com/office/drawing/2014/main" id="{2B9E5611-1E0F-46A0-9B8D-3F0EE6FDBBEA}"/>
            </a:ext>
          </a:extLst>
        </xdr:cNvPr>
        <xdr:cNvSpPr/>
      </xdr:nvSpPr>
      <xdr:spPr>
        <a:xfrm>
          <a:off x="0" y="5124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19" name="Shape 3">
          <a:extLst>
            <a:ext uri="{FF2B5EF4-FFF2-40B4-BE49-F238E27FC236}">
              <a16:creationId xmlns:a16="http://schemas.microsoft.com/office/drawing/2014/main" id="{219A0EBE-ABC9-4384-B0F7-3120845CBA02}"/>
            </a:ext>
          </a:extLst>
        </xdr:cNvPr>
        <xdr:cNvSpPr/>
      </xdr:nvSpPr>
      <xdr:spPr>
        <a:xfrm>
          <a:off x="0" y="5124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0" name="Shape 2">
          <a:extLst>
            <a:ext uri="{FF2B5EF4-FFF2-40B4-BE49-F238E27FC236}">
              <a16:creationId xmlns:a16="http://schemas.microsoft.com/office/drawing/2014/main" id="{2B9E5611-1E0F-46A0-9B8D-3F0EE6FDBBEA}"/>
            </a:ext>
          </a:extLst>
        </xdr:cNvPr>
        <xdr:cNvSpPr/>
      </xdr:nvSpPr>
      <xdr:spPr>
        <a:xfrm>
          <a:off x="0" y="5184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21" name="Shape 3">
          <a:extLst>
            <a:ext uri="{FF2B5EF4-FFF2-40B4-BE49-F238E27FC236}">
              <a16:creationId xmlns:a16="http://schemas.microsoft.com/office/drawing/2014/main" id="{219A0EBE-ABC9-4384-B0F7-3120845CBA02}"/>
            </a:ext>
          </a:extLst>
        </xdr:cNvPr>
        <xdr:cNvSpPr/>
      </xdr:nvSpPr>
      <xdr:spPr>
        <a:xfrm>
          <a:off x="0" y="5184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2" name="Shape 2">
          <a:extLst>
            <a:ext uri="{FF2B5EF4-FFF2-40B4-BE49-F238E27FC236}">
              <a16:creationId xmlns:a16="http://schemas.microsoft.com/office/drawing/2014/main" id="{2B9E5611-1E0F-46A0-9B8D-3F0EE6FDBBEA}"/>
            </a:ext>
          </a:extLst>
        </xdr:cNvPr>
        <xdr:cNvSpPr/>
      </xdr:nvSpPr>
      <xdr:spPr>
        <a:xfrm>
          <a:off x="0" y="5224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23" name="Shape 3">
          <a:extLst>
            <a:ext uri="{FF2B5EF4-FFF2-40B4-BE49-F238E27FC236}">
              <a16:creationId xmlns:a16="http://schemas.microsoft.com/office/drawing/2014/main" id="{219A0EBE-ABC9-4384-B0F7-3120845CBA02}"/>
            </a:ext>
          </a:extLst>
        </xdr:cNvPr>
        <xdr:cNvSpPr/>
      </xdr:nvSpPr>
      <xdr:spPr>
        <a:xfrm>
          <a:off x="0" y="5224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4" name="Shape 2">
          <a:extLst>
            <a:ext uri="{FF2B5EF4-FFF2-40B4-BE49-F238E27FC236}">
              <a16:creationId xmlns:a16="http://schemas.microsoft.com/office/drawing/2014/main" id="{2B9E5611-1E0F-46A0-9B8D-3F0EE6FDBBEA}"/>
            </a:ext>
          </a:extLst>
        </xdr:cNvPr>
        <xdr:cNvSpPr/>
      </xdr:nvSpPr>
      <xdr:spPr>
        <a:xfrm>
          <a:off x="0" y="5284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25" name="Shape 3">
          <a:extLst>
            <a:ext uri="{FF2B5EF4-FFF2-40B4-BE49-F238E27FC236}">
              <a16:creationId xmlns:a16="http://schemas.microsoft.com/office/drawing/2014/main" id="{219A0EBE-ABC9-4384-B0F7-3120845CBA02}"/>
            </a:ext>
          </a:extLst>
        </xdr:cNvPr>
        <xdr:cNvSpPr/>
      </xdr:nvSpPr>
      <xdr:spPr>
        <a:xfrm>
          <a:off x="0" y="5284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6" name="Shape 2">
          <a:extLst>
            <a:ext uri="{FF2B5EF4-FFF2-40B4-BE49-F238E27FC236}">
              <a16:creationId xmlns:a16="http://schemas.microsoft.com/office/drawing/2014/main" id="{2B9E5611-1E0F-46A0-9B8D-3F0EE6FDBBEA}"/>
            </a:ext>
          </a:extLst>
        </xdr:cNvPr>
        <xdr:cNvSpPr/>
      </xdr:nvSpPr>
      <xdr:spPr>
        <a:xfrm>
          <a:off x="0" y="53644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27" name="Shape 3">
          <a:extLst>
            <a:ext uri="{FF2B5EF4-FFF2-40B4-BE49-F238E27FC236}">
              <a16:creationId xmlns:a16="http://schemas.microsoft.com/office/drawing/2014/main" id="{219A0EBE-ABC9-4384-B0F7-3120845CBA02}"/>
            </a:ext>
          </a:extLst>
        </xdr:cNvPr>
        <xdr:cNvSpPr/>
      </xdr:nvSpPr>
      <xdr:spPr>
        <a:xfrm>
          <a:off x="0" y="53644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28" name="Shape 2">
          <a:extLst>
            <a:ext uri="{FF2B5EF4-FFF2-40B4-BE49-F238E27FC236}">
              <a16:creationId xmlns:a16="http://schemas.microsoft.com/office/drawing/2014/main" id="{2B9E5611-1E0F-46A0-9B8D-3F0EE6FDBBEA}"/>
            </a:ext>
          </a:extLst>
        </xdr:cNvPr>
        <xdr:cNvSpPr/>
      </xdr:nvSpPr>
      <xdr:spPr>
        <a:xfrm>
          <a:off x="0" y="5424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29" name="Shape 3">
          <a:extLst>
            <a:ext uri="{FF2B5EF4-FFF2-40B4-BE49-F238E27FC236}">
              <a16:creationId xmlns:a16="http://schemas.microsoft.com/office/drawing/2014/main" id="{219A0EBE-ABC9-4384-B0F7-3120845CBA02}"/>
            </a:ext>
          </a:extLst>
        </xdr:cNvPr>
        <xdr:cNvSpPr/>
      </xdr:nvSpPr>
      <xdr:spPr>
        <a:xfrm>
          <a:off x="0" y="5424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30" name="Shape 2">
          <a:extLst>
            <a:ext uri="{FF2B5EF4-FFF2-40B4-BE49-F238E27FC236}">
              <a16:creationId xmlns:a16="http://schemas.microsoft.com/office/drawing/2014/main" id="{2B9E5611-1E0F-46A0-9B8D-3F0EE6FDBBEA}"/>
            </a:ext>
          </a:extLst>
        </xdr:cNvPr>
        <xdr:cNvSpPr/>
      </xdr:nvSpPr>
      <xdr:spPr>
        <a:xfrm>
          <a:off x="0" y="5484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1" name="Shape 3">
          <a:extLst>
            <a:ext uri="{FF2B5EF4-FFF2-40B4-BE49-F238E27FC236}">
              <a16:creationId xmlns:a16="http://schemas.microsoft.com/office/drawing/2014/main" id="{219A0EBE-ABC9-4384-B0F7-3120845CBA02}"/>
            </a:ext>
          </a:extLst>
        </xdr:cNvPr>
        <xdr:cNvSpPr/>
      </xdr:nvSpPr>
      <xdr:spPr>
        <a:xfrm>
          <a:off x="0" y="5484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32" name="Shape 2">
          <a:extLst>
            <a:ext uri="{FF2B5EF4-FFF2-40B4-BE49-F238E27FC236}">
              <a16:creationId xmlns:a16="http://schemas.microsoft.com/office/drawing/2014/main" id="{2B9E5611-1E0F-46A0-9B8D-3F0EE6FDBBEA}"/>
            </a:ext>
          </a:extLst>
        </xdr:cNvPr>
        <xdr:cNvSpPr/>
      </xdr:nvSpPr>
      <xdr:spPr>
        <a:xfrm>
          <a:off x="0" y="5604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3" name="Shape 3">
          <a:extLst>
            <a:ext uri="{FF2B5EF4-FFF2-40B4-BE49-F238E27FC236}">
              <a16:creationId xmlns:a16="http://schemas.microsoft.com/office/drawing/2014/main" id="{219A0EBE-ABC9-4384-B0F7-3120845CBA02}"/>
            </a:ext>
          </a:extLst>
        </xdr:cNvPr>
        <xdr:cNvSpPr/>
      </xdr:nvSpPr>
      <xdr:spPr>
        <a:xfrm>
          <a:off x="0" y="5604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34" name="Shape 2">
          <a:extLst>
            <a:ext uri="{FF2B5EF4-FFF2-40B4-BE49-F238E27FC236}">
              <a16:creationId xmlns:a16="http://schemas.microsoft.com/office/drawing/2014/main" id="{2B9E5611-1E0F-46A0-9B8D-3F0EE6FDBBEA}"/>
            </a:ext>
          </a:extLst>
        </xdr:cNvPr>
        <xdr:cNvSpPr/>
      </xdr:nvSpPr>
      <xdr:spPr>
        <a:xfrm>
          <a:off x="0" y="5684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5" name="Shape 3">
          <a:extLst>
            <a:ext uri="{FF2B5EF4-FFF2-40B4-BE49-F238E27FC236}">
              <a16:creationId xmlns:a16="http://schemas.microsoft.com/office/drawing/2014/main" id="{219A0EBE-ABC9-4384-B0F7-3120845CBA02}"/>
            </a:ext>
          </a:extLst>
        </xdr:cNvPr>
        <xdr:cNvSpPr/>
      </xdr:nvSpPr>
      <xdr:spPr>
        <a:xfrm>
          <a:off x="0" y="5684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36" name="Shape 2">
          <a:extLst>
            <a:ext uri="{FF2B5EF4-FFF2-40B4-BE49-F238E27FC236}">
              <a16:creationId xmlns:a16="http://schemas.microsoft.com/office/drawing/2014/main" id="{2B9E5611-1E0F-46A0-9B8D-3F0EE6FDBBEA}"/>
            </a:ext>
          </a:extLst>
        </xdr:cNvPr>
        <xdr:cNvSpPr/>
      </xdr:nvSpPr>
      <xdr:spPr>
        <a:xfrm>
          <a:off x="0" y="5744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7" name="Shape 3">
          <a:extLst>
            <a:ext uri="{FF2B5EF4-FFF2-40B4-BE49-F238E27FC236}">
              <a16:creationId xmlns:a16="http://schemas.microsoft.com/office/drawing/2014/main" id="{219A0EBE-ABC9-4384-B0F7-3120845CBA02}"/>
            </a:ext>
          </a:extLst>
        </xdr:cNvPr>
        <xdr:cNvSpPr/>
      </xdr:nvSpPr>
      <xdr:spPr>
        <a:xfrm>
          <a:off x="0" y="5744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38" name="Shape 2">
          <a:extLst>
            <a:ext uri="{FF2B5EF4-FFF2-40B4-BE49-F238E27FC236}">
              <a16:creationId xmlns:a16="http://schemas.microsoft.com/office/drawing/2014/main" id="{2B9E5611-1E0F-46A0-9B8D-3F0EE6FDBBEA}"/>
            </a:ext>
          </a:extLst>
        </xdr:cNvPr>
        <xdr:cNvSpPr/>
      </xdr:nvSpPr>
      <xdr:spPr>
        <a:xfrm>
          <a:off x="0" y="5804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39" name="Shape 3">
          <a:extLst>
            <a:ext uri="{FF2B5EF4-FFF2-40B4-BE49-F238E27FC236}">
              <a16:creationId xmlns:a16="http://schemas.microsoft.com/office/drawing/2014/main" id="{219A0EBE-ABC9-4384-B0F7-3120845CBA02}"/>
            </a:ext>
          </a:extLst>
        </xdr:cNvPr>
        <xdr:cNvSpPr/>
      </xdr:nvSpPr>
      <xdr:spPr>
        <a:xfrm>
          <a:off x="0" y="5804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40" name="Shape 2">
          <a:extLst>
            <a:ext uri="{FF2B5EF4-FFF2-40B4-BE49-F238E27FC236}">
              <a16:creationId xmlns:a16="http://schemas.microsoft.com/office/drawing/2014/main" id="{2B9E5611-1E0F-46A0-9B8D-3F0EE6FDBBEA}"/>
            </a:ext>
          </a:extLst>
        </xdr:cNvPr>
        <xdr:cNvSpPr/>
      </xdr:nvSpPr>
      <xdr:spPr>
        <a:xfrm>
          <a:off x="0" y="5924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41" name="Shape 3">
          <a:extLst>
            <a:ext uri="{FF2B5EF4-FFF2-40B4-BE49-F238E27FC236}">
              <a16:creationId xmlns:a16="http://schemas.microsoft.com/office/drawing/2014/main" id="{219A0EBE-ABC9-4384-B0F7-3120845CBA02}"/>
            </a:ext>
          </a:extLst>
        </xdr:cNvPr>
        <xdr:cNvSpPr/>
      </xdr:nvSpPr>
      <xdr:spPr>
        <a:xfrm>
          <a:off x="0" y="5924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42" name="Shape 2">
          <a:extLst>
            <a:ext uri="{FF2B5EF4-FFF2-40B4-BE49-F238E27FC236}">
              <a16:creationId xmlns:a16="http://schemas.microsoft.com/office/drawing/2014/main" id="{2B9E5611-1E0F-46A0-9B8D-3F0EE6FDBBEA}"/>
            </a:ext>
          </a:extLst>
        </xdr:cNvPr>
        <xdr:cNvSpPr/>
      </xdr:nvSpPr>
      <xdr:spPr>
        <a:xfrm>
          <a:off x="0" y="5964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43" name="Shape 3">
          <a:extLst>
            <a:ext uri="{FF2B5EF4-FFF2-40B4-BE49-F238E27FC236}">
              <a16:creationId xmlns:a16="http://schemas.microsoft.com/office/drawing/2014/main" id="{219A0EBE-ABC9-4384-B0F7-3120845CBA02}"/>
            </a:ext>
          </a:extLst>
        </xdr:cNvPr>
        <xdr:cNvSpPr/>
      </xdr:nvSpPr>
      <xdr:spPr>
        <a:xfrm>
          <a:off x="0" y="5964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2944"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2945"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2946" name="Shape 5">
          <a:extLst>
            <a:ext uri="{FF2B5EF4-FFF2-40B4-BE49-F238E27FC236}">
              <a16:creationId xmlns:a16="http://schemas.microsoft.com/office/drawing/2014/main" id="{00000000-0008-0000-0000-000005000000}"/>
            </a:ext>
          </a:extLst>
        </xdr:cNvPr>
        <xdr:cNvSpPr/>
      </xdr:nvSpPr>
      <xdr:spPr>
        <a:xfrm>
          <a:off x="5015865" y="318039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2947" name="Shape 2">
          <a:extLst>
            <a:ext uri="{FF2B5EF4-FFF2-40B4-BE49-F238E27FC236}">
              <a16:creationId xmlns:a16="http://schemas.microsoft.com/office/drawing/2014/main" id="{2B9E5611-1E0F-46A0-9B8D-3F0EE6FDBBEA}"/>
            </a:ext>
          </a:extLst>
        </xdr:cNvPr>
        <xdr:cNvSpPr/>
      </xdr:nvSpPr>
      <xdr:spPr>
        <a:xfrm>
          <a:off x="547878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2948" name="Shape 3">
          <a:extLst>
            <a:ext uri="{FF2B5EF4-FFF2-40B4-BE49-F238E27FC236}">
              <a16:creationId xmlns:a16="http://schemas.microsoft.com/office/drawing/2014/main" id="{219A0EBE-ABC9-4384-B0F7-3120845CBA02}"/>
            </a:ext>
          </a:extLst>
        </xdr:cNvPr>
        <xdr:cNvSpPr/>
      </xdr:nvSpPr>
      <xdr:spPr>
        <a:xfrm>
          <a:off x="5477256" y="318039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2949" name="Shape 5">
          <a:extLst>
            <a:ext uri="{FF2B5EF4-FFF2-40B4-BE49-F238E27FC236}">
              <a16:creationId xmlns:a16="http://schemas.microsoft.com/office/drawing/2014/main" id="{00000000-0008-0000-0000-000005000000}"/>
            </a:ext>
          </a:extLst>
        </xdr:cNvPr>
        <xdr:cNvSpPr/>
      </xdr:nvSpPr>
      <xdr:spPr>
        <a:xfrm>
          <a:off x="5015865" y="318039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295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52"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3"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5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5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5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5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0"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61"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2"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63"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6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6"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67"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6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6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70"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1"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72"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3"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74"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5"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76"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7"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78"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79"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8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2"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83"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4"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85"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6"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87"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88"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89"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9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92"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3"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9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96"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7"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299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299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0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2"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03"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4"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05"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6"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07"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0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0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1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12"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3"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14"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5"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16"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7"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18"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19"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2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2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4"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25"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2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28"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29"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3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3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3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36"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7"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38"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39"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4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2"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43"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4"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45"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6"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47"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48"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49"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50"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1"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52"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3"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54"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5"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5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5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5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6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2"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63"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6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6"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67"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68"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69"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70"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1"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7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74"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5"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76"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7"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78"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79"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0"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81"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2"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83"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4"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85"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6"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87"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8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8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9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92"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3"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9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9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098"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099"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0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2"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03"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4"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05"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0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08"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09"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1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1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1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16"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7"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18"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19"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0"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21"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2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4"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25"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6"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27"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28"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29"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3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32"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3"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34"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5"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3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3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3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4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2"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43"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4"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45"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6"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47"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48"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49"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50"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1"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52"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3"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54"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5"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56"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7"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58"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59"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0"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61"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2"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63"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6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6"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67"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68"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69"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70"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1"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72"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3"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7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76"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7"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78"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79"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0"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81"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2"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83"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4"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85"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6"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87"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88"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89"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9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92"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3"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94"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5"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96"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7"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198"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199"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0"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01"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0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4"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05"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6"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07"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08"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09"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10"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1"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12"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3"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14"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5"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16"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7"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18"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19"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0"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21"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2"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23"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4"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25"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6"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27"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28"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29"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30"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1"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3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34"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5"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36"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7"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3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3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0"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41"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2"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43"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4"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45"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6"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47"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48"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49"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50"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1"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52"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3"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54"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5"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56"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7"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5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5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0"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61"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2"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63"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4"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65"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6"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67"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68"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69"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70"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1"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72"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3"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74"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5"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76"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7"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78"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79"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0"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81"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2"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83"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4"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85"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6"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87"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88"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89"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90"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1"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92"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3"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94"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5"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96"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7"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298"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299"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0"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01"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2"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03"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4"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05"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6"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07"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08"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09"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10"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1"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12"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3"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14"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5"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16"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7"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18"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19"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0"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21"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2"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23"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4"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25"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6"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27"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28"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29"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30"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1"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32"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3"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34"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5"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36"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7"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38"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39"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0"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41"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2"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43"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4"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45"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6"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47"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48"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49"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50"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1"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52"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3"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54"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5"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5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58"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59"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0"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61"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2"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63"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4"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65"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6"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67"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68"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69"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7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7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7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7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7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7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8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2"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83"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4"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85"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6"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87"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8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8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9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92"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3"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94"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5"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9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39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39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0"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01"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0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0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0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0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0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1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1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14"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5"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1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1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1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0"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21"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2"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23"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4"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25"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6"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27"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28"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29"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30"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1"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3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34"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5"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36"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7"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38"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39"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0"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41"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2"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43"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4"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45"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6"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47"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48"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49"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50"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1"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52"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3"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54"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5"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56"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7"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58"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59"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6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2"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63"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6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6"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67"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68"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69"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70"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1"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7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7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76"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7"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78"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79"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0"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81"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2"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83"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4"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85"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6"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87"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88"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89"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90"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1"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9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9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96"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7"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498"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499"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0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2"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03"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4"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05"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6"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07"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08"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09"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10"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1"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12"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3"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14"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5"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1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1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1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0"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21"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2"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23"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4"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25"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6"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27"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28"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29"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3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32"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3"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3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36"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7"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38"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39"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0"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41"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4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4"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45"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4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48"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49"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50"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1"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52"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3"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54"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5"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56"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7"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58"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59"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6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2"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63"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4"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65"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6"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67"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68"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69"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7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72"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3"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74"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5"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76"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7"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78"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79"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0"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81"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8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4"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85"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6"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87"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88"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89"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90"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1"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92"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3"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94"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5"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96"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7"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598"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599"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0"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01"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2"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03"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4"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05"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6"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07"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08"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09"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10"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1"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12"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3"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14"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5"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1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18"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19"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0"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21"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2"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23"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2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6"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27"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28"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29"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30"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1"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32"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3"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34"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5"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36"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7"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38"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39"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0"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41"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2"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43"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4"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45"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6"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47"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4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4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50"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1"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52"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3"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54"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5"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56"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7"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5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5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0"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61"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6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4"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65"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6"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67"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68"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69"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70"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1"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72"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3"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74"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5"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76"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7"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78"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79"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0"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81"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2"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83"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4"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85"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6"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87"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88"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89"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90"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1"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92"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3"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9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9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69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69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0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2"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03"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4"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05"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6"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07"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8"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09"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10"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1"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12"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3"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14"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5"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16"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7"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18"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9"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0"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21"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2"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23"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4"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25"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6"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27"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28"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29"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30"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1"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32"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3"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34"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5"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36"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7"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38"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39"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0"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41"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2"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43"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4"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45"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6"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47"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48"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49"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50"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1"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52"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3"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54"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5"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56"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7"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58"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59"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0"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61"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2"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63"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4"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65"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6"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67"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68"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69"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70"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1"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72"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3"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74"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5"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76"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7"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78"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79"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0"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81"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2"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83"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4"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85"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6"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87"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88"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89"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90"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1"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92"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3"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9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96"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7"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98"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99"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0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0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4"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05"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6"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07"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0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0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10"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1"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1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14"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5"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1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1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1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2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2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2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2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2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2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30"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1"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3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34"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5"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36"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7"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38"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39"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4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4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4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4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4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4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5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52"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3"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54"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5"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5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5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5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6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2"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63"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4"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65"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6"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67"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68"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69"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70"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1"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72"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3"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7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76"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7"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78"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79"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8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2"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83"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4"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85"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6"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87"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8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8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9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92"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3"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94"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5"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9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898"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899"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0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0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0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6"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07"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0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0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10"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1"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12"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3"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14"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5"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16"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7"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18"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19"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2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2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4"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25"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2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28"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29"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30"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1"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32"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3"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34"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5"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36"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7"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38"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39"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4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4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4"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45"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6"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47"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4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4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50"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1"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52"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3"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54"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5"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56"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7"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58"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59"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6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2"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63"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4"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65"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6"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67"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68"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69"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70"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1"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72"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3"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74"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5"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76"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7"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78"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79"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8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2"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83"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4"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85"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6"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87"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88"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89"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9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92"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3"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94"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5"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96"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7"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998"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999"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0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2"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03"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0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0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0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0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10"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1"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12"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3"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14"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5"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1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18"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19"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2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2"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23"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4"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25"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6"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27"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2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2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30"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1"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32"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3"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34"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5"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3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38"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39"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0"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41"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2"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43"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4"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45"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6"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47"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48"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49"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5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5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5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5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58"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59"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0"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61"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2"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63"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6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6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68"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69"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7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72"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3"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74"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5"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76"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7"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78"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79"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0"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81"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2"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83"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8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6"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87"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8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8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90"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1"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92"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3"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94"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5"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9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098"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099"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0"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01"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2"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03"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4"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05"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6"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07"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0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0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10"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1"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12"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3"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1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16"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7"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18"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19"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0"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21"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2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4"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25"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6"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27"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28"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29"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30"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1"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32"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3"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34"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5"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36"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7"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38"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39"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0"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41"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2"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43"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4"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45"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6"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47"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48"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49"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50"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1"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5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54"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5"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56"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7"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58"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59"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0"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61"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2"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63"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4"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65"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6"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67"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68"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69"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70"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1"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72"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3"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74"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5"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76"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7"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78"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79"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8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2"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83"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4"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85"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6"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87"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88"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89"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9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92"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3"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94"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5"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96"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7"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198"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199"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0"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01"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0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4"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05"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6"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07"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08"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09"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10"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1"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12"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3"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1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16"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7"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18"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19"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0"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21"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2"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23"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4"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25"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6"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27"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28"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29"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30"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1"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32"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3"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3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36"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7"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38"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39"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0"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41"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2"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43"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4"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45"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6"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47"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48"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49"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50"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1"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52"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3"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54"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5"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56"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7"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5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5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6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2"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63"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4"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65"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6"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67"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68"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69"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70"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1"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72"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3"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74"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5"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7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78"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79"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0"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81"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2"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83"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4"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85"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6"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87"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88"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89"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90"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1"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9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94"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5"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96"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7"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298"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299"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0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2"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03"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4"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05"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6"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07"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08"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09"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10"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1"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12"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3"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14"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5"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16"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7"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18"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19"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0"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21"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2"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23"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4"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25"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2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28"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29"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30"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1"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32"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3"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34"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5"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36"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7"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38"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39"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0"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41"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2"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43"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4"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45"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6"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47"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48"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49"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50"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1"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5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54"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5"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56"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7"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58"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59"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0"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61"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2"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63"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4"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65"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6"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67"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68"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69"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70"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1"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72"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3"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74"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5"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76"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7"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78"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79"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0"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81"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2"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83"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4"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85"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6"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87"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88"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89"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90"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1"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92"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3"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94"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5"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96"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7"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398"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399"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0"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01"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2"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03"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4"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05"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6"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07"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08"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09"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10"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1"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12"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3"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14"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5"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16"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7"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18"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19"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0"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21"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2"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23"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4"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25"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6"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27"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28"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29"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30"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1"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32"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3"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34"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5"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36"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7"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38"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39"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0"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41"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2"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43"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4"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45"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6"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47"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4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4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50"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1"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52"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3"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54"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5"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5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58"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59"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0"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61"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2"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63"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4"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65"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6"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67"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68"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69"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70"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1"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72"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3"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74"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5"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76"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7"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7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7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0"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81"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2"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83"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4"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85"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6"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87"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88"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89"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90"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1"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92"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3"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94"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5"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96"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7"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498"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499"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0"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01"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2"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03"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4"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05"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6"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07"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08"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09"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10"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1"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12"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3"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14"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5"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16"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7"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18"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19"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0"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21"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2"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23"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4"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25"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6"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27"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28"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29"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30"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1"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32"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3"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34"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5"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36"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7"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38"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39"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0"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41"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2"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43"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4"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45"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6"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47"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48"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49"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50"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1"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52"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3"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54"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5"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56"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7"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58"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59"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0"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61"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2"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63"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4"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65"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6"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67"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68"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69"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70"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1"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72"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3"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74"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5"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76"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7"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78"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79"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0"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81"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2"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83"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4"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85"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6"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87"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88"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89"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90"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1"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92"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3"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94"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5"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96"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7"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598"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599"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0"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01"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2"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03"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4"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05"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6"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07"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08"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09"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10"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1"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12"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3"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14"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5"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16"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7"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18"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19"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0"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21"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2"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23"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4"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25"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6"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27"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28"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29"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4630"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4631"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1710690</xdr:colOff>
      <xdr:row>1</xdr:row>
      <xdr:rowOff>149860</xdr:rowOff>
    </xdr:to>
    <xdr:sp macro="" textlink="">
      <xdr:nvSpPr>
        <xdr:cNvPr id="4632" name="Shape 5">
          <a:extLst>
            <a:ext uri="{FF2B5EF4-FFF2-40B4-BE49-F238E27FC236}">
              <a16:creationId xmlns:a16="http://schemas.microsoft.com/office/drawing/2014/main" id="{00000000-0008-0000-0000-000005000000}"/>
            </a:ext>
          </a:extLst>
        </xdr:cNvPr>
        <xdr:cNvSpPr/>
      </xdr:nvSpPr>
      <xdr:spPr>
        <a:xfrm>
          <a:off x="5015865" y="4000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2</xdr:col>
      <xdr:colOff>259080</xdr:colOff>
      <xdr:row>1</xdr:row>
      <xdr:rowOff>0</xdr:rowOff>
    </xdr:from>
    <xdr:to>
      <xdr:col>2</xdr:col>
      <xdr:colOff>304800</xdr:colOff>
      <xdr:row>1</xdr:row>
      <xdr:rowOff>9525</xdr:rowOff>
    </xdr:to>
    <xdr:sp macro="" textlink="">
      <xdr:nvSpPr>
        <xdr:cNvPr id="4633" name="Shape 2">
          <a:extLst>
            <a:ext uri="{FF2B5EF4-FFF2-40B4-BE49-F238E27FC236}">
              <a16:creationId xmlns:a16="http://schemas.microsoft.com/office/drawing/2014/main" id="{2B9E5611-1E0F-46A0-9B8D-3F0EE6FDBBEA}"/>
            </a:ext>
          </a:extLst>
        </xdr:cNvPr>
        <xdr:cNvSpPr/>
      </xdr:nvSpPr>
      <xdr:spPr>
        <a:xfrm>
          <a:off x="547878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2</xdr:col>
      <xdr:colOff>257556</xdr:colOff>
      <xdr:row>1</xdr:row>
      <xdr:rowOff>0</xdr:rowOff>
    </xdr:from>
    <xdr:to>
      <xdr:col>2</xdr:col>
      <xdr:colOff>293116</xdr:colOff>
      <xdr:row>1</xdr:row>
      <xdr:rowOff>9525</xdr:rowOff>
    </xdr:to>
    <xdr:sp macro="" textlink="">
      <xdr:nvSpPr>
        <xdr:cNvPr id="4634" name="Shape 3">
          <a:extLst>
            <a:ext uri="{FF2B5EF4-FFF2-40B4-BE49-F238E27FC236}">
              <a16:creationId xmlns:a16="http://schemas.microsoft.com/office/drawing/2014/main" id="{219A0EBE-ABC9-4384-B0F7-3120845CBA02}"/>
            </a:ext>
          </a:extLst>
        </xdr:cNvPr>
        <xdr:cNvSpPr/>
      </xdr:nvSpPr>
      <xdr:spPr>
        <a:xfrm>
          <a:off x="5477256"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1</xdr:col>
      <xdr:colOff>1710690</xdr:colOff>
      <xdr:row>1</xdr:row>
      <xdr:rowOff>0</xdr:rowOff>
    </xdr:from>
    <xdr:to>
      <xdr:col>1</xdr:col>
      <xdr:colOff>1716902</xdr:colOff>
      <xdr:row>1</xdr:row>
      <xdr:rowOff>149860</xdr:rowOff>
    </xdr:to>
    <xdr:sp macro="" textlink="">
      <xdr:nvSpPr>
        <xdr:cNvPr id="4635" name="Shape 5">
          <a:extLst>
            <a:ext uri="{FF2B5EF4-FFF2-40B4-BE49-F238E27FC236}">
              <a16:creationId xmlns:a16="http://schemas.microsoft.com/office/drawing/2014/main" id="{00000000-0008-0000-0000-000005000000}"/>
            </a:ext>
          </a:extLst>
        </xdr:cNvPr>
        <xdr:cNvSpPr/>
      </xdr:nvSpPr>
      <xdr:spPr>
        <a:xfrm>
          <a:off x="5015865" y="4000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4636"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37"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3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3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4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4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4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6"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47"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8"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49"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5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5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5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56"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7"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5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0"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61"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2"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63"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6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6"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67"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68"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69"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70"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1"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72"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3"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74"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5"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76"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7"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78"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79"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0" name="Shape 2">
          <a:extLst>
            <a:ext uri="{FF2B5EF4-FFF2-40B4-BE49-F238E27FC236}">
              <a16:creationId xmlns:a16="http://schemas.microsoft.com/office/drawing/2014/main" id="{2B9E5611-1E0F-46A0-9B8D-3F0EE6FDBBEA}"/>
            </a:ext>
          </a:extLst>
        </xdr:cNvPr>
        <xdr:cNvSpPr/>
      </xdr:nvSpPr>
      <xdr:spPr>
        <a:xfrm>
          <a:off x="0" y="186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81" name="Shape 3">
          <a:extLst>
            <a:ext uri="{FF2B5EF4-FFF2-40B4-BE49-F238E27FC236}">
              <a16:creationId xmlns:a16="http://schemas.microsoft.com/office/drawing/2014/main" id="{219A0EBE-ABC9-4384-B0F7-3120845CBA02}"/>
            </a:ext>
          </a:extLst>
        </xdr:cNvPr>
        <xdr:cNvSpPr/>
      </xdr:nvSpPr>
      <xdr:spPr>
        <a:xfrm>
          <a:off x="0" y="186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2"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83"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4" name="Shape 2">
          <a:extLst>
            <a:ext uri="{FF2B5EF4-FFF2-40B4-BE49-F238E27FC236}">
              <a16:creationId xmlns:a16="http://schemas.microsoft.com/office/drawing/2014/main" id="{2B9E5611-1E0F-46A0-9B8D-3F0EE6FDBBEA}"/>
            </a:ext>
          </a:extLst>
        </xdr:cNvPr>
        <xdr:cNvSpPr/>
      </xdr:nvSpPr>
      <xdr:spPr>
        <a:xfrm>
          <a:off x="0" y="202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85" name="Shape 3">
          <a:extLst>
            <a:ext uri="{FF2B5EF4-FFF2-40B4-BE49-F238E27FC236}">
              <a16:creationId xmlns:a16="http://schemas.microsoft.com/office/drawing/2014/main" id="{219A0EBE-ABC9-4384-B0F7-3120845CBA02}"/>
            </a:ext>
          </a:extLst>
        </xdr:cNvPr>
        <xdr:cNvSpPr/>
      </xdr:nvSpPr>
      <xdr:spPr>
        <a:xfrm>
          <a:off x="0" y="202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6"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87"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8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8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9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92"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3"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94" name="Shape 2">
          <a:extLst>
            <a:ext uri="{FF2B5EF4-FFF2-40B4-BE49-F238E27FC236}">
              <a16:creationId xmlns:a16="http://schemas.microsoft.com/office/drawing/2014/main" id="{2B9E5611-1E0F-46A0-9B8D-3F0EE6FDBBEA}"/>
            </a:ext>
          </a:extLst>
        </xdr:cNvPr>
        <xdr:cNvSpPr/>
      </xdr:nvSpPr>
      <xdr:spPr>
        <a:xfrm>
          <a:off x="0" y="23002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5" name="Shape 3">
          <a:extLst>
            <a:ext uri="{FF2B5EF4-FFF2-40B4-BE49-F238E27FC236}">
              <a16:creationId xmlns:a16="http://schemas.microsoft.com/office/drawing/2014/main" id="{219A0EBE-ABC9-4384-B0F7-3120845CBA02}"/>
            </a:ext>
          </a:extLst>
        </xdr:cNvPr>
        <xdr:cNvSpPr/>
      </xdr:nvSpPr>
      <xdr:spPr>
        <a:xfrm>
          <a:off x="0" y="23002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96" name="Shape 2">
          <a:extLst>
            <a:ext uri="{FF2B5EF4-FFF2-40B4-BE49-F238E27FC236}">
              <a16:creationId xmlns:a16="http://schemas.microsoft.com/office/drawing/2014/main" id="{2B9E5611-1E0F-46A0-9B8D-3F0EE6FDBBEA}"/>
            </a:ext>
          </a:extLst>
        </xdr:cNvPr>
        <xdr:cNvSpPr/>
      </xdr:nvSpPr>
      <xdr:spPr>
        <a:xfrm>
          <a:off x="0" y="23602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7" name="Shape 3">
          <a:extLst>
            <a:ext uri="{FF2B5EF4-FFF2-40B4-BE49-F238E27FC236}">
              <a16:creationId xmlns:a16="http://schemas.microsoft.com/office/drawing/2014/main" id="{219A0EBE-ABC9-4384-B0F7-3120845CBA02}"/>
            </a:ext>
          </a:extLst>
        </xdr:cNvPr>
        <xdr:cNvSpPr/>
      </xdr:nvSpPr>
      <xdr:spPr>
        <a:xfrm>
          <a:off x="0" y="23602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98"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99"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0"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01"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0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0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6"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07"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08" name="Shape 2">
          <a:extLst>
            <a:ext uri="{FF2B5EF4-FFF2-40B4-BE49-F238E27FC236}">
              <a16:creationId xmlns:a16="http://schemas.microsoft.com/office/drawing/2014/main" id="{2B9E5611-1E0F-46A0-9B8D-3F0EE6FDBBEA}"/>
            </a:ext>
          </a:extLst>
        </xdr:cNvPr>
        <xdr:cNvSpPr/>
      </xdr:nvSpPr>
      <xdr:spPr>
        <a:xfrm>
          <a:off x="0" y="2760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09" name="Shape 3">
          <a:extLst>
            <a:ext uri="{FF2B5EF4-FFF2-40B4-BE49-F238E27FC236}">
              <a16:creationId xmlns:a16="http://schemas.microsoft.com/office/drawing/2014/main" id="{219A0EBE-ABC9-4384-B0F7-3120845CBA02}"/>
            </a:ext>
          </a:extLst>
        </xdr:cNvPr>
        <xdr:cNvSpPr/>
      </xdr:nvSpPr>
      <xdr:spPr>
        <a:xfrm>
          <a:off x="0" y="2760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1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12"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3"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14"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5"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16"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7"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18"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19"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2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2"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23"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4"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25"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6"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27"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28"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29"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30" name="Shape 2">
          <a:extLst>
            <a:ext uri="{FF2B5EF4-FFF2-40B4-BE49-F238E27FC236}">
              <a16:creationId xmlns:a16="http://schemas.microsoft.com/office/drawing/2014/main" id="{2B9E5611-1E0F-46A0-9B8D-3F0EE6FDBBEA}"/>
            </a:ext>
          </a:extLst>
        </xdr:cNvPr>
        <xdr:cNvSpPr/>
      </xdr:nvSpPr>
      <xdr:spPr>
        <a:xfrm>
          <a:off x="0" y="336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1" name="Shape 3">
          <a:extLst>
            <a:ext uri="{FF2B5EF4-FFF2-40B4-BE49-F238E27FC236}">
              <a16:creationId xmlns:a16="http://schemas.microsoft.com/office/drawing/2014/main" id="{219A0EBE-ABC9-4384-B0F7-3120845CBA02}"/>
            </a:ext>
          </a:extLst>
        </xdr:cNvPr>
        <xdr:cNvSpPr/>
      </xdr:nvSpPr>
      <xdr:spPr>
        <a:xfrm>
          <a:off x="0" y="336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32"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3"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3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3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38" name="Shape 2">
          <a:extLst>
            <a:ext uri="{FF2B5EF4-FFF2-40B4-BE49-F238E27FC236}">
              <a16:creationId xmlns:a16="http://schemas.microsoft.com/office/drawing/2014/main" id="{2B9E5611-1E0F-46A0-9B8D-3F0EE6FDBBEA}"/>
            </a:ext>
          </a:extLst>
        </xdr:cNvPr>
        <xdr:cNvSpPr/>
      </xdr:nvSpPr>
      <xdr:spPr>
        <a:xfrm>
          <a:off x="0" y="36404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39" name="Shape 3">
          <a:extLst>
            <a:ext uri="{FF2B5EF4-FFF2-40B4-BE49-F238E27FC236}">
              <a16:creationId xmlns:a16="http://schemas.microsoft.com/office/drawing/2014/main" id="{219A0EBE-ABC9-4384-B0F7-3120845CBA02}"/>
            </a:ext>
          </a:extLst>
        </xdr:cNvPr>
        <xdr:cNvSpPr/>
      </xdr:nvSpPr>
      <xdr:spPr>
        <a:xfrm>
          <a:off x="0" y="36404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0"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41"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2"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43"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4"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45"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6" name="Shape 2">
          <a:extLst>
            <a:ext uri="{FF2B5EF4-FFF2-40B4-BE49-F238E27FC236}">
              <a16:creationId xmlns:a16="http://schemas.microsoft.com/office/drawing/2014/main" id="{2B9E5611-1E0F-46A0-9B8D-3F0EE6FDBBEA}"/>
            </a:ext>
          </a:extLst>
        </xdr:cNvPr>
        <xdr:cNvSpPr/>
      </xdr:nvSpPr>
      <xdr:spPr>
        <a:xfrm>
          <a:off x="0" y="3900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47" name="Shape 3">
          <a:extLst>
            <a:ext uri="{FF2B5EF4-FFF2-40B4-BE49-F238E27FC236}">
              <a16:creationId xmlns:a16="http://schemas.microsoft.com/office/drawing/2014/main" id="{219A0EBE-ABC9-4384-B0F7-3120845CBA02}"/>
            </a:ext>
          </a:extLst>
        </xdr:cNvPr>
        <xdr:cNvSpPr/>
      </xdr:nvSpPr>
      <xdr:spPr>
        <a:xfrm>
          <a:off x="0" y="3900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48"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49"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50"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1"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52"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3"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54"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5"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5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58"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59"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0"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61"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2"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63"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6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6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6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6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70"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1"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72"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3"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74"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5"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76"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7"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7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7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0" name="Shape 2">
          <a:extLst>
            <a:ext uri="{FF2B5EF4-FFF2-40B4-BE49-F238E27FC236}">
              <a16:creationId xmlns:a16="http://schemas.microsoft.com/office/drawing/2014/main" id="{2B9E5611-1E0F-46A0-9B8D-3F0EE6FDBBEA}"/>
            </a:ext>
          </a:extLst>
        </xdr:cNvPr>
        <xdr:cNvSpPr/>
      </xdr:nvSpPr>
      <xdr:spPr>
        <a:xfrm>
          <a:off x="0" y="4860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81" name="Shape 3">
          <a:extLst>
            <a:ext uri="{FF2B5EF4-FFF2-40B4-BE49-F238E27FC236}">
              <a16:creationId xmlns:a16="http://schemas.microsoft.com/office/drawing/2014/main" id="{219A0EBE-ABC9-4384-B0F7-3120845CBA02}"/>
            </a:ext>
          </a:extLst>
        </xdr:cNvPr>
        <xdr:cNvSpPr/>
      </xdr:nvSpPr>
      <xdr:spPr>
        <a:xfrm>
          <a:off x="0" y="4860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8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4"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85"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6"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87"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8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8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90"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1"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92"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3"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94"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5"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96"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7"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798"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799"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0" name="Shape 2">
          <a:extLst>
            <a:ext uri="{FF2B5EF4-FFF2-40B4-BE49-F238E27FC236}">
              <a16:creationId xmlns:a16="http://schemas.microsoft.com/office/drawing/2014/main" id="{2B9E5611-1E0F-46A0-9B8D-3F0EE6FDBBEA}"/>
            </a:ext>
          </a:extLst>
        </xdr:cNvPr>
        <xdr:cNvSpPr/>
      </xdr:nvSpPr>
      <xdr:spPr>
        <a:xfrm>
          <a:off x="0" y="58207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01" name="Shape 3">
          <a:extLst>
            <a:ext uri="{FF2B5EF4-FFF2-40B4-BE49-F238E27FC236}">
              <a16:creationId xmlns:a16="http://schemas.microsoft.com/office/drawing/2014/main" id="{219A0EBE-ABC9-4384-B0F7-3120845CBA02}"/>
            </a:ext>
          </a:extLst>
        </xdr:cNvPr>
        <xdr:cNvSpPr/>
      </xdr:nvSpPr>
      <xdr:spPr>
        <a:xfrm>
          <a:off x="0" y="58207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0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4"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05"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6"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07"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0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0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10"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1"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1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1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16" name="Shape 2">
          <a:extLst>
            <a:ext uri="{FF2B5EF4-FFF2-40B4-BE49-F238E27FC236}">
              <a16:creationId xmlns:a16="http://schemas.microsoft.com/office/drawing/2014/main" id="{2B9E5611-1E0F-46A0-9B8D-3F0EE6FDBBEA}"/>
            </a:ext>
          </a:extLst>
        </xdr:cNvPr>
        <xdr:cNvSpPr/>
      </xdr:nvSpPr>
      <xdr:spPr>
        <a:xfrm>
          <a:off x="0" y="65808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7" name="Shape 3">
          <a:extLst>
            <a:ext uri="{FF2B5EF4-FFF2-40B4-BE49-F238E27FC236}">
              <a16:creationId xmlns:a16="http://schemas.microsoft.com/office/drawing/2014/main" id="{219A0EBE-ABC9-4384-B0F7-3120845CBA02}"/>
            </a:ext>
          </a:extLst>
        </xdr:cNvPr>
        <xdr:cNvSpPr/>
      </xdr:nvSpPr>
      <xdr:spPr>
        <a:xfrm>
          <a:off x="0" y="65808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1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1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0" name="Shape 2">
          <a:extLst>
            <a:ext uri="{FF2B5EF4-FFF2-40B4-BE49-F238E27FC236}">
              <a16:creationId xmlns:a16="http://schemas.microsoft.com/office/drawing/2014/main" id="{2B9E5611-1E0F-46A0-9B8D-3F0EE6FDBBEA}"/>
            </a:ext>
          </a:extLst>
        </xdr:cNvPr>
        <xdr:cNvSpPr/>
      </xdr:nvSpPr>
      <xdr:spPr>
        <a:xfrm>
          <a:off x="0" y="6700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21" name="Shape 3">
          <a:extLst>
            <a:ext uri="{FF2B5EF4-FFF2-40B4-BE49-F238E27FC236}">
              <a16:creationId xmlns:a16="http://schemas.microsoft.com/office/drawing/2014/main" id="{219A0EBE-ABC9-4384-B0F7-3120845CBA02}"/>
            </a:ext>
          </a:extLst>
        </xdr:cNvPr>
        <xdr:cNvSpPr/>
      </xdr:nvSpPr>
      <xdr:spPr>
        <a:xfrm>
          <a:off x="0" y="6700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2" name="Shape 2">
          <a:extLst>
            <a:ext uri="{FF2B5EF4-FFF2-40B4-BE49-F238E27FC236}">
              <a16:creationId xmlns:a16="http://schemas.microsoft.com/office/drawing/2014/main" id="{2B9E5611-1E0F-46A0-9B8D-3F0EE6FDBBEA}"/>
            </a:ext>
          </a:extLst>
        </xdr:cNvPr>
        <xdr:cNvSpPr/>
      </xdr:nvSpPr>
      <xdr:spPr>
        <a:xfrm>
          <a:off x="0" y="6780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23" name="Shape 3">
          <a:extLst>
            <a:ext uri="{FF2B5EF4-FFF2-40B4-BE49-F238E27FC236}">
              <a16:creationId xmlns:a16="http://schemas.microsoft.com/office/drawing/2014/main" id="{219A0EBE-ABC9-4384-B0F7-3120845CBA02}"/>
            </a:ext>
          </a:extLst>
        </xdr:cNvPr>
        <xdr:cNvSpPr/>
      </xdr:nvSpPr>
      <xdr:spPr>
        <a:xfrm>
          <a:off x="0" y="6780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4"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25"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6"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27"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28" name="Shape 2">
          <a:extLst>
            <a:ext uri="{FF2B5EF4-FFF2-40B4-BE49-F238E27FC236}">
              <a16:creationId xmlns:a16="http://schemas.microsoft.com/office/drawing/2014/main" id="{2B9E5611-1E0F-46A0-9B8D-3F0EE6FDBBEA}"/>
            </a:ext>
          </a:extLst>
        </xdr:cNvPr>
        <xdr:cNvSpPr/>
      </xdr:nvSpPr>
      <xdr:spPr>
        <a:xfrm>
          <a:off x="0" y="7780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29" name="Shape 3">
          <a:extLst>
            <a:ext uri="{FF2B5EF4-FFF2-40B4-BE49-F238E27FC236}">
              <a16:creationId xmlns:a16="http://schemas.microsoft.com/office/drawing/2014/main" id="{219A0EBE-ABC9-4384-B0F7-3120845CBA02}"/>
            </a:ext>
          </a:extLst>
        </xdr:cNvPr>
        <xdr:cNvSpPr/>
      </xdr:nvSpPr>
      <xdr:spPr>
        <a:xfrm>
          <a:off x="0" y="7780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30" name="Shape 2">
          <a:extLst>
            <a:ext uri="{FF2B5EF4-FFF2-40B4-BE49-F238E27FC236}">
              <a16:creationId xmlns:a16="http://schemas.microsoft.com/office/drawing/2014/main" id="{2B9E5611-1E0F-46A0-9B8D-3F0EE6FDBBEA}"/>
            </a:ext>
          </a:extLst>
        </xdr:cNvPr>
        <xdr:cNvSpPr/>
      </xdr:nvSpPr>
      <xdr:spPr>
        <a:xfrm>
          <a:off x="0" y="7860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1" name="Shape 3">
          <a:extLst>
            <a:ext uri="{FF2B5EF4-FFF2-40B4-BE49-F238E27FC236}">
              <a16:creationId xmlns:a16="http://schemas.microsoft.com/office/drawing/2014/main" id="{219A0EBE-ABC9-4384-B0F7-3120845CBA02}"/>
            </a:ext>
          </a:extLst>
        </xdr:cNvPr>
        <xdr:cNvSpPr/>
      </xdr:nvSpPr>
      <xdr:spPr>
        <a:xfrm>
          <a:off x="0" y="7860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32"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3"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34" name="Shape 2">
          <a:extLst>
            <a:ext uri="{FF2B5EF4-FFF2-40B4-BE49-F238E27FC236}">
              <a16:creationId xmlns:a16="http://schemas.microsoft.com/office/drawing/2014/main" id="{2B9E5611-1E0F-46A0-9B8D-3F0EE6FDBBEA}"/>
            </a:ext>
          </a:extLst>
        </xdr:cNvPr>
        <xdr:cNvSpPr/>
      </xdr:nvSpPr>
      <xdr:spPr>
        <a:xfrm>
          <a:off x="0" y="8041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5" name="Shape 3">
          <a:extLst>
            <a:ext uri="{FF2B5EF4-FFF2-40B4-BE49-F238E27FC236}">
              <a16:creationId xmlns:a16="http://schemas.microsoft.com/office/drawing/2014/main" id="{219A0EBE-ABC9-4384-B0F7-3120845CBA02}"/>
            </a:ext>
          </a:extLst>
        </xdr:cNvPr>
        <xdr:cNvSpPr/>
      </xdr:nvSpPr>
      <xdr:spPr>
        <a:xfrm>
          <a:off x="0" y="8041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36" name="Shape 2">
          <a:extLst>
            <a:ext uri="{FF2B5EF4-FFF2-40B4-BE49-F238E27FC236}">
              <a16:creationId xmlns:a16="http://schemas.microsoft.com/office/drawing/2014/main" id="{2B9E5611-1E0F-46A0-9B8D-3F0EE6FDBBEA}"/>
            </a:ext>
          </a:extLst>
        </xdr:cNvPr>
        <xdr:cNvSpPr/>
      </xdr:nvSpPr>
      <xdr:spPr>
        <a:xfrm>
          <a:off x="0" y="8121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7" name="Shape 3">
          <a:extLst>
            <a:ext uri="{FF2B5EF4-FFF2-40B4-BE49-F238E27FC236}">
              <a16:creationId xmlns:a16="http://schemas.microsoft.com/office/drawing/2014/main" id="{219A0EBE-ABC9-4384-B0F7-3120845CBA02}"/>
            </a:ext>
          </a:extLst>
        </xdr:cNvPr>
        <xdr:cNvSpPr/>
      </xdr:nvSpPr>
      <xdr:spPr>
        <a:xfrm>
          <a:off x="0" y="8121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38"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39"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0"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41"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2" name="Shape 2">
          <a:extLst>
            <a:ext uri="{FF2B5EF4-FFF2-40B4-BE49-F238E27FC236}">
              <a16:creationId xmlns:a16="http://schemas.microsoft.com/office/drawing/2014/main" id="{2B9E5611-1E0F-46A0-9B8D-3F0EE6FDBBEA}"/>
            </a:ext>
          </a:extLst>
        </xdr:cNvPr>
        <xdr:cNvSpPr/>
      </xdr:nvSpPr>
      <xdr:spPr>
        <a:xfrm>
          <a:off x="0" y="8361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43" name="Shape 3">
          <a:extLst>
            <a:ext uri="{FF2B5EF4-FFF2-40B4-BE49-F238E27FC236}">
              <a16:creationId xmlns:a16="http://schemas.microsoft.com/office/drawing/2014/main" id="{219A0EBE-ABC9-4384-B0F7-3120845CBA02}"/>
            </a:ext>
          </a:extLst>
        </xdr:cNvPr>
        <xdr:cNvSpPr/>
      </xdr:nvSpPr>
      <xdr:spPr>
        <a:xfrm>
          <a:off x="0" y="8361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4" name="Shape 2">
          <a:extLst>
            <a:ext uri="{FF2B5EF4-FFF2-40B4-BE49-F238E27FC236}">
              <a16:creationId xmlns:a16="http://schemas.microsoft.com/office/drawing/2014/main" id="{2B9E5611-1E0F-46A0-9B8D-3F0EE6FDBBEA}"/>
            </a:ext>
          </a:extLst>
        </xdr:cNvPr>
        <xdr:cNvSpPr/>
      </xdr:nvSpPr>
      <xdr:spPr>
        <a:xfrm>
          <a:off x="0" y="8441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45" name="Shape 3">
          <a:extLst>
            <a:ext uri="{FF2B5EF4-FFF2-40B4-BE49-F238E27FC236}">
              <a16:creationId xmlns:a16="http://schemas.microsoft.com/office/drawing/2014/main" id="{219A0EBE-ABC9-4384-B0F7-3120845CBA02}"/>
            </a:ext>
          </a:extLst>
        </xdr:cNvPr>
        <xdr:cNvSpPr/>
      </xdr:nvSpPr>
      <xdr:spPr>
        <a:xfrm>
          <a:off x="0" y="8441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4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48" name="Shape 2">
          <a:extLst>
            <a:ext uri="{FF2B5EF4-FFF2-40B4-BE49-F238E27FC236}">
              <a16:creationId xmlns:a16="http://schemas.microsoft.com/office/drawing/2014/main" id="{2B9E5611-1E0F-46A0-9B8D-3F0EE6FDBBEA}"/>
            </a:ext>
          </a:extLst>
        </xdr:cNvPr>
        <xdr:cNvSpPr/>
      </xdr:nvSpPr>
      <xdr:spPr>
        <a:xfrm>
          <a:off x="0" y="8601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49" name="Shape 3">
          <a:extLst>
            <a:ext uri="{FF2B5EF4-FFF2-40B4-BE49-F238E27FC236}">
              <a16:creationId xmlns:a16="http://schemas.microsoft.com/office/drawing/2014/main" id="{219A0EBE-ABC9-4384-B0F7-3120845CBA02}"/>
            </a:ext>
          </a:extLst>
        </xdr:cNvPr>
        <xdr:cNvSpPr/>
      </xdr:nvSpPr>
      <xdr:spPr>
        <a:xfrm>
          <a:off x="0" y="8601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50" name="Shape 2">
          <a:extLst>
            <a:ext uri="{FF2B5EF4-FFF2-40B4-BE49-F238E27FC236}">
              <a16:creationId xmlns:a16="http://schemas.microsoft.com/office/drawing/2014/main" id="{2B9E5611-1E0F-46A0-9B8D-3F0EE6FDBBEA}"/>
            </a:ext>
          </a:extLst>
        </xdr:cNvPr>
        <xdr:cNvSpPr/>
      </xdr:nvSpPr>
      <xdr:spPr>
        <a:xfrm>
          <a:off x="0" y="8681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1" name="Shape 3">
          <a:extLst>
            <a:ext uri="{FF2B5EF4-FFF2-40B4-BE49-F238E27FC236}">
              <a16:creationId xmlns:a16="http://schemas.microsoft.com/office/drawing/2014/main" id="{219A0EBE-ABC9-4384-B0F7-3120845CBA02}"/>
            </a:ext>
          </a:extLst>
        </xdr:cNvPr>
        <xdr:cNvSpPr/>
      </xdr:nvSpPr>
      <xdr:spPr>
        <a:xfrm>
          <a:off x="0" y="8681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52" name="Shape 2">
          <a:extLst>
            <a:ext uri="{FF2B5EF4-FFF2-40B4-BE49-F238E27FC236}">
              <a16:creationId xmlns:a16="http://schemas.microsoft.com/office/drawing/2014/main" id="{2B9E5611-1E0F-46A0-9B8D-3F0EE6FDBBEA}"/>
            </a:ext>
          </a:extLst>
        </xdr:cNvPr>
        <xdr:cNvSpPr/>
      </xdr:nvSpPr>
      <xdr:spPr>
        <a:xfrm>
          <a:off x="0" y="8741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3" name="Shape 3">
          <a:extLst>
            <a:ext uri="{FF2B5EF4-FFF2-40B4-BE49-F238E27FC236}">
              <a16:creationId xmlns:a16="http://schemas.microsoft.com/office/drawing/2014/main" id="{219A0EBE-ABC9-4384-B0F7-3120845CBA02}"/>
            </a:ext>
          </a:extLst>
        </xdr:cNvPr>
        <xdr:cNvSpPr/>
      </xdr:nvSpPr>
      <xdr:spPr>
        <a:xfrm>
          <a:off x="0" y="8741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54" name="Shape 2">
          <a:extLst>
            <a:ext uri="{FF2B5EF4-FFF2-40B4-BE49-F238E27FC236}">
              <a16:creationId xmlns:a16="http://schemas.microsoft.com/office/drawing/2014/main" id="{2B9E5611-1E0F-46A0-9B8D-3F0EE6FDBBEA}"/>
            </a:ext>
          </a:extLst>
        </xdr:cNvPr>
        <xdr:cNvSpPr/>
      </xdr:nvSpPr>
      <xdr:spPr>
        <a:xfrm>
          <a:off x="0" y="8821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5" name="Shape 3">
          <a:extLst>
            <a:ext uri="{FF2B5EF4-FFF2-40B4-BE49-F238E27FC236}">
              <a16:creationId xmlns:a16="http://schemas.microsoft.com/office/drawing/2014/main" id="{219A0EBE-ABC9-4384-B0F7-3120845CBA02}"/>
            </a:ext>
          </a:extLst>
        </xdr:cNvPr>
        <xdr:cNvSpPr/>
      </xdr:nvSpPr>
      <xdr:spPr>
        <a:xfrm>
          <a:off x="0" y="8821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56" name="Shape 2">
          <a:extLst>
            <a:ext uri="{FF2B5EF4-FFF2-40B4-BE49-F238E27FC236}">
              <a16:creationId xmlns:a16="http://schemas.microsoft.com/office/drawing/2014/main" id="{2B9E5611-1E0F-46A0-9B8D-3F0EE6FDBBEA}"/>
            </a:ext>
          </a:extLst>
        </xdr:cNvPr>
        <xdr:cNvSpPr/>
      </xdr:nvSpPr>
      <xdr:spPr>
        <a:xfrm>
          <a:off x="0" y="8881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7" name="Shape 3">
          <a:extLst>
            <a:ext uri="{FF2B5EF4-FFF2-40B4-BE49-F238E27FC236}">
              <a16:creationId xmlns:a16="http://schemas.microsoft.com/office/drawing/2014/main" id="{219A0EBE-ABC9-4384-B0F7-3120845CBA02}"/>
            </a:ext>
          </a:extLst>
        </xdr:cNvPr>
        <xdr:cNvSpPr/>
      </xdr:nvSpPr>
      <xdr:spPr>
        <a:xfrm>
          <a:off x="0" y="8881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58" name="Shape 2">
          <a:extLst>
            <a:ext uri="{FF2B5EF4-FFF2-40B4-BE49-F238E27FC236}">
              <a16:creationId xmlns:a16="http://schemas.microsoft.com/office/drawing/2014/main" id="{2B9E5611-1E0F-46A0-9B8D-3F0EE6FDBBEA}"/>
            </a:ext>
          </a:extLst>
        </xdr:cNvPr>
        <xdr:cNvSpPr/>
      </xdr:nvSpPr>
      <xdr:spPr>
        <a:xfrm>
          <a:off x="0" y="8941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59" name="Shape 3">
          <a:extLst>
            <a:ext uri="{FF2B5EF4-FFF2-40B4-BE49-F238E27FC236}">
              <a16:creationId xmlns:a16="http://schemas.microsoft.com/office/drawing/2014/main" id="{219A0EBE-ABC9-4384-B0F7-3120845CBA02}"/>
            </a:ext>
          </a:extLst>
        </xdr:cNvPr>
        <xdr:cNvSpPr/>
      </xdr:nvSpPr>
      <xdr:spPr>
        <a:xfrm>
          <a:off x="0" y="8941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0" name="Shape 2">
          <a:extLst>
            <a:ext uri="{FF2B5EF4-FFF2-40B4-BE49-F238E27FC236}">
              <a16:creationId xmlns:a16="http://schemas.microsoft.com/office/drawing/2014/main" id="{2B9E5611-1E0F-46A0-9B8D-3F0EE6FDBBEA}"/>
            </a:ext>
          </a:extLst>
        </xdr:cNvPr>
        <xdr:cNvSpPr/>
      </xdr:nvSpPr>
      <xdr:spPr>
        <a:xfrm>
          <a:off x="0" y="90411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61" name="Shape 3">
          <a:extLst>
            <a:ext uri="{FF2B5EF4-FFF2-40B4-BE49-F238E27FC236}">
              <a16:creationId xmlns:a16="http://schemas.microsoft.com/office/drawing/2014/main" id="{219A0EBE-ABC9-4384-B0F7-3120845CBA02}"/>
            </a:ext>
          </a:extLst>
        </xdr:cNvPr>
        <xdr:cNvSpPr/>
      </xdr:nvSpPr>
      <xdr:spPr>
        <a:xfrm>
          <a:off x="0" y="90411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2" name="Shape 2">
          <a:extLst>
            <a:ext uri="{FF2B5EF4-FFF2-40B4-BE49-F238E27FC236}">
              <a16:creationId xmlns:a16="http://schemas.microsoft.com/office/drawing/2014/main" id="{2B9E5611-1E0F-46A0-9B8D-3F0EE6FDBBEA}"/>
            </a:ext>
          </a:extLst>
        </xdr:cNvPr>
        <xdr:cNvSpPr/>
      </xdr:nvSpPr>
      <xdr:spPr>
        <a:xfrm>
          <a:off x="0" y="9121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63" name="Shape 3">
          <a:extLst>
            <a:ext uri="{FF2B5EF4-FFF2-40B4-BE49-F238E27FC236}">
              <a16:creationId xmlns:a16="http://schemas.microsoft.com/office/drawing/2014/main" id="{219A0EBE-ABC9-4384-B0F7-3120845CBA02}"/>
            </a:ext>
          </a:extLst>
        </xdr:cNvPr>
        <xdr:cNvSpPr/>
      </xdr:nvSpPr>
      <xdr:spPr>
        <a:xfrm>
          <a:off x="0" y="9121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4" name="Shape 2">
          <a:extLst>
            <a:ext uri="{FF2B5EF4-FFF2-40B4-BE49-F238E27FC236}">
              <a16:creationId xmlns:a16="http://schemas.microsoft.com/office/drawing/2014/main" id="{2B9E5611-1E0F-46A0-9B8D-3F0EE6FDBBEA}"/>
            </a:ext>
          </a:extLst>
        </xdr:cNvPr>
        <xdr:cNvSpPr/>
      </xdr:nvSpPr>
      <xdr:spPr>
        <a:xfrm>
          <a:off x="0" y="9181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65" name="Shape 3">
          <a:extLst>
            <a:ext uri="{FF2B5EF4-FFF2-40B4-BE49-F238E27FC236}">
              <a16:creationId xmlns:a16="http://schemas.microsoft.com/office/drawing/2014/main" id="{219A0EBE-ABC9-4384-B0F7-3120845CBA02}"/>
            </a:ext>
          </a:extLst>
        </xdr:cNvPr>
        <xdr:cNvSpPr/>
      </xdr:nvSpPr>
      <xdr:spPr>
        <a:xfrm>
          <a:off x="0" y="9181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6" name="Shape 2">
          <a:extLst>
            <a:ext uri="{FF2B5EF4-FFF2-40B4-BE49-F238E27FC236}">
              <a16:creationId xmlns:a16="http://schemas.microsoft.com/office/drawing/2014/main" id="{2B9E5611-1E0F-46A0-9B8D-3F0EE6FDBBEA}"/>
            </a:ext>
          </a:extLst>
        </xdr:cNvPr>
        <xdr:cNvSpPr/>
      </xdr:nvSpPr>
      <xdr:spPr>
        <a:xfrm>
          <a:off x="0" y="9241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67" name="Shape 3">
          <a:extLst>
            <a:ext uri="{FF2B5EF4-FFF2-40B4-BE49-F238E27FC236}">
              <a16:creationId xmlns:a16="http://schemas.microsoft.com/office/drawing/2014/main" id="{219A0EBE-ABC9-4384-B0F7-3120845CBA02}"/>
            </a:ext>
          </a:extLst>
        </xdr:cNvPr>
        <xdr:cNvSpPr/>
      </xdr:nvSpPr>
      <xdr:spPr>
        <a:xfrm>
          <a:off x="0" y="9241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68" name="Shape 2">
          <a:extLst>
            <a:ext uri="{FF2B5EF4-FFF2-40B4-BE49-F238E27FC236}">
              <a16:creationId xmlns:a16="http://schemas.microsoft.com/office/drawing/2014/main" id="{2B9E5611-1E0F-46A0-9B8D-3F0EE6FDBBEA}"/>
            </a:ext>
          </a:extLst>
        </xdr:cNvPr>
        <xdr:cNvSpPr/>
      </xdr:nvSpPr>
      <xdr:spPr>
        <a:xfrm>
          <a:off x="0" y="9281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69" name="Shape 3">
          <a:extLst>
            <a:ext uri="{FF2B5EF4-FFF2-40B4-BE49-F238E27FC236}">
              <a16:creationId xmlns:a16="http://schemas.microsoft.com/office/drawing/2014/main" id="{219A0EBE-ABC9-4384-B0F7-3120845CBA02}"/>
            </a:ext>
          </a:extLst>
        </xdr:cNvPr>
        <xdr:cNvSpPr/>
      </xdr:nvSpPr>
      <xdr:spPr>
        <a:xfrm>
          <a:off x="0" y="9281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70" name="Shape 2">
          <a:extLst>
            <a:ext uri="{FF2B5EF4-FFF2-40B4-BE49-F238E27FC236}">
              <a16:creationId xmlns:a16="http://schemas.microsoft.com/office/drawing/2014/main" id="{2B9E5611-1E0F-46A0-9B8D-3F0EE6FDBBEA}"/>
            </a:ext>
          </a:extLst>
        </xdr:cNvPr>
        <xdr:cNvSpPr/>
      </xdr:nvSpPr>
      <xdr:spPr>
        <a:xfrm>
          <a:off x="0" y="9321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1" name="Shape 3">
          <a:extLst>
            <a:ext uri="{FF2B5EF4-FFF2-40B4-BE49-F238E27FC236}">
              <a16:creationId xmlns:a16="http://schemas.microsoft.com/office/drawing/2014/main" id="{219A0EBE-ABC9-4384-B0F7-3120845CBA02}"/>
            </a:ext>
          </a:extLst>
        </xdr:cNvPr>
        <xdr:cNvSpPr/>
      </xdr:nvSpPr>
      <xdr:spPr>
        <a:xfrm>
          <a:off x="0" y="9321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72" name="Shape 2">
          <a:extLst>
            <a:ext uri="{FF2B5EF4-FFF2-40B4-BE49-F238E27FC236}">
              <a16:creationId xmlns:a16="http://schemas.microsoft.com/office/drawing/2014/main" id="{2B9E5611-1E0F-46A0-9B8D-3F0EE6FDBBEA}"/>
            </a:ext>
          </a:extLst>
        </xdr:cNvPr>
        <xdr:cNvSpPr/>
      </xdr:nvSpPr>
      <xdr:spPr>
        <a:xfrm>
          <a:off x="0" y="9361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3" name="Shape 3">
          <a:extLst>
            <a:ext uri="{FF2B5EF4-FFF2-40B4-BE49-F238E27FC236}">
              <a16:creationId xmlns:a16="http://schemas.microsoft.com/office/drawing/2014/main" id="{219A0EBE-ABC9-4384-B0F7-3120845CBA02}"/>
            </a:ext>
          </a:extLst>
        </xdr:cNvPr>
        <xdr:cNvSpPr/>
      </xdr:nvSpPr>
      <xdr:spPr>
        <a:xfrm>
          <a:off x="0" y="9361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74" name="Shape 2">
          <a:extLst>
            <a:ext uri="{FF2B5EF4-FFF2-40B4-BE49-F238E27FC236}">
              <a16:creationId xmlns:a16="http://schemas.microsoft.com/office/drawing/2014/main" id="{2B9E5611-1E0F-46A0-9B8D-3F0EE6FDBBEA}"/>
            </a:ext>
          </a:extLst>
        </xdr:cNvPr>
        <xdr:cNvSpPr/>
      </xdr:nvSpPr>
      <xdr:spPr>
        <a:xfrm>
          <a:off x="0" y="9421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5" name="Shape 3">
          <a:extLst>
            <a:ext uri="{FF2B5EF4-FFF2-40B4-BE49-F238E27FC236}">
              <a16:creationId xmlns:a16="http://schemas.microsoft.com/office/drawing/2014/main" id="{219A0EBE-ABC9-4384-B0F7-3120845CBA02}"/>
            </a:ext>
          </a:extLst>
        </xdr:cNvPr>
        <xdr:cNvSpPr/>
      </xdr:nvSpPr>
      <xdr:spPr>
        <a:xfrm>
          <a:off x="0" y="9421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76" name="Shape 2">
          <a:extLst>
            <a:ext uri="{FF2B5EF4-FFF2-40B4-BE49-F238E27FC236}">
              <a16:creationId xmlns:a16="http://schemas.microsoft.com/office/drawing/2014/main" id="{2B9E5611-1E0F-46A0-9B8D-3F0EE6FDBBEA}"/>
            </a:ext>
          </a:extLst>
        </xdr:cNvPr>
        <xdr:cNvSpPr/>
      </xdr:nvSpPr>
      <xdr:spPr>
        <a:xfrm>
          <a:off x="0" y="9481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7" name="Shape 3">
          <a:extLst>
            <a:ext uri="{FF2B5EF4-FFF2-40B4-BE49-F238E27FC236}">
              <a16:creationId xmlns:a16="http://schemas.microsoft.com/office/drawing/2014/main" id="{219A0EBE-ABC9-4384-B0F7-3120845CBA02}"/>
            </a:ext>
          </a:extLst>
        </xdr:cNvPr>
        <xdr:cNvSpPr/>
      </xdr:nvSpPr>
      <xdr:spPr>
        <a:xfrm>
          <a:off x="0" y="9481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78" name="Shape 2">
          <a:extLst>
            <a:ext uri="{FF2B5EF4-FFF2-40B4-BE49-F238E27FC236}">
              <a16:creationId xmlns:a16="http://schemas.microsoft.com/office/drawing/2014/main" id="{2B9E5611-1E0F-46A0-9B8D-3F0EE6FDBBEA}"/>
            </a:ext>
          </a:extLst>
        </xdr:cNvPr>
        <xdr:cNvSpPr/>
      </xdr:nvSpPr>
      <xdr:spPr>
        <a:xfrm>
          <a:off x="0" y="9541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79" name="Shape 3">
          <a:extLst>
            <a:ext uri="{FF2B5EF4-FFF2-40B4-BE49-F238E27FC236}">
              <a16:creationId xmlns:a16="http://schemas.microsoft.com/office/drawing/2014/main" id="{219A0EBE-ABC9-4384-B0F7-3120845CBA02}"/>
            </a:ext>
          </a:extLst>
        </xdr:cNvPr>
        <xdr:cNvSpPr/>
      </xdr:nvSpPr>
      <xdr:spPr>
        <a:xfrm>
          <a:off x="0" y="9541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0" name="Shape 2">
          <a:extLst>
            <a:ext uri="{FF2B5EF4-FFF2-40B4-BE49-F238E27FC236}">
              <a16:creationId xmlns:a16="http://schemas.microsoft.com/office/drawing/2014/main" id="{2B9E5611-1E0F-46A0-9B8D-3F0EE6FDBBEA}"/>
            </a:ext>
          </a:extLst>
        </xdr:cNvPr>
        <xdr:cNvSpPr/>
      </xdr:nvSpPr>
      <xdr:spPr>
        <a:xfrm>
          <a:off x="0" y="9601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81" name="Shape 3">
          <a:extLst>
            <a:ext uri="{FF2B5EF4-FFF2-40B4-BE49-F238E27FC236}">
              <a16:creationId xmlns:a16="http://schemas.microsoft.com/office/drawing/2014/main" id="{219A0EBE-ABC9-4384-B0F7-3120845CBA02}"/>
            </a:ext>
          </a:extLst>
        </xdr:cNvPr>
        <xdr:cNvSpPr/>
      </xdr:nvSpPr>
      <xdr:spPr>
        <a:xfrm>
          <a:off x="0" y="9601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2" name="Shape 2">
          <a:extLst>
            <a:ext uri="{FF2B5EF4-FFF2-40B4-BE49-F238E27FC236}">
              <a16:creationId xmlns:a16="http://schemas.microsoft.com/office/drawing/2014/main" id="{2B9E5611-1E0F-46A0-9B8D-3F0EE6FDBBEA}"/>
            </a:ext>
          </a:extLst>
        </xdr:cNvPr>
        <xdr:cNvSpPr/>
      </xdr:nvSpPr>
      <xdr:spPr>
        <a:xfrm>
          <a:off x="0" y="9661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83" name="Shape 3">
          <a:extLst>
            <a:ext uri="{FF2B5EF4-FFF2-40B4-BE49-F238E27FC236}">
              <a16:creationId xmlns:a16="http://schemas.microsoft.com/office/drawing/2014/main" id="{219A0EBE-ABC9-4384-B0F7-3120845CBA02}"/>
            </a:ext>
          </a:extLst>
        </xdr:cNvPr>
        <xdr:cNvSpPr/>
      </xdr:nvSpPr>
      <xdr:spPr>
        <a:xfrm>
          <a:off x="0" y="9661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4" name="Shape 2">
          <a:extLst>
            <a:ext uri="{FF2B5EF4-FFF2-40B4-BE49-F238E27FC236}">
              <a16:creationId xmlns:a16="http://schemas.microsoft.com/office/drawing/2014/main" id="{2B9E5611-1E0F-46A0-9B8D-3F0EE6FDBBEA}"/>
            </a:ext>
          </a:extLst>
        </xdr:cNvPr>
        <xdr:cNvSpPr/>
      </xdr:nvSpPr>
      <xdr:spPr>
        <a:xfrm>
          <a:off x="0" y="9721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85" name="Shape 3">
          <a:extLst>
            <a:ext uri="{FF2B5EF4-FFF2-40B4-BE49-F238E27FC236}">
              <a16:creationId xmlns:a16="http://schemas.microsoft.com/office/drawing/2014/main" id="{219A0EBE-ABC9-4384-B0F7-3120845CBA02}"/>
            </a:ext>
          </a:extLst>
        </xdr:cNvPr>
        <xdr:cNvSpPr/>
      </xdr:nvSpPr>
      <xdr:spPr>
        <a:xfrm>
          <a:off x="0" y="9721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6" name="Shape 2">
          <a:extLst>
            <a:ext uri="{FF2B5EF4-FFF2-40B4-BE49-F238E27FC236}">
              <a16:creationId xmlns:a16="http://schemas.microsoft.com/office/drawing/2014/main" id="{2B9E5611-1E0F-46A0-9B8D-3F0EE6FDBBEA}"/>
            </a:ext>
          </a:extLst>
        </xdr:cNvPr>
        <xdr:cNvSpPr/>
      </xdr:nvSpPr>
      <xdr:spPr>
        <a:xfrm>
          <a:off x="0" y="9781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87" name="Shape 3">
          <a:extLst>
            <a:ext uri="{FF2B5EF4-FFF2-40B4-BE49-F238E27FC236}">
              <a16:creationId xmlns:a16="http://schemas.microsoft.com/office/drawing/2014/main" id="{219A0EBE-ABC9-4384-B0F7-3120845CBA02}"/>
            </a:ext>
          </a:extLst>
        </xdr:cNvPr>
        <xdr:cNvSpPr/>
      </xdr:nvSpPr>
      <xdr:spPr>
        <a:xfrm>
          <a:off x="0" y="9781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88" name="Shape 2">
          <a:extLst>
            <a:ext uri="{FF2B5EF4-FFF2-40B4-BE49-F238E27FC236}">
              <a16:creationId xmlns:a16="http://schemas.microsoft.com/office/drawing/2014/main" id="{2B9E5611-1E0F-46A0-9B8D-3F0EE6FDBBEA}"/>
            </a:ext>
          </a:extLst>
        </xdr:cNvPr>
        <xdr:cNvSpPr/>
      </xdr:nvSpPr>
      <xdr:spPr>
        <a:xfrm>
          <a:off x="0" y="9841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89" name="Shape 3">
          <a:extLst>
            <a:ext uri="{FF2B5EF4-FFF2-40B4-BE49-F238E27FC236}">
              <a16:creationId xmlns:a16="http://schemas.microsoft.com/office/drawing/2014/main" id="{219A0EBE-ABC9-4384-B0F7-3120845CBA02}"/>
            </a:ext>
          </a:extLst>
        </xdr:cNvPr>
        <xdr:cNvSpPr/>
      </xdr:nvSpPr>
      <xdr:spPr>
        <a:xfrm>
          <a:off x="0" y="9841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90" name="Shape 2">
          <a:extLst>
            <a:ext uri="{FF2B5EF4-FFF2-40B4-BE49-F238E27FC236}">
              <a16:creationId xmlns:a16="http://schemas.microsoft.com/office/drawing/2014/main" id="{2B9E5611-1E0F-46A0-9B8D-3F0EE6FDBBEA}"/>
            </a:ext>
          </a:extLst>
        </xdr:cNvPr>
        <xdr:cNvSpPr/>
      </xdr:nvSpPr>
      <xdr:spPr>
        <a:xfrm>
          <a:off x="0" y="9901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1" name="Shape 3">
          <a:extLst>
            <a:ext uri="{FF2B5EF4-FFF2-40B4-BE49-F238E27FC236}">
              <a16:creationId xmlns:a16="http://schemas.microsoft.com/office/drawing/2014/main" id="{219A0EBE-ABC9-4384-B0F7-3120845CBA02}"/>
            </a:ext>
          </a:extLst>
        </xdr:cNvPr>
        <xdr:cNvSpPr/>
      </xdr:nvSpPr>
      <xdr:spPr>
        <a:xfrm>
          <a:off x="0" y="9901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92" name="Shape 2">
          <a:extLst>
            <a:ext uri="{FF2B5EF4-FFF2-40B4-BE49-F238E27FC236}">
              <a16:creationId xmlns:a16="http://schemas.microsoft.com/office/drawing/2014/main" id="{2B9E5611-1E0F-46A0-9B8D-3F0EE6FDBBEA}"/>
            </a:ext>
          </a:extLst>
        </xdr:cNvPr>
        <xdr:cNvSpPr/>
      </xdr:nvSpPr>
      <xdr:spPr>
        <a:xfrm>
          <a:off x="0" y="9981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3" name="Shape 3">
          <a:extLst>
            <a:ext uri="{FF2B5EF4-FFF2-40B4-BE49-F238E27FC236}">
              <a16:creationId xmlns:a16="http://schemas.microsoft.com/office/drawing/2014/main" id="{219A0EBE-ABC9-4384-B0F7-3120845CBA02}"/>
            </a:ext>
          </a:extLst>
        </xdr:cNvPr>
        <xdr:cNvSpPr/>
      </xdr:nvSpPr>
      <xdr:spPr>
        <a:xfrm>
          <a:off x="0" y="9981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94" name="Shape 2">
          <a:extLst>
            <a:ext uri="{FF2B5EF4-FFF2-40B4-BE49-F238E27FC236}">
              <a16:creationId xmlns:a16="http://schemas.microsoft.com/office/drawing/2014/main" id="{2B9E5611-1E0F-46A0-9B8D-3F0EE6FDBBEA}"/>
            </a:ext>
          </a:extLst>
        </xdr:cNvPr>
        <xdr:cNvSpPr/>
      </xdr:nvSpPr>
      <xdr:spPr>
        <a:xfrm>
          <a:off x="0" y="10021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5" name="Shape 3">
          <a:extLst>
            <a:ext uri="{FF2B5EF4-FFF2-40B4-BE49-F238E27FC236}">
              <a16:creationId xmlns:a16="http://schemas.microsoft.com/office/drawing/2014/main" id="{219A0EBE-ABC9-4384-B0F7-3120845CBA02}"/>
            </a:ext>
          </a:extLst>
        </xdr:cNvPr>
        <xdr:cNvSpPr/>
      </xdr:nvSpPr>
      <xdr:spPr>
        <a:xfrm>
          <a:off x="0" y="10021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96" name="Shape 2">
          <a:extLst>
            <a:ext uri="{FF2B5EF4-FFF2-40B4-BE49-F238E27FC236}">
              <a16:creationId xmlns:a16="http://schemas.microsoft.com/office/drawing/2014/main" id="{2B9E5611-1E0F-46A0-9B8D-3F0EE6FDBBEA}"/>
            </a:ext>
          </a:extLst>
        </xdr:cNvPr>
        <xdr:cNvSpPr/>
      </xdr:nvSpPr>
      <xdr:spPr>
        <a:xfrm>
          <a:off x="0" y="10081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7" name="Shape 3">
          <a:extLst>
            <a:ext uri="{FF2B5EF4-FFF2-40B4-BE49-F238E27FC236}">
              <a16:creationId xmlns:a16="http://schemas.microsoft.com/office/drawing/2014/main" id="{219A0EBE-ABC9-4384-B0F7-3120845CBA02}"/>
            </a:ext>
          </a:extLst>
        </xdr:cNvPr>
        <xdr:cNvSpPr/>
      </xdr:nvSpPr>
      <xdr:spPr>
        <a:xfrm>
          <a:off x="0" y="10081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898" name="Shape 2">
          <a:extLst>
            <a:ext uri="{FF2B5EF4-FFF2-40B4-BE49-F238E27FC236}">
              <a16:creationId xmlns:a16="http://schemas.microsoft.com/office/drawing/2014/main" id="{2B9E5611-1E0F-46A0-9B8D-3F0EE6FDBBEA}"/>
            </a:ext>
          </a:extLst>
        </xdr:cNvPr>
        <xdr:cNvSpPr/>
      </xdr:nvSpPr>
      <xdr:spPr>
        <a:xfrm>
          <a:off x="0" y="10161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899" name="Shape 3">
          <a:extLst>
            <a:ext uri="{FF2B5EF4-FFF2-40B4-BE49-F238E27FC236}">
              <a16:creationId xmlns:a16="http://schemas.microsoft.com/office/drawing/2014/main" id="{219A0EBE-ABC9-4384-B0F7-3120845CBA02}"/>
            </a:ext>
          </a:extLst>
        </xdr:cNvPr>
        <xdr:cNvSpPr/>
      </xdr:nvSpPr>
      <xdr:spPr>
        <a:xfrm>
          <a:off x="0" y="10161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0" name="Shape 2">
          <a:extLst>
            <a:ext uri="{FF2B5EF4-FFF2-40B4-BE49-F238E27FC236}">
              <a16:creationId xmlns:a16="http://schemas.microsoft.com/office/drawing/2014/main" id="{2B9E5611-1E0F-46A0-9B8D-3F0EE6FDBBEA}"/>
            </a:ext>
          </a:extLst>
        </xdr:cNvPr>
        <xdr:cNvSpPr/>
      </xdr:nvSpPr>
      <xdr:spPr>
        <a:xfrm>
          <a:off x="0" y="10221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01" name="Shape 3">
          <a:extLst>
            <a:ext uri="{FF2B5EF4-FFF2-40B4-BE49-F238E27FC236}">
              <a16:creationId xmlns:a16="http://schemas.microsoft.com/office/drawing/2014/main" id="{219A0EBE-ABC9-4384-B0F7-3120845CBA02}"/>
            </a:ext>
          </a:extLst>
        </xdr:cNvPr>
        <xdr:cNvSpPr/>
      </xdr:nvSpPr>
      <xdr:spPr>
        <a:xfrm>
          <a:off x="0" y="10221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2" name="Shape 2">
          <a:extLst>
            <a:ext uri="{FF2B5EF4-FFF2-40B4-BE49-F238E27FC236}">
              <a16:creationId xmlns:a16="http://schemas.microsoft.com/office/drawing/2014/main" id="{2B9E5611-1E0F-46A0-9B8D-3F0EE6FDBBEA}"/>
            </a:ext>
          </a:extLst>
        </xdr:cNvPr>
        <xdr:cNvSpPr/>
      </xdr:nvSpPr>
      <xdr:spPr>
        <a:xfrm>
          <a:off x="0" y="10281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03" name="Shape 3">
          <a:extLst>
            <a:ext uri="{FF2B5EF4-FFF2-40B4-BE49-F238E27FC236}">
              <a16:creationId xmlns:a16="http://schemas.microsoft.com/office/drawing/2014/main" id="{219A0EBE-ABC9-4384-B0F7-3120845CBA02}"/>
            </a:ext>
          </a:extLst>
        </xdr:cNvPr>
        <xdr:cNvSpPr/>
      </xdr:nvSpPr>
      <xdr:spPr>
        <a:xfrm>
          <a:off x="0" y="10281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4" name="Shape 2">
          <a:extLst>
            <a:ext uri="{FF2B5EF4-FFF2-40B4-BE49-F238E27FC236}">
              <a16:creationId xmlns:a16="http://schemas.microsoft.com/office/drawing/2014/main" id="{2B9E5611-1E0F-46A0-9B8D-3F0EE6FDBBEA}"/>
            </a:ext>
          </a:extLst>
        </xdr:cNvPr>
        <xdr:cNvSpPr/>
      </xdr:nvSpPr>
      <xdr:spPr>
        <a:xfrm>
          <a:off x="0" y="10341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05" name="Shape 3">
          <a:extLst>
            <a:ext uri="{FF2B5EF4-FFF2-40B4-BE49-F238E27FC236}">
              <a16:creationId xmlns:a16="http://schemas.microsoft.com/office/drawing/2014/main" id="{219A0EBE-ABC9-4384-B0F7-3120845CBA02}"/>
            </a:ext>
          </a:extLst>
        </xdr:cNvPr>
        <xdr:cNvSpPr/>
      </xdr:nvSpPr>
      <xdr:spPr>
        <a:xfrm>
          <a:off x="0" y="10341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6" name="Shape 2">
          <a:extLst>
            <a:ext uri="{FF2B5EF4-FFF2-40B4-BE49-F238E27FC236}">
              <a16:creationId xmlns:a16="http://schemas.microsoft.com/office/drawing/2014/main" id="{2B9E5611-1E0F-46A0-9B8D-3F0EE6FDBBEA}"/>
            </a:ext>
          </a:extLst>
        </xdr:cNvPr>
        <xdr:cNvSpPr/>
      </xdr:nvSpPr>
      <xdr:spPr>
        <a:xfrm>
          <a:off x="0" y="10421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07" name="Shape 3">
          <a:extLst>
            <a:ext uri="{FF2B5EF4-FFF2-40B4-BE49-F238E27FC236}">
              <a16:creationId xmlns:a16="http://schemas.microsoft.com/office/drawing/2014/main" id="{219A0EBE-ABC9-4384-B0F7-3120845CBA02}"/>
            </a:ext>
          </a:extLst>
        </xdr:cNvPr>
        <xdr:cNvSpPr/>
      </xdr:nvSpPr>
      <xdr:spPr>
        <a:xfrm>
          <a:off x="0" y="10421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08"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09"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10" name="Shape 2">
          <a:extLst>
            <a:ext uri="{FF2B5EF4-FFF2-40B4-BE49-F238E27FC236}">
              <a16:creationId xmlns:a16="http://schemas.microsoft.com/office/drawing/2014/main" id="{2B9E5611-1E0F-46A0-9B8D-3F0EE6FDBBEA}"/>
            </a:ext>
          </a:extLst>
        </xdr:cNvPr>
        <xdr:cNvSpPr/>
      </xdr:nvSpPr>
      <xdr:spPr>
        <a:xfrm>
          <a:off x="0" y="70008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1" name="Shape 3">
          <a:extLst>
            <a:ext uri="{FF2B5EF4-FFF2-40B4-BE49-F238E27FC236}">
              <a16:creationId xmlns:a16="http://schemas.microsoft.com/office/drawing/2014/main" id="{219A0EBE-ABC9-4384-B0F7-3120845CBA02}"/>
            </a:ext>
          </a:extLst>
        </xdr:cNvPr>
        <xdr:cNvSpPr/>
      </xdr:nvSpPr>
      <xdr:spPr>
        <a:xfrm>
          <a:off x="0" y="70008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12" name="Shape 2">
          <a:extLst>
            <a:ext uri="{FF2B5EF4-FFF2-40B4-BE49-F238E27FC236}">
              <a16:creationId xmlns:a16="http://schemas.microsoft.com/office/drawing/2014/main" id="{2B9E5611-1E0F-46A0-9B8D-3F0EE6FDBBEA}"/>
            </a:ext>
          </a:extLst>
        </xdr:cNvPr>
        <xdr:cNvSpPr/>
      </xdr:nvSpPr>
      <xdr:spPr>
        <a:xfrm>
          <a:off x="0" y="70808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3" name="Shape 3">
          <a:extLst>
            <a:ext uri="{FF2B5EF4-FFF2-40B4-BE49-F238E27FC236}">
              <a16:creationId xmlns:a16="http://schemas.microsoft.com/office/drawing/2014/main" id="{219A0EBE-ABC9-4384-B0F7-3120845CBA02}"/>
            </a:ext>
          </a:extLst>
        </xdr:cNvPr>
        <xdr:cNvSpPr/>
      </xdr:nvSpPr>
      <xdr:spPr>
        <a:xfrm>
          <a:off x="0" y="70808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14" name="Shape 2">
          <a:extLst>
            <a:ext uri="{FF2B5EF4-FFF2-40B4-BE49-F238E27FC236}">
              <a16:creationId xmlns:a16="http://schemas.microsoft.com/office/drawing/2014/main" id="{2B9E5611-1E0F-46A0-9B8D-3F0EE6FDBBEA}"/>
            </a:ext>
          </a:extLst>
        </xdr:cNvPr>
        <xdr:cNvSpPr/>
      </xdr:nvSpPr>
      <xdr:spPr>
        <a:xfrm>
          <a:off x="0" y="7160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5" name="Shape 3">
          <a:extLst>
            <a:ext uri="{FF2B5EF4-FFF2-40B4-BE49-F238E27FC236}">
              <a16:creationId xmlns:a16="http://schemas.microsoft.com/office/drawing/2014/main" id="{219A0EBE-ABC9-4384-B0F7-3120845CBA02}"/>
            </a:ext>
          </a:extLst>
        </xdr:cNvPr>
        <xdr:cNvSpPr/>
      </xdr:nvSpPr>
      <xdr:spPr>
        <a:xfrm>
          <a:off x="0" y="7160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16" name="Shape 2">
          <a:extLst>
            <a:ext uri="{FF2B5EF4-FFF2-40B4-BE49-F238E27FC236}">
              <a16:creationId xmlns:a16="http://schemas.microsoft.com/office/drawing/2014/main" id="{2B9E5611-1E0F-46A0-9B8D-3F0EE6FDBBEA}"/>
            </a:ext>
          </a:extLst>
        </xdr:cNvPr>
        <xdr:cNvSpPr/>
      </xdr:nvSpPr>
      <xdr:spPr>
        <a:xfrm>
          <a:off x="0" y="72409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7" name="Shape 3">
          <a:extLst>
            <a:ext uri="{FF2B5EF4-FFF2-40B4-BE49-F238E27FC236}">
              <a16:creationId xmlns:a16="http://schemas.microsoft.com/office/drawing/2014/main" id="{219A0EBE-ABC9-4384-B0F7-3120845CBA02}"/>
            </a:ext>
          </a:extLst>
        </xdr:cNvPr>
        <xdr:cNvSpPr/>
      </xdr:nvSpPr>
      <xdr:spPr>
        <a:xfrm>
          <a:off x="0" y="72409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18" name="Shape 2">
          <a:extLst>
            <a:ext uri="{FF2B5EF4-FFF2-40B4-BE49-F238E27FC236}">
              <a16:creationId xmlns:a16="http://schemas.microsoft.com/office/drawing/2014/main" id="{2B9E5611-1E0F-46A0-9B8D-3F0EE6FDBBEA}"/>
            </a:ext>
          </a:extLst>
        </xdr:cNvPr>
        <xdr:cNvSpPr/>
      </xdr:nvSpPr>
      <xdr:spPr>
        <a:xfrm>
          <a:off x="0" y="73009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19" name="Shape 3">
          <a:extLst>
            <a:ext uri="{FF2B5EF4-FFF2-40B4-BE49-F238E27FC236}">
              <a16:creationId xmlns:a16="http://schemas.microsoft.com/office/drawing/2014/main" id="{219A0EBE-ABC9-4384-B0F7-3120845CBA02}"/>
            </a:ext>
          </a:extLst>
        </xdr:cNvPr>
        <xdr:cNvSpPr/>
      </xdr:nvSpPr>
      <xdr:spPr>
        <a:xfrm>
          <a:off x="0" y="73009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2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2" name="Shape 2">
          <a:extLst>
            <a:ext uri="{FF2B5EF4-FFF2-40B4-BE49-F238E27FC236}">
              <a16:creationId xmlns:a16="http://schemas.microsoft.com/office/drawing/2014/main" id="{2B9E5611-1E0F-46A0-9B8D-3F0EE6FDBBEA}"/>
            </a:ext>
          </a:extLst>
        </xdr:cNvPr>
        <xdr:cNvSpPr/>
      </xdr:nvSpPr>
      <xdr:spPr>
        <a:xfrm>
          <a:off x="0" y="74009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23" name="Shape 3">
          <a:extLst>
            <a:ext uri="{FF2B5EF4-FFF2-40B4-BE49-F238E27FC236}">
              <a16:creationId xmlns:a16="http://schemas.microsoft.com/office/drawing/2014/main" id="{219A0EBE-ABC9-4384-B0F7-3120845CBA02}"/>
            </a:ext>
          </a:extLst>
        </xdr:cNvPr>
        <xdr:cNvSpPr/>
      </xdr:nvSpPr>
      <xdr:spPr>
        <a:xfrm>
          <a:off x="0" y="74009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4"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25"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6"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27"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28"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29"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30" name="Shape 2">
          <a:extLst>
            <a:ext uri="{FF2B5EF4-FFF2-40B4-BE49-F238E27FC236}">
              <a16:creationId xmlns:a16="http://schemas.microsoft.com/office/drawing/2014/main" id="{2B9E5611-1E0F-46A0-9B8D-3F0EE6FDBBEA}"/>
            </a:ext>
          </a:extLst>
        </xdr:cNvPr>
        <xdr:cNvSpPr/>
      </xdr:nvSpPr>
      <xdr:spPr>
        <a:xfrm>
          <a:off x="0" y="76209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1" name="Shape 3">
          <a:extLst>
            <a:ext uri="{FF2B5EF4-FFF2-40B4-BE49-F238E27FC236}">
              <a16:creationId xmlns:a16="http://schemas.microsoft.com/office/drawing/2014/main" id="{219A0EBE-ABC9-4384-B0F7-3120845CBA02}"/>
            </a:ext>
          </a:extLst>
        </xdr:cNvPr>
        <xdr:cNvSpPr/>
      </xdr:nvSpPr>
      <xdr:spPr>
        <a:xfrm>
          <a:off x="0" y="76209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3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3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36"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7"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3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3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0"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41"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4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4"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45"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6"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47"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48"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49"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50"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1"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5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54"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5"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56"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7"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5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5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6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2"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63"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6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6"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67"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68"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69"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7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72"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3"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74"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5"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76" name="Shape 2">
          <a:extLst>
            <a:ext uri="{FF2B5EF4-FFF2-40B4-BE49-F238E27FC236}">
              <a16:creationId xmlns:a16="http://schemas.microsoft.com/office/drawing/2014/main" id="{2B9E5611-1E0F-46A0-9B8D-3F0EE6FDBBEA}"/>
            </a:ext>
          </a:extLst>
        </xdr:cNvPr>
        <xdr:cNvSpPr/>
      </xdr:nvSpPr>
      <xdr:spPr>
        <a:xfrm>
          <a:off x="0" y="186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7" name="Shape 3">
          <a:extLst>
            <a:ext uri="{FF2B5EF4-FFF2-40B4-BE49-F238E27FC236}">
              <a16:creationId xmlns:a16="http://schemas.microsoft.com/office/drawing/2014/main" id="{219A0EBE-ABC9-4384-B0F7-3120845CBA02}"/>
            </a:ext>
          </a:extLst>
        </xdr:cNvPr>
        <xdr:cNvSpPr/>
      </xdr:nvSpPr>
      <xdr:spPr>
        <a:xfrm>
          <a:off x="0" y="186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78"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79"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0" name="Shape 2">
          <a:extLst>
            <a:ext uri="{FF2B5EF4-FFF2-40B4-BE49-F238E27FC236}">
              <a16:creationId xmlns:a16="http://schemas.microsoft.com/office/drawing/2014/main" id="{2B9E5611-1E0F-46A0-9B8D-3F0EE6FDBBEA}"/>
            </a:ext>
          </a:extLst>
        </xdr:cNvPr>
        <xdr:cNvSpPr/>
      </xdr:nvSpPr>
      <xdr:spPr>
        <a:xfrm>
          <a:off x="0" y="202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81" name="Shape 3">
          <a:extLst>
            <a:ext uri="{FF2B5EF4-FFF2-40B4-BE49-F238E27FC236}">
              <a16:creationId xmlns:a16="http://schemas.microsoft.com/office/drawing/2014/main" id="{219A0EBE-ABC9-4384-B0F7-3120845CBA02}"/>
            </a:ext>
          </a:extLst>
        </xdr:cNvPr>
        <xdr:cNvSpPr/>
      </xdr:nvSpPr>
      <xdr:spPr>
        <a:xfrm>
          <a:off x="0" y="202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2"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83"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4"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85"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6"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87"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88"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89"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90" name="Shape 2">
          <a:extLst>
            <a:ext uri="{FF2B5EF4-FFF2-40B4-BE49-F238E27FC236}">
              <a16:creationId xmlns:a16="http://schemas.microsoft.com/office/drawing/2014/main" id="{2B9E5611-1E0F-46A0-9B8D-3F0EE6FDBBEA}"/>
            </a:ext>
          </a:extLst>
        </xdr:cNvPr>
        <xdr:cNvSpPr/>
      </xdr:nvSpPr>
      <xdr:spPr>
        <a:xfrm>
          <a:off x="0" y="23002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1" name="Shape 3">
          <a:extLst>
            <a:ext uri="{FF2B5EF4-FFF2-40B4-BE49-F238E27FC236}">
              <a16:creationId xmlns:a16="http://schemas.microsoft.com/office/drawing/2014/main" id="{219A0EBE-ABC9-4384-B0F7-3120845CBA02}"/>
            </a:ext>
          </a:extLst>
        </xdr:cNvPr>
        <xdr:cNvSpPr/>
      </xdr:nvSpPr>
      <xdr:spPr>
        <a:xfrm>
          <a:off x="0" y="23002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92" name="Shape 2">
          <a:extLst>
            <a:ext uri="{FF2B5EF4-FFF2-40B4-BE49-F238E27FC236}">
              <a16:creationId xmlns:a16="http://schemas.microsoft.com/office/drawing/2014/main" id="{2B9E5611-1E0F-46A0-9B8D-3F0EE6FDBBEA}"/>
            </a:ext>
          </a:extLst>
        </xdr:cNvPr>
        <xdr:cNvSpPr/>
      </xdr:nvSpPr>
      <xdr:spPr>
        <a:xfrm>
          <a:off x="0" y="23602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3" name="Shape 3">
          <a:extLst>
            <a:ext uri="{FF2B5EF4-FFF2-40B4-BE49-F238E27FC236}">
              <a16:creationId xmlns:a16="http://schemas.microsoft.com/office/drawing/2014/main" id="{219A0EBE-ABC9-4384-B0F7-3120845CBA02}"/>
            </a:ext>
          </a:extLst>
        </xdr:cNvPr>
        <xdr:cNvSpPr/>
      </xdr:nvSpPr>
      <xdr:spPr>
        <a:xfrm>
          <a:off x="0" y="23602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94"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5"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96"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7"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998"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999"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0"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01"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2"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03"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4" name="Shape 2">
          <a:extLst>
            <a:ext uri="{FF2B5EF4-FFF2-40B4-BE49-F238E27FC236}">
              <a16:creationId xmlns:a16="http://schemas.microsoft.com/office/drawing/2014/main" id="{2B9E5611-1E0F-46A0-9B8D-3F0EE6FDBBEA}"/>
            </a:ext>
          </a:extLst>
        </xdr:cNvPr>
        <xdr:cNvSpPr/>
      </xdr:nvSpPr>
      <xdr:spPr>
        <a:xfrm>
          <a:off x="0" y="2760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05" name="Shape 3">
          <a:extLst>
            <a:ext uri="{FF2B5EF4-FFF2-40B4-BE49-F238E27FC236}">
              <a16:creationId xmlns:a16="http://schemas.microsoft.com/office/drawing/2014/main" id="{219A0EBE-ABC9-4384-B0F7-3120845CBA02}"/>
            </a:ext>
          </a:extLst>
        </xdr:cNvPr>
        <xdr:cNvSpPr/>
      </xdr:nvSpPr>
      <xdr:spPr>
        <a:xfrm>
          <a:off x="0" y="2760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0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08"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09"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10"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1"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12"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3"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14"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5"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16"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7"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18"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19"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2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2"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23"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4"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25"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6" name="Shape 2">
          <a:extLst>
            <a:ext uri="{FF2B5EF4-FFF2-40B4-BE49-F238E27FC236}">
              <a16:creationId xmlns:a16="http://schemas.microsoft.com/office/drawing/2014/main" id="{2B9E5611-1E0F-46A0-9B8D-3F0EE6FDBBEA}"/>
            </a:ext>
          </a:extLst>
        </xdr:cNvPr>
        <xdr:cNvSpPr/>
      </xdr:nvSpPr>
      <xdr:spPr>
        <a:xfrm>
          <a:off x="0" y="336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27" name="Shape 3">
          <a:extLst>
            <a:ext uri="{FF2B5EF4-FFF2-40B4-BE49-F238E27FC236}">
              <a16:creationId xmlns:a16="http://schemas.microsoft.com/office/drawing/2014/main" id="{219A0EBE-ABC9-4384-B0F7-3120845CBA02}"/>
            </a:ext>
          </a:extLst>
        </xdr:cNvPr>
        <xdr:cNvSpPr/>
      </xdr:nvSpPr>
      <xdr:spPr>
        <a:xfrm>
          <a:off x="0" y="336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28"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29"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30"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1"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32"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3"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34" name="Shape 2">
          <a:extLst>
            <a:ext uri="{FF2B5EF4-FFF2-40B4-BE49-F238E27FC236}">
              <a16:creationId xmlns:a16="http://schemas.microsoft.com/office/drawing/2014/main" id="{2B9E5611-1E0F-46A0-9B8D-3F0EE6FDBBEA}"/>
            </a:ext>
          </a:extLst>
        </xdr:cNvPr>
        <xdr:cNvSpPr/>
      </xdr:nvSpPr>
      <xdr:spPr>
        <a:xfrm>
          <a:off x="0" y="36404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5" name="Shape 3">
          <a:extLst>
            <a:ext uri="{FF2B5EF4-FFF2-40B4-BE49-F238E27FC236}">
              <a16:creationId xmlns:a16="http://schemas.microsoft.com/office/drawing/2014/main" id="{219A0EBE-ABC9-4384-B0F7-3120845CBA02}"/>
            </a:ext>
          </a:extLst>
        </xdr:cNvPr>
        <xdr:cNvSpPr/>
      </xdr:nvSpPr>
      <xdr:spPr>
        <a:xfrm>
          <a:off x="0" y="36404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36"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7"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38"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39"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0"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41"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2" name="Shape 2">
          <a:extLst>
            <a:ext uri="{FF2B5EF4-FFF2-40B4-BE49-F238E27FC236}">
              <a16:creationId xmlns:a16="http://schemas.microsoft.com/office/drawing/2014/main" id="{2B9E5611-1E0F-46A0-9B8D-3F0EE6FDBBEA}"/>
            </a:ext>
          </a:extLst>
        </xdr:cNvPr>
        <xdr:cNvSpPr/>
      </xdr:nvSpPr>
      <xdr:spPr>
        <a:xfrm>
          <a:off x="0" y="3900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43" name="Shape 3">
          <a:extLst>
            <a:ext uri="{FF2B5EF4-FFF2-40B4-BE49-F238E27FC236}">
              <a16:creationId xmlns:a16="http://schemas.microsoft.com/office/drawing/2014/main" id="{219A0EBE-ABC9-4384-B0F7-3120845CBA02}"/>
            </a:ext>
          </a:extLst>
        </xdr:cNvPr>
        <xdr:cNvSpPr/>
      </xdr:nvSpPr>
      <xdr:spPr>
        <a:xfrm>
          <a:off x="0" y="3900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4"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45"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4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48"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49"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50"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1"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52"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3"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5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5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5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5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0"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61"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2"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63"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4"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65"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6"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67"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6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6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70" name="Shape 2">
          <a:extLst>
            <a:ext uri="{FF2B5EF4-FFF2-40B4-BE49-F238E27FC236}">
              <a16:creationId xmlns:a16="http://schemas.microsoft.com/office/drawing/2014/main" id="{2B9E5611-1E0F-46A0-9B8D-3F0EE6FDBBEA}"/>
            </a:ext>
          </a:extLst>
        </xdr:cNvPr>
        <xdr:cNvSpPr/>
      </xdr:nvSpPr>
      <xdr:spPr>
        <a:xfrm>
          <a:off x="0" y="4860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1" name="Shape 3">
          <a:extLst>
            <a:ext uri="{FF2B5EF4-FFF2-40B4-BE49-F238E27FC236}">
              <a16:creationId xmlns:a16="http://schemas.microsoft.com/office/drawing/2014/main" id="{219A0EBE-ABC9-4384-B0F7-3120845CBA02}"/>
            </a:ext>
          </a:extLst>
        </xdr:cNvPr>
        <xdr:cNvSpPr/>
      </xdr:nvSpPr>
      <xdr:spPr>
        <a:xfrm>
          <a:off x="0" y="4860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7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74"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5"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76"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7"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7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7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0"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81"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2"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83"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4"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85"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6"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87"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88"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89"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90" name="Shape 2">
          <a:extLst>
            <a:ext uri="{FF2B5EF4-FFF2-40B4-BE49-F238E27FC236}">
              <a16:creationId xmlns:a16="http://schemas.microsoft.com/office/drawing/2014/main" id="{2B9E5611-1E0F-46A0-9B8D-3F0EE6FDBBEA}"/>
            </a:ext>
          </a:extLst>
        </xdr:cNvPr>
        <xdr:cNvSpPr/>
      </xdr:nvSpPr>
      <xdr:spPr>
        <a:xfrm>
          <a:off x="0" y="58207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1" name="Shape 3">
          <a:extLst>
            <a:ext uri="{FF2B5EF4-FFF2-40B4-BE49-F238E27FC236}">
              <a16:creationId xmlns:a16="http://schemas.microsoft.com/office/drawing/2014/main" id="{219A0EBE-ABC9-4384-B0F7-3120845CBA02}"/>
            </a:ext>
          </a:extLst>
        </xdr:cNvPr>
        <xdr:cNvSpPr/>
      </xdr:nvSpPr>
      <xdr:spPr>
        <a:xfrm>
          <a:off x="0" y="58207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9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94"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5"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96"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7"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09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09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0"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01"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0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0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6" name="Shape 2">
          <a:extLst>
            <a:ext uri="{FF2B5EF4-FFF2-40B4-BE49-F238E27FC236}">
              <a16:creationId xmlns:a16="http://schemas.microsoft.com/office/drawing/2014/main" id="{2B9E5611-1E0F-46A0-9B8D-3F0EE6FDBBEA}"/>
            </a:ext>
          </a:extLst>
        </xdr:cNvPr>
        <xdr:cNvSpPr/>
      </xdr:nvSpPr>
      <xdr:spPr>
        <a:xfrm>
          <a:off x="0" y="65808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07" name="Shape 3">
          <a:extLst>
            <a:ext uri="{FF2B5EF4-FFF2-40B4-BE49-F238E27FC236}">
              <a16:creationId xmlns:a16="http://schemas.microsoft.com/office/drawing/2014/main" id="{219A0EBE-ABC9-4384-B0F7-3120845CBA02}"/>
            </a:ext>
          </a:extLst>
        </xdr:cNvPr>
        <xdr:cNvSpPr/>
      </xdr:nvSpPr>
      <xdr:spPr>
        <a:xfrm>
          <a:off x="0" y="65808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0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0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10" name="Shape 2">
          <a:extLst>
            <a:ext uri="{FF2B5EF4-FFF2-40B4-BE49-F238E27FC236}">
              <a16:creationId xmlns:a16="http://schemas.microsoft.com/office/drawing/2014/main" id="{2B9E5611-1E0F-46A0-9B8D-3F0EE6FDBBEA}"/>
            </a:ext>
          </a:extLst>
        </xdr:cNvPr>
        <xdr:cNvSpPr/>
      </xdr:nvSpPr>
      <xdr:spPr>
        <a:xfrm>
          <a:off x="0" y="6700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1" name="Shape 3">
          <a:extLst>
            <a:ext uri="{FF2B5EF4-FFF2-40B4-BE49-F238E27FC236}">
              <a16:creationId xmlns:a16="http://schemas.microsoft.com/office/drawing/2014/main" id="{219A0EBE-ABC9-4384-B0F7-3120845CBA02}"/>
            </a:ext>
          </a:extLst>
        </xdr:cNvPr>
        <xdr:cNvSpPr/>
      </xdr:nvSpPr>
      <xdr:spPr>
        <a:xfrm>
          <a:off x="0" y="6700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12" name="Shape 2">
          <a:extLst>
            <a:ext uri="{FF2B5EF4-FFF2-40B4-BE49-F238E27FC236}">
              <a16:creationId xmlns:a16="http://schemas.microsoft.com/office/drawing/2014/main" id="{2B9E5611-1E0F-46A0-9B8D-3F0EE6FDBBEA}"/>
            </a:ext>
          </a:extLst>
        </xdr:cNvPr>
        <xdr:cNvSpPr/>
      </xdr:nvSpPr>
      <xdr:spPr>
        <a:xfrm>
          <a:off x="0" y="6780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3" name="Shape 3">
          <a:extLst>
            <a:ext uri="{FF2B5EF4-FFF2-40B4-BE49-F238E27FC236}">
              <a16:creationId xmlns:a16="http://schemas.microsoft.com/office/drawing/2014/main" id="{219A0EBE-ABC9-4384-B0F7-3120845CBA02}"/>
            </a:ext>
          </a:extLst>
        </xdr:cNvPr>
        <xdr:cNvSpPr/>
      </xdr:nvSpPr>
      <xdr:spPr>
        <a:xfrm>
          <a:off x="0" y="6780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14"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5"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16"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7"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18" name="Shape 2">
          <a:extLst>
            <a:ext uri="{FF2B5EF4-FFF2-40B4-BE49-F238E27FC236}">
              <a16:creationId xmlns:a16="http://schemas.microsoft.com/office/drawing/2014/main" id="{2B9E5611-1E0F-46A0-9B8D-3F0EE6FDBBEA}"/>
            </a:ext>
          </a:extLst>
        </xdr:cNvPr>
        <xdr:cNvSpPr/>
      </xdr:nvSpPr>
      <xdr:spPr>
        <a:xfrm>
          <a:off x="0" y="70008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19" name="Shape 3">
          <a:extLst>
            <a:ext uri="{FF2B5EF4-FFF2-40B4-BE49-F238E27FC236}">
              <a16:creationId xmlns:a16="http://schemas.microsoft.com/office/drawing/2014/main" id="{219A0EBE-ABC9-4384-B0F7-3120845CBA02}"/>
            </a:ext>
          </a:extLst>
        </xdr:cNvPr>
        <xdr:cNvSpPr/>
      </xdr:nvSpPr>
      <xdr:spPr>
        <a:xfrm>
          <a:off x="0" y="70008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0" name="Shape 2">
          <a:extLst>
            <a:ext uri="{FF2B5EF4-FFF2-40B4-BE49-F238E27FC236}">
              <a16:creationId xmlns:a16="http://schemas.microsoft.com/office/drawing/2014/main" id="{2B9E5611-1E0F-46A0-9B8D-3F0EE6FDBBEA}"/>
            </a:ext>
          </a:extLst>
        </xdr:cNvPr>
        <xdr:cNvSpPr/>
      </xdr:nvSpPr>
      <xdr:spPr>
        <a:xfrm>
          <a:off x="0" y="70808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21" name="Shape 3">
          <a:extLst>
            <a:ext uri="{FF2B5EF4-FFF2-40B4-BE49-F238E27FC236}">
              <a16:creationId xmlns:a16="http://schemas.microsoft.com/office/drawing/2014/main" id="{219A0EBE-ABC9-4384-B0F7-3120845CBA02}"/>
            </a:ext>
          </a:extLst>
        </xdr:cNvPr>
        <xdr:cNvSpPr/>
      </xdr:nvSpPr>
      <xdr:spPr>
        <a:xfrm>
          <a:off x="0" y="70808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2" name="Shape 2">
          <a:extLst>
            <a:ext uri="{FF2B5EF4-FFF2-40B4-BE49-F238E27FC236}">
              <a16:creationId xmlns:a16="http://schemas.microsoft.com/office/drawing/2014/main" id="{2B9E5611-1E0F-46A0-9B8D-3F0EE6FDBBEA}"/>
            </a:ext>
          </a:extLst>
        </xdr:cNvPr>
        <xdr:cNvSpPr/>
      </xdr:nvSpPr>
      <xdr:spPr>
        <a:xfrm>
          <a:off x="0" y="7160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23" name="Shape 3">
          <a:extLst>
            <a:ext uri="{FF2B5EF4-FFF2-40B4-BE49-F238E27FC236}">
              <a16:creationId xmlns:a16="http://schemas.microsoft.com/office/drawing/2014/main" id="{219A0EBE-ABC9-4384-B0F7-3120845CBA02}"/>
            </a:ext>
          </a:extLst>
        </xdr:cNvPr>
        <xdr:cNvSpPr/>
      </xdr:nvSpPr>
      <xdr:spPr>
        <a:xfrm>
          <a:off x="0" y="7160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4" name="Shape 2">
          <a:extLst>
            <a:ext uri="{FF2B5EF4-FFF2-40B4-BE49-F238E27FC236}">
              <a16:creationId xmlns:a16="http://schemas.microsoft.com/office/drawing/2014/main" id="{2B9E5611-1E0F-46A0-9B8D-3F0EE6FDBBEA}"/>
            </a:ext>
          </a:extLst>
        </xdr:cNvPr>
        <xdr:cNvSpPr/>
      </xdr:nvSpPr>
      <xdr:spPr>
        <a:xfrm>
          <a:off x="0" y="72409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25" name="Shape 3">
          <a:extLst>
            <a:ext uri="{FF2B5EF4-FFF2-40B4-BE49-F238E27FC236}">
              <a16:creationId xmlns:a16="http://schemas.microsoft.com/office/drawing/2014/main" id="{219A0EBE-ABC9-4384-B0F7-3120845CBA02}"/>
            </a:ext>
          </a:extLst>
        </xdr:cNvPr>
        <xdr:cNvSpPr/>
      </xdr:nvSpPr>
      <xdr:spPr>
        <a:xfrm>
          <a:off x="0" y="72409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6" name="Shape 2">
          <a:extLst>
            <a:ext uri="{FF2B5EF4-FFF2-40B4-BE49-F238E27FC236}">
              <a16:creationId xmlns:a16="http://schemas.microsoft.com/office/drawing/2014/main" id="{2B9E5611-1E0F-46A0-9B8D-3F0EE6FDBBEA}"/>
            </a:ext>
          </a:extLst>
        </xdr:cNvPr>
        <xdr:cNvSpPr/>
      </xdr:nvSpPr>
      <xdr:spPr>
        <a:xfrm>
          <a:off x="0" y="73009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27" name="Shape 3">
          <a:extLst>
            <a:ext uri="{FF2B5EF4-FFF2-40B4-BE49-F238E27FC236}">
              <a16:creationId xmlns:a16="http://schemas.microsoft.com/office/drawing/2014/main" id="{219A0EBE-ABC9-4384-B0F7-3120845CBA02}"/>
            </a:ext>
          </a:extLst>
        </xdr:cNvPr>
        <xdr:cNvSpPr/>
      </xdr:nvSpPr>
      <xdr:spPr>
        <a:xfrm>
          <a:off x="0" y="73009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2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2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30" name="Shape 2">
          <a:extLst>
            <a:ext uri="{FF2B5EF4-FFF2-40B4-BE49-F238E27FC236}">
              <a16:creationId xmlns:a16="http://schemas.microsoft.com/office/drawing/2014/main" id="{2B9E5611-1E0F-46A0-9B8D-3F0EE6FDBBEA}"/>
            </a:ext>
          </a:extLst>
        </xdr:cNvPr>
        <xdr:cNvSpPr/>
      </xdr:nvSpPr>
      <xdr:spPr>
        <a:xfrm>
          <a:off x="0" y="74009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1" name="Shape 3">
          <a:extLst>
            <a:ext uri="{FF2B5EF4-FFF2-40B4-BE49-F238E27FC236}">
              <a16:creationId xmlns:a16="http://schemas.microsoft.com/office/drawing/2014/main" id="{219A0EBE-ABC9-4384-B0F7-3120845CBA02}"/>
            </a:ext>
          </a:extLst>
        </xdr:cNvPr>
        <xdr:cNvSpPr/>
      </xdr:nvSpPr>
      <xdr:spPr>
        <a:xfrm>
          <a:off x="0" y="74009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32"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3"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34"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5"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36"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7"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38" name="Shape 2">
          <a:extLst>
            <a:ext uri="{FF2B5EF4-FFF2-40B4-BE49-F238E27FC236}">
              <a16:creationId xmlns:a16="http://schemas.microsoft.com/office/drawing/2014/main" id="{2B9E5611-1E0F-46A0-9B8D-3F0EE6FDBBEA}"/>
            </a:ext>
          </a:extLst>
        </xdr:cNvPr>
        <xdr:cNvSpPr/>
      </xdr:nvSpPr>
      <xdr:spPr>
        <a:xfrm>
          <a:off x="0" y="76209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39" name="Shape 3">
          <a:extLst>
            <a:ext uri="{FF2B5EF4-FFF2-40B4-BE49-F238E27FC236}">
              <a16:creationId xmlns:a16="http://schemas.microsoft.com/office/drawing/2014/main" id="{219A0EBE-ABC9-4384-B0F7-3120845CBA02}"/>
            </a:ext>
          </a:extLst>
        </xdr:cNvPr>
        <xdr:cNvSpPr/>
      </xdr:nvSpPr>
      <xdr:spPr>
        <a:xfrm>
          <a:off x="0" y="76209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0"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41"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2" name="Shape 2">
          <a:extLst>
            <a:ext uri="{FF2B5EF4-FFF2-40B4-BE49-F238E27FC236}">
              <a16:creationId xmlns:a16="http://schemas.microsoft.com/office/drawing/2014/main" id="{2B9E5611-1E0F-46A0-9B8D-3F0EE6FDBBEA}"/>
            </a:ext>
          </a:extLst>
        </xdr:cNvPr>
        <xdr:cNvSpPr/>
      </xdr:nvSpPr>
      <xdr:spPr>
        <a:xfrm>
          <a:off x="0" y="7780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43" name="Shape 3">
          <a:extLst>
            <a:ext uri="{FF2B5EF4-FFF2-40B4-BE49-F238E27FC236}">
              <a16:creationId xmlns:a16="http://schemas.microsoft.com/office/drawing/2014/main" id="{219A0EBE-ABC9-4384-B0F7-3120845CBA02}"/>
            </a:ext>
          </a:extLst>
        </xdr:cNvPr>
        <xdr:cNvSpPr/>
      </xdr:nvSpPr>
      <xdr:spPr>
        <a:xfrm>
          <a:off x="0" y="7780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4" name="Shape 2">
          <a:extLst>
            <a:ext uri="{FF2B5EF4-FFF2-40B4-BE49-F238E27FC236}">
              <a16:creationId xmlns:a16="http://schemas.microsoft.com/office/drawing/2014/main" id="{2B9E5611-1E0F-46A0-9B8D-3F0EE6FDBBEA}"/>
            </a:ext>
          </a:extLst>
        </xdr:cNvPr>
        <xdr:cNvSpPr/>
      </xdr:nvSpPr>
      <xdr:spPr>
        <a:xfrm>
          <a:off x="0" y="7860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45" name="Shape 3">
          <a:extLst>
            <a:ext uri="{FF2B5EF4-FFF2-40B4-BE49-F238E27FC236}">
              <a16:creationId xmlns:a16="http://schemas.microsoft.com/office/drawing/2014/main" id="{219A0EBE-ABC9-4384-B0F7-3120845CBA02}"/>
            </a:ext>
          </a:extLst>
        </xdr:cNvPr>
        <xdr:cNvSpPr/>
      </xdr:nvSpPr>
      <xdr:spPr>
        <a:xfrm>
          <a:off x="0" y="7860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6"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47"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48" name="Shape 2">
          <a:extLst>
            <a:ext uri="{FF2B5EF4-FFF2-40B4-BE49-F238E27FC236}">
              <a16:creationId xmlns:a16="http://schemas.microsoft.com/office/drawing/2014/main" id="{2B9E5611-1E0F-46A0-9B8D-3F0EE6FDBBEA}"/>
            </a:ext>
          </a:extLst>
        </xdr:cNvPr>
        <xdr:cNvSpPr/>
      </xdr:nvSpPr>
      <xdr:spPr>
        <a:xfrm>
          <a:off x="0" y="8041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49" name="Shape 3">
          <a:extLst>
            <a:ext uri="{FF2B5EF4-FFF2-40B4-BE49-F238E27FC236}">
              <a16:creationId xmlns:a16="http://schemas.microsoft.com/office/drawing/2014/main" id="{219A0EBE-ABC9-4384-B0F7-3120845CBA02}"/>
            </a:ext>
          </a:extLst>
        </xdr:cNvPr>
        <xdr:cNvSpPr/>
      </xdr:nvSpPr>
      <xdr:spPr>
        <a:xfrm>
          <a:off x="0" y="8041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50" name="Shape 2">
          <a:extLst>
            <a:ext uri="{FF2B5EF4-FFF2-40B4-BE49-F238E27FC236}">
              <a16:creationId xmlns:a16="http://schemas.microsoft.com/office/drawing/2014/main" id="{2B9E5611-1E0F-46A0-9B8D-3F0EE6FDBBEA}"/>
            </a:ext>
          </a:extLst>
        </xdr:cNvPr>
        <xdr:cNvSpPr/>
      </xdr:nvSpPr>
      <xdr:spPr>
        <a:xfrm>
          <a:off x="0" y="8121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1" name="Shape 3">
          <a:extLst>
            <a:ext uri="{FF2B5EF4-FFF2-40B4-BE49-F238E27FC236}">
              <a16:creationId xmlns:a16="http://schemas.microsoft.com/office/drawing/2014/main" id="{219A0EBE-ABC9-4384-B0F7-3120845CBA02}"/>
            </a:ext>
          </a:extLst>
        </xdr:cNvPr>
        <xdr:cNvSpPr/>
      </xdr:nvSpPr>
      <xdr:spPr>
        <a:xfrm>
          <a:off x="0" y="8121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52"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3"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54"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5"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56" name="Shape 2">
          <a:extLst>
            <a:ext uri="{FF2B5EF4-FFF2-40B4-BE49-F238E27FC236}">
              <a16:creationId xmlns:a16="http://schemas.microsoft.com/office/drawing/2014/main" id="{2B9E5611-1E0F-46A0-9B8D-3F0EE6FDBBEA}"/>
            </a:ext>
          </a:extLst>
        </xdr:cNvPr>
        <xdr:cNvSpPr/>
      </xdr:nvSpPr>
      <xdr:spPr>
        <a:xfrm>
          <a:off x="0" y="8361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7" name="Shape 3">
          <a:extLst>
            <a:ext uri="{FF2B5EF4-FFF2-40B4-BE49-F238E27FC236}">
              <a16:creationId xmlns:a16="http://schemas.microsoft.com/office/drawing/2014/main" id="{219A0EBE-ABC9-4384-B0F7-3120845CBA02}"/>
            </a:ext>
          </a:extLst>
        </xdr:cNvPr>
        <xdr:cNvSpPr/>
      </xdr:nvSpPr>
      <xdr:spPr>
        <a:xfrm>
          <a:off x="0" y="8361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58" name="Shape 2">
          <a:extLst>
            <a:ext uri="{FF2B5EF4-FFF2-40B4-BE49-F238E27FC236}">
              <a16:creationId xmlns:a16="http://schemas.microsoft.com/office/drawing/2014/main" id="{2B9E5611-1E0F-46A0-9B8D-3F0EE6FDBBEA}"/>
            </a:ext>
          </a:extLst>
        </xdr:cNvPr>
        <xdr:cNvSpPr/>
      </xdr:nvSpPr>
      <xdr:spPr>
        <a:xfrm>
          <a:off x="0" y="8441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59" name="Shape 3">
          <a:extLst>
            <a:ext uri="{FF2B5EF4-FFF2-40B4-BE49-F238E27FC236}">
              <a16:creationId xmlns:a16="http://schemas.microsoft.com/office/drawing/2014/main" id="{219A0EBE-ABC9-4384-B0F7-3120845CBA02}"/>
            </a:ext>
          </a:extLst>
        </xdr:cNvPr>
        <xdr:cNvSpPr/>
      </xdr:nvSpPr>
      <xdr:spPr>
        <a:xfrm>
          <a:off x="0" y="8441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0"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61"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2" name="Shape 2">
          <a:extLst>
            <a:ext uri="{FF2B5EF4-FFF2-40B4-BE49-F238E27FC236}">
              <a16:creationId xmlns:a16="http://schemas.microsoft.com/office/drawing/2014/main" id="{2B9E5611-1E0F-46A0-9B8D-3F0EE6FDBBEA}"/>
            </a:ext>
          </a:extLst>
        </xdr:cNvPr>
        <xdr:cNvSpPr/>
      </xdr:nvSpPr>
      <xdr:spPr>
        <a:xfrm>
          <a:off x="0" y="8601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63" name="Shape 3">
          <a:extLst>
            <a:ext uri="{FF2B5EF4-FFF2-40B4-BE49-F238E27FC236}">
              <a16:creationId xmlns:a16="http://schemas.microsoft.com/office/drawing/2014/main" id="{219A0EBE-ABC9-4384-B0F7-3120845CBA02}"/>
            </a:ext>
          </a:extLst>
        </xdr:cNvPr>
        <xdr:cNvSpPr/>
      </xdr:nvSpPr>
      <xdr:spPr>
        <a:xfrm>
          <a:off x="0" y="8601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4" name="Shape 2">
          <a:extLst>
            <a:ext uri="{FF2B5EF4-FFF2-40B4-BE49-F238E27FC236}">
              <a16:creationId xmlns:a16="http://schemas.microsoft.com/office/drawing/2014/main" id="{2B9E5611-1E0F-46A0-9B8D-3F0EE6FDBBEA}"/>
            </a:ext>
          </a:extLst>
        </xdr:cNvPr>
        <xdr:cNvSpPr/>
      </xdr:nvSpPr>
      <xdr:spPr>
        <a:xfrm>
          <a:off x="0" y="8681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65" name="Shape 3">
          <a:extLst>
            <a:ext uri="{FF2B5EF4-FFF2-40B4-BE49-F238E27FC236}">
              <a16:creationId xmlns:a16="http://schemas.microsoft.com/office/drawing/2014/main" id="{219A0EBE-ABC9-4384-B0F7-3120845CBA02}"/>
            </a:ext>
          </a:extLst>
        </xdr:cNvPr>
        <xdr:cNvSpPr/>
      </xdr:nvSpPr>
      <xdr:spPr>
        <a:xfrm>
          <a:off x="0" y="8681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6" name="Shape 2">
          <a:extLst>
            <a:ext uri="{FF2B5EF4-FFF2-40B4-BE49-F238E27FC236}">
              <a16:creationId xmlns:a16="http://schemas.microsoft.com/office/drawing/2014/main" id="{2B9E5611-1E0F-46A0-9B8D-3F0EE6FDBBEA}"/>
            </a:ext>
          </a:extLst>
        </xdr:cNvPr>
        <xdr:cNvSpPr/>
      </xdr:nvSpPr>
      <xdr:spPr>
        <a:xfrm>
          <a:off x="0" y="8741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67" name="Shape 3">
          <a:extLst>
            <a:ext uri="{FF2B5EF4-FFF2-40B4-BE49-F238E27FC236}">
              <a16:creationId xmlns:a16="http://schemas.microsoft.com/office/drawing/2014/main" id="{219A0EBE-ABC9-4384-B0F7-3120845CBA02}"/>
            </a:ext>
          </a:extLst>
        </xdr:cNvPr>
        <xdr:cNvSpPr/>
      </xdr:nvSpPr>
      <xdr:spPr>
        <a:xfrm>
          <a:off x="0" y="8741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68" name="Shape 2">
          <a:extLst>
            <a:ext uri="{FF2B5EF4-FFF2-40B4-BE49-F238E27FC236}">
              <a16:creationId xmlns:a16="http://schemas.microsoft.com/office/drawing/2014/main" id="{2B9E5611-1E0F-46A0-9B8D-3F0EE6FDBBEA}"/>
            </a:ext>
          </a:extLst>
        </xdr:cNvPr>
        <xdr:cNvSpPr/>
      </xdr:nvSpPr>
      <xdr:spPr>
        <a:xfrm>
          <a:off x="0" y="8821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69" name="Shape 3">
          <a:extLst>
            <a:ext uri="{FF2B5EF4-FFF2-40B4-BE49-F238E27FC236}">
              <a16:creationId xmlns:a16="http://schemas.microsoft.com/office/drawing/2014/main" id="{219A0EBE-ABC9-4384-B0F7-3120845CBA02}"/>
            </a:ext>
          </a:extLst>
        </xdr:cNvPr>
        <xdr:cNvSpPr/>
      </xdr:nvSpPr>
      <xdr:spPr>
        <a:xfrm>
          <a:off x="0" y="8821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70" name="Shape 2">
          <a:extLst>
            <a:ext uri="{FF2B5EF4-FFF2-40B4-BE49-F238E27FC236}">
              <a16:creationId xmlns:a16="http://schemas.microsoft.com/office/drawing/2014/main" id="{2B9E5611-1E0F-46A0-9B8D-3F0EE6FDBBEA}"/>
            </a:ext>
          </a:extLst>
        </xdr:cNvPr>
        <xdr:cNvSpPr/>
      </xdr:nvSpPr>
      <xdr:spPr>
        <a:xfrm>
          <a:off x="0" y="8881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1" name="Shape 3">
          <a:extLst>
            <a:ext uri="{FF2B5EF4-FFF2-40B4-BE49-F238E27FC236}">
              <a16:creationId xmlns:a16="http://schemas.microsoft.com/office/drawing/2014/main" id="{219A0EBE-ABC9-4384-B0F7-3120845CBA02}"/>
            </a:ext>
          </a:extLst>
        </xdr:cNvPr>
        <xdr:cNvSpPr/>
      </xdr:nvSpPr>
      <xdr:spPr>
        <a:xfrm>
          <a:off x="0" y="8881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72" name="Shape 2">
          <a:extLst>
            <a:ext uri="{FF2B5EF4-FFF2-40B4-BE49-F238E27FC236}">
              <a16:creationId xmlns:a16="http://schemas.microsoft.com/office/drawing/2014/main" id="{2B9E5611-1E0F-46A0-9B8D-3F0EE6FDBBEA}"/>
            </a:ext>
          </a:extLst>
        </xdr:cNvPr>
        <xdr:cNvSpPr/>
      </xdr:nvSpPr>
      <xdr:spPr>
        <a:xfrm>
          <a:off x="0" y="8941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3" name="Shape 3">
          <a:extLst>
            <a:ext uri="{FF2B5EF4-FFF2-40B4-BE49-F238E27FC236}">
              <a16:creationId xmlns:a16="http://schemas.microsoft.com/office/drawing/2014/main" id="{219A0EBE-ABC9-4384-B0F7-3120845CBA02}"/>
            </a:ext>
          </a:extLst>
        </xdr:cNvPr>
        <xdr:cNvSpPr/>
      </xdr:nvSpPr>
      <xdr:spPr>
        <a:xfrm>
          <a:off x="0" y="8941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74" name="Shape 2">
          <a:extLst>
            <a:ext uri="{FF2B5EF4-FFF2-40B4-BE49-F238E27FC236}">
              <a16:creationId xmlns:a16="http://schemas.microsoft.com/office/drawing/2014/main" id="{2B9E5611-1E0F-46A0-9B8D-3F0EE6FDBBEA}"/>
            </a:ext>
          </a:extLst>
        </xdr:cNvPr>
        <xdr:cNvSpPr/>
      </xdr:nvSpPr>
      <xdr:spPr>
        <a:xfrm>
          <a:off x="0" y="90411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5" name="Shape 3">
          <a:extLst>
            <a:ext uri="{FF2B5EF4-FFF2-40B4-BE49-F238E27FC236}">
              <a16:creationId xmlns:a16="http://schemas.microsoft.com/office/drawing/2014/main" id="{219A0EBE-ABC9-4384-B0F7-3120845CBA02}"/>
            </a:ext>
          </a:extLst>
        </xdr:cNvPr>
        <xdr:cNvSpPr/>
      </xdr:nvSpPr>
      <xdr:spPr>
        <a:xfrm>
          <a:off x="0" y="90411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76" name="Shape 2">
          <a:extLst>
            <a:ext uri="{FF2B5EF4-FFF2-40B4-BE49-F238E27FC236}">
              <a16:creationId xmlns:a16="http://schemas.microsoft.com/office/drawing/2014/main" id="{2B9E5611-1E0F-46A0-9B8D-3F0EE6FDBBEA}"/>
            </a:ext>
          </a:extLst>
        </xdr:cNvPr>
        <xdr:cNvSpPr/>
      </xdr:nvSpPr>
      <xdr:spPr>
        <a:xfrm>
          <a:off x="0" y="9121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7" name="Shape 3">
          <a:extLst>
            <a:ext uri="{FF2B5EF4-FFF2-40B4-BE49-F238E27FC236}">
              <a16:creationId xmlns:a16="http://schemas.microsoft.com/office/drawing/2014/main" id="{219A0EBE-ABC9-4384-B0F7-3120845CBA02}"/>
            </a:ext>
          </a:extLst>
        </xdr:cNvPr>
        <xdr:cNvSpPr/>
      </xdr:nvSpPr>
      <xdr:spPr>
        <a:xfrm>
          <a:off x="0" y="9121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78" name="Shape 2">
          <a:extLst>
            <a:ext uri="{FF2B5EF4-FFF2-40B4-BE49-F238E27FC236}">
              <a16:creationId xmlns:a16="http://schemas.microsoft.com/office/drawing/2014/main" id="{2B9E5611-1E0F-46A0-9B8D-3F0EE6FDBBEA}"/>
            </a:ext>
          </a:extLst>
        </xdr:cNvPr>
        <xdr:cNvSpPr/>
      </xdr:nvSpPr>
      <xdr:spPr>
        <a:xfrm>
          <a:off x="0" y="9181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79" name="Shape 3">
          <a:extLst>
            <a:ext uri="{FF2B5EF4-FFF2-40B4-BE49-F238E27FC236}">
              <a16:creationId xmlns:a16="http://schemas.microsoft.com/office/drawing/2014/main" id="{219A0EBE-ABC9-4384-B0F7-3120845CBA02}"/>
            </a:ext>
          </a:extLst>
        </xdr:cNvPr>
        <xdr:cNvSpPr/>
      </xdr:nvSpPr>
      <xdr:spPr>
        <a:xfrm>
          <a:off x="0" y="9181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0" name="Shape 2">
          <a:extLst>
            <a:ext uri="{FF2B5EF4-FFF2-40B4-BE49-F238E27FC236}">
              <a16:creationId xmlns:a16="http://schemas.microsoft.com/office/drawing/2014/main" id="{2B9E5611-1E0F-46A0-9B8D-3F0EE6FDBBEA}"/>
            </a:ext>
          </a:extLst>
        </xdr:cNvPr>
        <xdr:cNvSpPr/>
      </xdr:nvSpPr>
      <xdr:spPr>
        <a:xfrm>
          <a:off x="0" y="9241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81" name="Shape 3">
          <a:extLst>
            <a:ext uri="{FF2B5EF4-FFF2-40B4-BE49-F238E27FC236}">
              <a16:creationId xmlns:a16="http://schemas.microsoft.com/office/drawing/2014/main" id="{219A0EBE-ABC9-4384-B0F7-3120845CBA02}"/>
            </a:ext>
          </a:extLst>
        </xdr:cNvPr>
        <xdr:cNvSpPr/>
      </xdr:nvSpPr>
      <xdr:spPr>
        <a:xfrm>
          <a:off x="0" y="9241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2" name="Shape 2">
          <a:extLst>
            <a:ext uri="{FF2B5EF4-FFF2-40B4-BE49-F238E27FC236}">
              <a16:creationId xmlns:a16="http://schemas.microsoft.com/office/drawing/2014/main" id="{2B9E5611-1E0F-46A0-9B8D-3F0EE6FDBBEA}"/>
            </a:ext>
          </a:extLst>
        </xdr:cNvPr>
        <xdr:cNvSpPr/>
      </xdr:nvSpPr>
      <xdr:spPr>
        <a:xfrm>
          <a:off x="0" y="9281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83" name="Shape 3">
          <a:extLst>
            <a:ext uri="{FF2B5EF4-FFF2-40B4-BE49-F238E27FC236}">
              <a16:creationId xmlns:a16="http://schemas.microsoft.com/office/drawing/2014/main" id="{219A0EBE-ABC9-4384-B0F7-3120845CBA02}"/>
            </a:ext>
          </a:extLst>
        </xdr:cNvPr>
        <xdr:cNvSpPr/>
      </xdr:nvSpPr>
      <xdr:spPr>
        <a:xfrm>
          <a:off x="0" y="9281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4" name="Shape 2">
          <a:extLst>
            <a:ext uri="{FF2B5EF4-FFF2-40B4-BE49-F238E27FC236}">
              <a16:creationId xmlns:a16="http://schemas.microsoft.com/office/drawing/2014/main" id="{2B9E5611-1E0F-46A0-9B8D-3F0EE6FDBBEA}"/>
            </a:ext>
          </a:extLst>
        </xdr:cNvPr>
        <xdr:cNvSpPr/>
      </xdr:nvSpPr>
      <xdr:spPr>
        <a:xfrm>
          <a:off x="0" y="9321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85" name="Shape 3">
          <a:extLst>
            <a:ext uri="{FF2B5EF4-FFF2-40B4-BE49-F238E27FC236}">
              <a16:creationId xmlns:a16="http://schemas.microsoft.com/office/drawing/2014/main" id="{219A0EBE-ABC9-4384-B0F7-3120845CBA02}"/>
            </a:ext>
          </a:extLst>
        </xdr:cNvPr>
        <xdr:cNvSpPr/>
      </xdr:nvSpPr>
      <xdr:spPr>
        <a:xfrm>
          <a:off x="0" y="9321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6" name="Shape 2">
          <a:extLst>
            <a:ext uri="{FF2B5EF4-FFF2-40B4-BE49-F238E27FC236}">
              <a16:creationId xmlns:a16="http://schemas.microsoft.com/office/drawing/2014/main" id="{2B9E5611-1E0F-46A0-9B8D-3F0EE6FDBBEA}"/>
            </a:ext>
          </a:extLst>
        </xdr:cNvPr>
        <xdr:cNvSpPr/>
      </xdr:nvSpPr>
      <xdr:spPr>
        <a:xfrm>
          <a:off x="0" y="9361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87" name="Shape 3">
          <a:extLst>
            <a:ext uri="{FF2B5EF4-FFF2-40B4-BE49-F238E27FC236}">
              <a16:creationId xmlns:a16="http://schemas.microsoft.com/office/drawing/2014/main" id="{219A0EBE-ABC9-4384-B0F7-3120845CBA02}"/>
            </a:ext>
          </a:extLst>
        </xdr:cNvPr>
        <xdr:cNvSpPr/>
      </xdr:nvSpPr>
      <xdr:spPr>
        <a:xfrm>
          <a:off x="0" y="9361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88" name="Shape 2">
          <a:extLst>
            <a:ext uri="{FF2B5EF4-FFF2-40B4-BE49-F238E27FC236}">
              <a16:creationId xmlns:a16="http://schemas.microsoft.com/office/drawing/2014/main" id="{2B9E5611-1E0F-46A0-9B8D-3F0EE6FDBBEA}"/>
            </a:ext>
          </a:extLst>
        </xdr:cNvPr>
        <xdr:cNvSpPr/>
      </xdr:nvSpPr>
      <xdr:spPr>
        <a:xfrm>
          <a:off x="0" y="9421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89" name="Shape 3">
          <a:extLst>
            <a:ext uri="{FF2B5EF4-FFF2-40B4-BE49-F238E27FC236}">
              <a16:creationId xmlns:a16="http://schemas.microsoft.com/office/drawing/2014/main" id="{219A0EBE-ABC9-4384-B0F7-3120845CBA02}"/>
            </a:ext>
          </a:extLst>
        </xdr:cNvPr>
        <xdr:cNvSpPr/>
      </xdr:nvSpPr>
      <xdr:spPr>
        <a:xfrm>
          <a:off x="0" y="9421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90" name="Shape 2">
          <a:extLst>
            <a:ext uri="{FF2B5EF4-FFF2-40B4-BE49-F238E27FC236}">
              <a16:creationId xmlns:a16="http://schemas.microsoft.com/office/drawing/2014/main" id="{2B9E5611-1E0F-46A0-9B8D-3F0EE6FDBBEA}"/>
            </a:ext>
          </a:extLst>
        </xdr:cNvPr>
        <xdr:cNvSpPr/>
      </xdr:nvSpPr>
      <xdr:spPr>
        <a:xfrm>
          <a:off x="0" y="9481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1" name="Shape 3">
          <a:extLst>
            <a:ext uri="{FF2B5EF4-FFF2-40B4-BE49-F238E27FC236}">
              <a16:creationId xmlns:a16="http://schemas.microsoft.com/office/drawing/2014/main" id="{219A0EBE-ABC9-4384-B0F7-3120845CBA02}"/>
            </a:ext>
          </a:extLst>
        </xdr:cNvPr>
        <xdr:cNvSpPr/>
      </xdr:nvSpPr>
      <xdr:spPr>
        <a:xfrm>
          <a:off x="0" y="9481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92" name="Shape 2">
          <a:extLst>
            <a:ext uri="{FF2B5EF4-FFF2-40B4-BE49-F238E27FC236}">
              <a16:creationId xmlns:a16="http://schemas.microsoft.com/office/drawing/2014/main" id="{2B9E5611-1E0F-46A0-9B8D-3F0EE6FDBBEA}"/>
            </a:ext>
          </a:extLst>
        </xdr:cNvPr>
        <xdr:cNvSpPr/>
      </xdr:nvSpPr>
      <xdr:spPr>
        <a:xfrm>
          <a:off x="0" y="9541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3" name="Shape 3">
          <a:extLst>
            <a:ext uri="{FF2B5EF4-FFF2-40B4-BE49-F238E27FC236}">
              <a16:creationId xmlns:a16="http://schemas.microsoft.com/office/drawing/2014/main" id="{219A0EBE-ABC9-4384-B0F7-3120845CBA02}"/>
            </a:ext>
          </a:extLst>
        </xdr:cNvPr>
        <xdr:cNvSpPr/>
      </xdr:nvSpPr>
      <xdr:spPr>
        <a:xfrm>
          <a:off x="0" y="9541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94" name="Shape 2">
          <a:extLst>
            <a:ext uri="{FF2B5EF4-FFF2-40B4-BE49-F238E27FC236}">
              <a16:creationId xmlns:a16="http://schemas.microsoft.com/office/drawing/2014/main" id="{2B9E5611-1E0F-46A0-9B8D-3F0EE6FDBBEA}"/>
            </a:ext>
          </a:extLst>
        </xdr:cNvPr>
        <xdr:cNvSpPr/>
      </xdr:nvSpPr>
      <xdr:spPr>
        <a:xfrm>
          <a:off x="0" y="9601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5" name="Shape 3">
          <a:extLst>
            <a:ext uri="{FF2B5EF4-FFF2-40B4-BE49-F238E27FC236}">
              <a16:creationId xmlns:a16="http://schemas.microsoft.com/office/drawing/2014/main" id="{219A0EBE-ABC9-4384-B0F7-3120845CBA02}"/>
            </a:ext>
          </a:extLst>
        </xdr:cNvPr>
        <xdr:cNvSpPr/>
      </xdr:nvSpPr>
      <xdr:spPr>
        <a:xfrm>
          <a:off x="0" y="9601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96" name="Shape 2">
          <a:extLst>
            <a:ext uri="{FF2B5EF4-FFF2-40B4-BE49-F238E27FC236}">
              <a16:creationId xmlns:a16="http://schemas.microsoft.com/office/drawing/2014/main" id="{2B9E5611-1E0F-46A0-9B8D-3F0EE6FDBBEA}"/>
            </a:ext>
          </a:extLst>
        </xdr:cNvPr>
        <xdr:cNvSpPr/>
      </xdr:nvSpPr>
      <xdr:spPr>
        <a:xfrm>
          <a:off x="0" y="9661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7" name="Shape 3">
          <a:extLst>
            <a:ext uri="{FF2B5EF4-FFF2-40B4-BE49-F238E27FC236}">
              <a16:creationId xmlns:a16="http://schemas.microsoft.com/office/drawing/2014/main" id="{219A0EBE-ABC9-4384-B0F7-3120845CBA02}"/>
            </a:ext>
          </a:extLst>
        </xdr:cNvPr>
        <xdr:cNvSpPr/>
      </xdr:nvSpPr>
      <xdr:spPr>
        <a:xfrm>
          <a:off x="0" y="9661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198" name="Shape 2">
          <a:extLst>
            <a:ext uri="{FF2B5EF4-FFF2-40B4-BE49-F238E27FC236}">
              <a16:creationId xmlns:a16="http://schemas.microsoft.com/office/drawing/2014/main" id="{2B9E5611-1E0F-46A0-9B8D-3F0EE6FDBBEA}"/>
            </a:ext>
          </a:extLst>
        </xdr:cNvPr>
        <xdr:cNvSpPr/>
      </xdr:nvSpPr>
      <xdr:spPr>
        <a:xfrm>
          <a:off x="0" y="9721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199" name="Shape 3">
          <a:extLst>
            <a:ext uri="{FF2B5EF4-FFF2-40B4-BE49-F238E27FC236}">
              <a16:creationId xmlns:a16="http://schemas.microsoft.com/office/drawing/2014/main" id="{219A0EBE-ABC9-4384-B0F7-3120845CBA02}"/>
            </a:ext>
          </a:extLst>
        </xdr:cNvPr>
        <xdr:cNvSpPr/>
      </xdr:nvSpPr>
      <xdr:spPr>
        <a:xfrm>
          <a:off x="0" y="9721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0" name="Shape 2">
          <a:extLst>
            <a:ext uri="{FF2B5EF4-FFF2-40B4-BE49-F238E27FC236}">
              <a16:creationId xmlns:a16="http://schemas.microsoft.com/office/drawing/2014/main" id="{2B9E5611-1E0F-46A0-9B8D-3F0EE6FDBBEA}"/>
            </a:ext>
          </a:extLst>
        </xdr:cNvPr>
        <xdr:cNvSpPr/>
      </xdr:nvSpPr>
      <xdr:spPr>
        <a:xfrm>
          <a:off x="0" y="9781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01" name="Shape 3">
          <a:extLst>
            <a:ext uri="{FF2B5EF4-FFF2-40B4-BE49-F238E27FC236}">
              <a16:creationId xmlns:a16="http://schemas.microsoft.com/office/drawing/2014/main" id="{219A0EBE-ABC9-4384-B0F7-3120845CBA02}"/>
            </a:ext>
          </a:extLst>
        </xdr:cNvPr>
        <xdr:cNvSpPr/>
      </xdr:nvSpPr>
      <xdr:spPr>
        <a:xfrm>
          <a:off x="0" y="9781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2" name="Shape 2">
          <a:extLst>
            <a:ext uri="{FF2B5EF4-FFF2-40B4-BE49-F238E27FC236}">
              <a16:creationId xmlns:a16="http://schemas.microsoft.com/office/drawing/2014/main" id="{2B9E5611-1E0F-46A0-9B8D-3F0EE6FDBBEA}"/>
            </a:ext>
          </a:extLst>
        </xdr:cNvPr>
        <xdr:cNvSpPr/>
      </xdr:nvSpPr>
      <xdr:spPr>
        <a:xfrm>
          <a:off x="0" y="9841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03" name="Shape 3">
          <a:extLst>
            <a:ext uri="{FF2B5EF4-FFF2-40B4-BE49-F238E27FC236}">
              <a16:creationId xmlns:a16="http://schemas.microsoft.com/office/drawing/2014/main" id="{219A0EBE-ABC9-4384-B0F7-3120845CBA02}"/>
            </a:ext>
          </a:extLst>
        </xdr:cNvPr>
        <xdr:cNvSpPr/>
      </xdr:nvSpPr>
      <xdr:spPr>
        <a:xfrm>
          <a:off x="0" y="9841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4" name="Shape 2">
          <a:extLst>
            <a:ext uri="{FF2B5EF4-FFF2-40B4-BE49-F238E27FC236}">
              <a16:creationId xmlns:a16="http://schemas.microsoft.com/office/drawing/2014/main" id="{2B9E5611-1E0F-46A0-9B8D-3F0EE6FDBBEA}"/>
            </a:ext>
          </a:extLst>
        </xdr:cNvPr>
        <xdr:cNvSpPr/>
      </xdr:nvSpPr>
      <xdr:spPr>
        <a:xfrm>
          <a:off x="0" y="9901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05" name="Shape 3">
          <a:extLst>
            <a:ext uri="{FF2B5EF4-FFF2-40B4-BE49-F238E27FC236}">
              <a16:creationId xmlns:a16="http://schemas.microsoft.com/office/drawing/2014/main" id="{219A0EBE-ABC9-4384-B0F7-3120845CBA02}"/>
            </a:ext>
          </a:extLst>
        </xdr:cNvPr>
        <xdr:cNvSpPr/>
      </xdr:nvSpPr>
      <xdr:spPr>
        <a:xfrm>
          <a:off x="0" y="9901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6" name="Shape 2">
          <a:extLst>
            <a:ext uri="{FF2B5EF4-FFF2-40B4-BE49-F238E27FC236}">
              <a16:creationId xmlns:a16="http://schemas.microsoft.com/office/drawing/2014/main" id="{2B9E5611-1E0F-46A0-9B8D-3F0EE6FDBBEA}"/>
            </a:ext>
          </a:extLst>
        </xdr:cNvPr>
        <xdr:cNvSpPr/>
      </xdr:nvSpPr>
      <xdr:spPr>
        <a:xfrm>
          <a:off x="0" y="9981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07" name="Shape 3">
          <a:extLst>
            <a:ext uri="{FF2B5EF4-FFF2-40B4-BE49-F238E27FC236}">
              <a16:creationId xmlns:a16="http://schemas.microsoft.com/office/drawing/2014/main" id="{219A0EBE-ABC9-4384-B0F7-3120845CBA02}"/>
            </a:ext>
          </a:extLst>
        </xdr:cNvPr>
        <xdr:cNvSpPr/>
      </xdr:nvSpPr>
      <xdr:spPr>
        <a:xfrm>
          <a:off x="0" y="9981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08" name="Shape 2">
          <a:extLst>
            <a:ext uri="{FF2B5EF4-FFF2-40B4-BE49-F238E27FC236}">
              <a16:creationId xmlns:a16="http://schemas.microsoft.com/office/drawing/2014/main" id="{2B9E5611-1E0F-46A0-9B8D-3F0EE6FDBBEA}"/>
            </a:ext>
          </a:extLst>
        </xdr:cNvPr>
        <xdr:cNvSpPr/>
      </xdr:nvSpPr>
      <xdr:spPr>
        <a:xfrm>
          <a:off x="0" y="10021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09" name="Shape 3">
          <a:extLst>
            <a:ext uri="{FF2B5EF4-FFF2-40B4-BE49-F238E27FC236}">
              <a16:creationId xmlns:a16="http://schemas.microsoft.com/office/drawing/2014/main" id="{219A0EBE-ABC9-4384-B0F7-3120845CBA02}"/>
            </a:ext>
          </a:extLst>
        </xdr:cNvPr>
        <xdr:cNvSpPr/>
      </xdr:nvSpPr>
      <xdr:spPr>
        <a:xfrm>
          <a:off x="0" y="10021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10" name="Shape 2">
          <a:extLst>
            <a:ext uri="{FF2B5EF4-FFF2-40B4-BE49-F238E27FC236}">
              <a16:creationId xmlns:a16="http://schemas.microsoft.com/office/drawing/2014/main" id="{2B9E5611-1E0F-46A0-9B8D-3F0EE6FDBBEA}"/>
            </a:ext>
          </a:extLst>
        </xdr:cNvPr>
        <xdr:cNvSpPr/>
      </xdr:nvSpPr>
      <xdr:spPr>
        <a:xfrm>
          <a:off x="0" y="10081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1" name="Shape 3">
          <a:extLst>
            <a:ext uri="{FF2B5EF4-FFF2-40B4-BE49-F238E27FC236}">
              <a16:creationId xmlns:a16="http://schemas.microsoft.com/office/drawing/2014/main" id="{219A0EBE-ABC9-4384-B0F7-3120845CBA02}"/>
            </a:ext>
          </a:extLst>
        </xdr:cNvPr>
        <xdr:cNvSpPr/>
      </xdr:nvSpPr>
      <xdr:spPr>
        <a:xfrm>
          <a:off x="0" y="10081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12" name="Shape 2">
          <a:extLst>
            <a:ext uri="{FF2B5EF4-FFF2-40B4-BE49-F238E27FC236}">
              <a16:creationId xmlns:a16="http://schemas.microsoft.com/office/drawing/2014/main" id="{2B9E5611-1E0F-46A0-9B8D-3F0EE6FDBBEA}"/>
            </a:ext>
          </a:extLst>
        </xdr:cNvPr>
        <xdr:cNvSpPr/>
      </xdr:nvSpPr>
      <xdr:spPr>
        <a:xfrm>
          <a:off x="0" y="10161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3" name="Shape 3">
          <a:extLst>
            <a:ext uri="{FF2B5EF4-FFF2-40B4-BE49-F238E27FC236}">
              <a16:creationId xmlns:a16="http://schemas.microsoft.com/office/drawing/2014/main" id="{219A0EBE-ABC9-4384-B0F7-3120845CBA02}"/>
            </a:ext>
          </a:extLst>
        </xdr:cNvPr>
        <xdr:cNvSpPr/>
      </xdr:nvSpPr>
      <xdr:spPr>
        <a:xfrm>
          <a:off x="0" y="10161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14" name="Shape 2">
          <a:extLst>
            <a:ext uri="{FF2B5EF4-FFF2-40B4-BE49-F238E27FC236}">
              <a16:creationId xmlns:a16="http://schemas.microsoft.com/office/drawing/2014/main" id="{2B9E5611-1E0F-46A0-9B8D-3F0EE6FDBBEA}"/>
            </a:ext>
          </a:extLst>
        </xdr:cNvPr>
        <xdr:cNvSpPr/>
      </xdr:nvSpPr>
      <xdr:spPr>
        <a:xfrm>
          <a:off x="0" y="10221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5" name="Shape 3">
          <a:extLst>
            <a:ext uri="{FF2B5EF4-FFF2-40B4-BE49-F238E27FC236}">
              <a16:creationId xmlns:a16="http://schemas.microsoft.com/office/drawing/2014/main" id="{219A0EBE-ABC9-4384-B0F7-3120845CBA02}"/>
            </a:ext>
          </a:extLst>
        </xdr:cNvPr>
        <xdr:cNvSpPr/>
      </xdr:nvSpPr>
      <xdr:spPr>
        <a:xfrm>
          <a:off x="0" y="10221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16" name="Shape 2">
          <a:extLst>
            <a:ext uri="{FF2B5EF4-FFF2-40B4-BE49-F238E27FC236}">
              <a16:creationId xmlns:a16="http://schemas.microsoft.com/office/drawing/2014/main" id="{2B9E5611-1E0F-46A0-9B8D-3F0EE6FDBBEA}"/>
            </a:ext>
          </a:extLst>
        </xdr:cNvPr>
        <xdr:cNvSpPr/>
      </xdr:nvSpPr>
      <xdr:spPr>
        <a:xfrm>
          <a:off x="0" y="10281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7" name="Shape 3">
          <a:extLst>
            <a:ext uri="{FF2B5EF4-FFF2-40B4-BE49-F238E27FC236}">
              <a16:creationId xmlns:a16="http://schemas.microsoft.com/office/drawing/2014/main" id="{219A0EBE-ABC9-4384-B0F7-3120845CBA02}"/>
            </a:ext>
          </a:extLst>
        </xdr:cNvPr>
        <xdr:cNvSpPr/>
      </xdr:nvSpPr>
      <xdr:spPr>
        <a:xfrm>
          <a:off x="0" y="10281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18" name="Shape 2">
          <a:extLst>
            <a:ext uri="{FF2B5EF4-FFF2-40B4-BE49-F238E27FC236}">
              <a16:creationId xmlns:a16="http://schemas.microsoft.com/office/drawing/2014/main" id="{2B9E5611-1E0F-46A0-9B8D-3F0EE6FDBBEA}"/>
            </a:ext>
          </a:extLst>
        </xdr:cNvPr>
        <xdr:cNvSpPr/>
      </xdr:nvSpPr>
      <xdr:spPr>
        <a:xfrm>
          <a:off x="0" y="10341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19" name="Shape 3">
          <a:extLst>
            <a:ext uri="{FF2B5EF4-FFF2-40B4-BE49-F238E27FC236}">
              <a16:creationId xmlns:a16="http://schemas.microsoft.com/office/drawing/2014/main" id="{219A0EBE-ABC9-4384-B0F7-3120845CBA02}"/>
            </a:ext>
          </a:extLst>
        </xdr:cNvPr>
        <xdr:cNvSpPr/>
      </xdr:nvSpPr>
      <xdr:spPr>
        <a:xfrm>
          <a:off x="0" y="10341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20" name="Shape 2">
          <a:extLst>
            <a:ext uri="{FF2B5EF4-FFF2-40B4-BE49-F238E27FC236}">
              <a16:creationId xmlns:a16="http://schemas.microsoft.com/office/drawing/2014/main" id="{2B9E5611-1E0F-46A0-9B8D-3F0EE6FDBBEA}"/>
            </a:ext>
          </a:extLst>
        </xdr:cNvPr>
        <xdr:cNvSpPr/>
      </xdr:nvSpPr>
      <xdr:spPr>
        <a:xfrm>
          <a:off x="0" y="10421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21" name="Shape 3">
          <a:extLst>
            <a:ext uri="{FF2B5EF4-FFF2-40B4-BE49-F238E27FC236}">
              <a16:creationId xmlns:a16="http://schemas.microsoft.com/office/drawing/2014/main" id="{219A0EBE-ABC9-4384-B0F7-3120845CBA02}"/>
            </a:ext>
          </a:extLst>
        </xdr:cNvPr>
        <xdr:cNvSpPr/>
      </xdr:nvSpPr>
      <xdr:spPr>
        <a:xfrm>
          <a:off x="0" y="10421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22" name="Shape 2">
          <a:extLst>
            <a:ext uri="{FF2B5EF4-FFF2-40B4-BE49-F238E27FC236}">
              <a16:creationId xmlns:a16="http://schemas.microsoft.com/office/drawing/2014/main" id="{2B9E5611-1E0F-46A0-9B8D-3F0EE6FDBBEA}"/>
            </a:ext>
          </a:extLst>
        </xdr:cNvPr>
        <xdr:cNvSpPr/>
      </xdr:nvSpPr>
      <xdr:spPr>
        <a:xfrm>
          <a:off x="0" y="10461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23" name="Shape 3">
          <a:extLst>
            <a:ext uri="{FF2B5EF4-FFF2-40B4-BE49-F238E27FC236}">
              <a16:creationId xmlns:a16="http://schemas.microsoft.com/office/drawing/2014/main" id="{219A0EBE-ABC9-4384-B0F7-3120845CBA02}"/>
            </a:ext>
          </a:extLst>
        </xdr:cNvPr>
        <xdr:cNvSpPr/>
      </xdr:nvSpPr>
      <xdr:spPr>
        <a:xfrm>
          <a:off x="0" y="10461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5264"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5265"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5266"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5267" name="Shape 2">
          <a:extLst>
            <a:ext uri="{FF2B5EF4-FFF2-40B4-BE49-F238E27FC236}">
              <a16:creationId xmlns:a16="http://schemas.microsoft.com/office/drawing/2014/main" id="{2B9E5611-1E0F-46A0-9B8D-3F0EE6FDBBEA}"/>
            </a:ext>
          </a:extLst>
        </xdr:cNvPr>
        <xdr:cNvSpPr/>
      </xdr:nvSpPr>
      <xdr:spPr>
        <a:xfrm>
          <a:off x="547878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5268" name="Shape 3">
          <a:extLst>
            <a:ext uri="{FF2B5EF4-FFF2-40B4-BE49-F238E27FC236}">
              <a16:creationId xmlns:a16="http://schemas.microsoft.com/office/drawing/2014/main" id="{219A0EBE-ABC9-4384-B0F7-3120845CBA02}"/>
            </a:ext>
          </a:extLst>
        </xdr:cNvPr>
        <xdr:cNvSpPr/>
      </xdr:nvSpPr>
      <xdr:spPr>
        <a:xfrm>
          <a:off x="5477256" y="530066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5269"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5270" name="Shape 2">
          <a:extLst>
            <a:ext uri="{FF2B5EF4-FFF2-40B4-BE49-F238E27FC236}">
              <a16:creationId xmlns:a16="http://schemas.microsoft.com/office/drawing/2014/main" id="{2B9E5611-1E0F-46A0-9B8D-3F0EE6FDBBEA}"/>
            </a:ext>
          </a:extLst>
        </xdr:cNvPr>
        <xdr:cNvSpPr/>
      </xdr:nvSpPr>
      <xdr:spPr>
        <a:xfrm>
          <a:off x="0" y="53806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1" name="Shape 3">
          <a:extLst>
            <a:ext uri="{FF2B5EF4-FFF2-40B4-BE49-F238E27FC236}">
              <a16:creationId xmlns:a16="http://schemas.microsoft.com/office/drawing/2014/main" id="{219A0EBE-ABC9-4384-B0F7-3120845CBA02}"/>
            </a:ext>
          </a:extLst>
        </xdr:cNvPr>
        <xdr:cNvSpPr/>
      </xdr:nvSpPr>
      <xdr:spPr>
        <a:xfrm>
          <a:off x="0" y="53806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72"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3"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74"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5"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76" name="Shape 2">
          <a:extLst>
            <a:ext uri="{FF2B5EF4-FFF2-40B4-BE49-F238E27FC236}">
              <a16:creationId xmlns:a16="http://schemas.microsoft.com/office/drawing/2014/main" id="{2B9E5611-1E0F-46A0-9B8D-3F0EE6FDBBEA}"/>
            </a:ext>
          </a:extLst>
        </xdr:cNvPr>
        <xdr:cNvSpPr/>
      </xdr:nvSpPr>
      <xdr:spPr>
        <a:xfrm>
          <a:off x="0" y="560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7" name="Shape 3">
          <a:extLst>
            <a:ext uri="{FF2B5EF4-FFF2-40B4-BE49-F238E27FC236}">
              <a16:creationId xmlns:a16="http://schemas.microsoft.com/office/drawing/2014/main" id="{219A0EBE-ABC9-4384-B0F7-3120845CBA02}"/>
            </a:ext>
          </a:extLst>
        </xdr:cNvPr>
        <xdr:cNvSpPr/>
      </xdr:nvSpPr>
      <xdr:spPr>
        <a:xfrm>
          <a:off x="0" y="560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78"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79"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0"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81"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2" name="Shape 2">
          <a:extLst>
            <a:ext uri="{FF2B5EF4-FFF2-40B4-BE49-F238E27FC236}">
              <a16:creationId xmlns:a16="http://schemas.microsoft.com/office/drawing/2014/main" id="{2B9E5611-1E0F-46A0-9B8D-3F0EE6FDBBEA}"/>
            </a:ext>
          </a:extLst>
        </xdr:cNvPr>
        <xdr:cNvSpPr/>
      </xdr:nvSpPr>
      <xdr:spPr>
        <a:xfrm>
          <a:off x="0" y="5840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83" name="Shape 3">
          <a:extLst>
            <a:ext uri="{FF2B5EF4-FFF2-40B4-BE49-F238E27FC236}">
              <a16:creationId xmlns:a16="http://schemas.microsoft.com/office/drawing/2014/main" id="{219A0EBE-ABC9-4384-B0F7-3120845CBA02}"/>
            </a:ext>
          </a:extLst>
        </xdr:cNvPr>
        <xdr:cNvSpPr/>
      </xdr:nvSpPr>
      <xdr:spPr>
        <a:xfrm>
          <a:off x="0" y="5840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4"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85"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6"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87"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88"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89"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90"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1"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92"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3"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94"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5"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96"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7"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298"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299"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0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0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02"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03"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5304"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5305"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5306" name="Shape 5">
          <a:extLst>
            <a:ext uri="{FF2B5EF4-FFF2-40B4-BE49-F238E27FC236}">
              <a16:creationId xmlns:a16="http://schemas.microsoft.com/office/drawing/2014/main" id="{00000000-0008-0000-0000-000005000000}"/>
            </a:ext>
          </a:extLst>
        </xdr:cNvPr>
        <xdr:cNvSpPr/>
      </xdr:nvSpPr>
      <xdr:spPr>
        <a:xfrm>
          <a:off x="5015865" y="3680460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5307" name="Shape 2">
          <a:extLst>
            <a:ext uri="{FF2B5EF4-FFF2-40B4-BE49-F238E27FC236}">
              <a16:creationId xmlns:a16="http://schemas.microsoft.com/office/drawing/2014/main" id="{2B9E5611-1E0F-46A0-9B8D-3F0EE6FDBBEA}"/>
            </a:ext>
          </a:extLst>
        </xdr:cNvPr>
        <xdr:cNvSpPr/>
      </xdr:nvSpPr>
      <xdr:spPr>
        <a:xfrm>
          <a:off x="547878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5308" name="Shape 3">
          <a:extLst>
            <a:ext uri="{FF2B5EF4-FFF2-40B4-BE49-F238E27FC236}">
              <a16:creationId xmlns:a16="http://schemas.microsoft.com/office/drawing/2014/main" id="{219A0EBE-ABC9-4384-B0F7-3120845CBA02}"/>
            </a:ext>
          </a:extLst>
        </xdr:cNvPr>
        <xdr:cNvSpPr/>
      </xdr:nvSpPr>
      <xdr:spPr>
        <a:xfrm>
          <a:off x="5477256" y="420052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5309" name="Shape 5">
          <a:extLst>
            <a:ext uri="{FF2B5EF4-FFF2-40B4-BE49-F238E27FC236}">
              <a16:creationId xmlns:a16="http://schemas.microsoft.com/office/drawing/2014/main" id="{00000000-0008-0000-0000-000005000000}"/>
            </a:ext>
          </a:extLst>
        </xdr:cNvPr>
        <xdr:cNvSpPr/>
      </xdr:nvSpPr>
      <xdr:spPr>
        <a:xfrm>
          <a:off x="5015865" y="3680460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5310"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1"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1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14"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5"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16" name="Shape 2">
          <a:extLst>
            <a:ext uri="{FF2B5EF4-FFF2-40B4-BE49-F238E27FC236}">
              <a16:creationId xmlns:a16="http://schemas.microsoft.com/office/drawing/2014/main" id="{2B9E5611-1E0F-46A0-9B8D-3F0EE6FDBBEA}"/>
            </a:ext>
          </a:extLst>
        </xdr:cNvPr>
        <xdr:cNvSpPr/>
      </xdr:nvSpPr>
      <xdr:spPr>
        <a:xfrm>
          <a:off x="0" y="428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7" name="Shape 3">
          <a:extLst>
            <a:ext uri="{FF2B5EF4-FFF2-40B4-BE49-F238E27FC236}">
              <a16:creationId xmlns:a16="http://schemas.microsoft.com/office/drawing/2014/main" id="{219A0EBE-ABC9-4384-B0F7-3120845CBA02}"/>
            </a:ext>
          </a:extLst>
        </xdr:cNvPr>
        <xdr:cNvSpPr/>
      </xdr:nvSpPr>
      <xdr:spPr>
        <a:xfrm>
          <a:off x="0" y="428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1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1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2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2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2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2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24" name="Shape 2">
          <a:extLst>
            <a:ext uri="{FF2B5EF4-FFF2-40B4-BE49-F238E27FC236}">
              <a16:creationId xmlns:a16="http://schemas.microsoft.com/office/drawing/2014/main" id="{2B9E5611-1E0F-46A0-9B8D-3F0EE6FDBBEA}"/>
            </a:ext>
          </a:extLst>
        </xdr:cNvPr>
        <xdr:cNvSpPr/>
      </xdr:nvSpPr>
      <xdr:spPr>
        <a:xfrm>
          <a:off x="0" y="434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25" name="Shape 3">
          <a:extLst>
            <a:ext uri="{FF2B5EF4-FFF2-40B4-BE49-F238E27FC236}">
              <a16:creationId xmlns:a16="http://schemas.microsoft.com/office/drawing/2014/main" id="{219A0EBE-ABC9-4384-B0F7-3120845CBA02}"/>
            </a:ext>
          </a:extLst>
        </xdr:cNvPr>
        <xdr:cNvSpPr/>
      </xdr:nvSpPr>
      <xdr:spPr>
        <a:xfrm>
          <a:off x="0" y="434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26"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27"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5328" name="Shape 2">
          <a:extLst>
            <a:ext uri="{FF2B5EF4-FFF2-40B4-BE49-F238E27FC236}">
              <a16:creationId xmlns:a16="http://schemas.microsoft.com/office/drawing/2014/main" id="{2B9E5611-1E0F-46A0-9B8D-3F0EE6FDBBEA}"/>
            </a:ext>
          </a:extLst>
        </xdr:cNvPr>
        <xdr:cNvSpPr/>
      </xdr:nvSpPr>
      <xdr:spPr>
        <a:xfrm>
          <a:off x="0" y="496976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5329" name="Shape 3">
          <a:extLst>
            <a:ext uri="{FF2B5EF4-FFF2-40B4-BE49-F238E27FC236}">
              <a16:creationId xmlns:a16="http://schemas.microsoft.com/office/drawing/2014/main" id="{219A0EBE-ABC9-4384-B0F7-3120845CBA02}"/>
            </a:ext>
          </a:extLst>
        </xdr:cNvPr>
        <xdr:cNvSpPr/>
      </xdr:nvSpPr>
      <xdr:spPr>
        <a:xfrm>
          <a:off x="0" y="1749515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5330" name="Shape 5">
          <a:extLst>
            <a:ext uri="{FF2B5EF4-FFF2-40B4-BE49-F238E27FC236}">
              <a16:creationId xmlns:a16="http://schemas.microsoft.com/office/drawing/2014/main" id="{00000000-0008-0000-0000-000005000000}"/>
            </a:ext>
          </a:extLst>
        </xdr:cNvPr>
        <xdr:cNvSpPr/>
      </xdr:nvSpPr>
      <xdr:spPr>
        <a:xfrm>
          <a:off x="5015865" y="16087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5331" name="Shape 2">
          <a:extLst>
            <a:ext uri="{FF2B5EF4-FFF2-40B4-BE49-F238E27FC236}">
              <a16:creationId xmlns:a16="http://schemas.microsoft.com/office/drawing/2014/main" id="{2B9E5611-1E0F-46A0-9B8D-3F0EE6FDBBEA}"/>
            </a:ext>
          </a:extLst>
        </xdr:cNvPr>
        <xdr:cNvSpPr/>
      </xdr:nvSpPr>
      <xdr:spPr>
        <a:xfrm>
          <a:off x="5478780" y="569404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5332" name="Shape 3">
          <a:extLst>
            <a:ext uri="{FF2B5EF4-FFF2-40B4-BE49-F238E27FC236}">
              <a16:creationId xmlns:a16="http://schemas.microsoft.com/office/drawing/2014/main" id="{219A0EBE-ABC9-4384-B0F7-3120845CBA02}"/>
            </a:ext>
          </a:extLst>
        </xdr:cNvPr>
        <xdr:cNvSpPr/>
      </xdr:nvSpPr>
      <xdr:spPr>
        <a:xfrm>
          <a:off x="5477256" y="569404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5333" name="Shape 5">
          <a:extLst>
            <a:ext uri="{FF2B5EF4-FFF2-40B4-BE49-F238E27FC236}">
              <a16:creationId xmlns:a16="http://schemas.microsoft.com/office/drawing/2014/main" id="{00000000-0008-0000-0000-000005000000}"/>
            </a:ext>
          </a:extLst>
        </xdr:cNvPr>
        <xdr:cNvSpPr/>
      </xdr:nvSpPr>
      <xdr:spPr>
        <a:xfrm>
          <a:off x="5015865" y="1608772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5334" name="Shape 2">
          <a:extLst>
            <a:ext uri="{FF2B5EF4-FFF2-40B4-BE49-F238E27FC236}">
              <a16:creationId xmlns:a16="http://schemas.microsoft.com/office/drawing/2014/main" id="{2B9E5611-1E0F-46A0-9B8D-3F0EE6FDBBEA}"/>
            </a:ext>
          </a:extLst>
        </xdr:cNvPr>
        <xdr:cNvSpPr/>
      </xdr:nvSpPr>
      <xdr:spPr>
        <a:xfrm>
          <a:off x="0" y="5694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35" name="Shape 3">
          <a:extLst>
            <a:ext uri="{FF2B5EF4-FFF2-40B4-BE49-F238E27FC236}">
              <a16:creationId xmlns:a16="http://schemas.microsoft.com/office/drawing/2014/main" id="{219A0EBE-ABC9-4384-B0F7-3120845CBA02}"/>
            </a:ext>
          </a:extLst>
        </xdr:cNvPr>
        <xdr:cNvSpPr/>
      </xdr:nvSpPr>
      <xdr:spPr>
        <a:xfrm>
          <a:off x="0" y="5694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36" name="Shape 2">
          <a:extLst>
            <a:ext uri="{FF2B5EF4-FFF2-40B4-BE49-F238E27FC236}">
              <a16:creationId xmlns:a16="http://schemas.microsoft.com/office/drawing/2014/main" id="{2B9E5611-1E0F-46A0-9B8D-3F0EE6FDBBEA}"/>
            </a:ext>
          </a:extLst>
        </xdr:cNvPr>
        <xdr:cNvSpPr/>
      </xdr:nvSpPr>
      <xdr:spPr>
        <a:xfrm>
          <a:off x="0" y="5754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37" name="Shape 3">
          <a:extLst>
            <a:ext uri="{FF2B5EF4-FFF2-40B4-BE49-F238E27FC236}">
              <a16:creationId xmlns:a16="http://schemas.microsoft.com/office/drawing/2014/main" id="{219A0EBE-ABC9-4384-B0F7-3120845CBA02}"/>
            </a:ext>
          </a:extLst>
        </xdr:cNvPr>
        <xdr:cNvSpPr/>
      </xdr:nvSpPr>
      <xdr:spPr>
        <a:xfrm>
          <a:off x="0" y="5754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38" name="Shape 2">
          <a:extLst>
            <a:ext uri="{FF2B5EF4-FFF2-40B4-BE49-F238E27FC236}">
              <a16:creationId xmlns:a16="http://schemas.microsoft.com/office/drawing/2014/main" id="{2B9E5611-1E0F-46A0-9B8D-3F0EE6FDBBEA}"/>
            </a:ext>
          </a:extLst>
        </xdr:cNvPr>
        <xdr:cNvSpPr/>
      </xdr:nvSpPr>
      <xdr:spPr>
        <a:xfrm>
          <a:off x="0" y="5814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39" name="Shape 3">
          <a:extLst>
            <a:ext uri="{FF2B5EF4-FFF2-40B4-BE49-F238E27FC236}">
              <a16:creationId xmlns:a16="http://schemas.microsoft.com/office/drawing/2014/main" id="{219A0EBE-ABC9-4384-B0F7-3120845CBA02}"/>
            </a:ext>
          </a:extLst>
        </xdr:cNvPr>
        <xdr:cNvSpPr/>
      </xdr:nvSpPr>
      <xdr:spPr>
        <a:xfrm>
          <a:off x="0" y="5814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0" name="Shape 2">
          <a:extLst>
            <a:ext uri="{FF2B5EF4-FFF2-40B4-BE49-F238E27FC236}">
              <a16:creationId xmlns:a16="http://schemas.microsoft.com/office/drawing/2014/main" id="{2B9E5611-1E0F-46A0-9B8D-3F0EE6FDBBEA}"/>
            </a:ext>
          </a:extLst>
        </xdr:cNvPr>
        <xdr:cNvSpPr/>
      </xdr:nvSpPr>
      <xdr:spPr>
        <a:xfrm>
          <a:off x="0" y="5854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41" name="Shape 3">
          <a:extLst>
            <a:ext uri="{FF2B5EF4-FFF2-40B4-BE49-F238E27FC236}">
              <a16:creationId xmlns:a16="http://schemas.microsoft.com/office/drawing/2014/main" id="{219A0EBE-ABC9-4384-B0F7-3120845CBA02}"/>
            </a:ext>
          </a:extLst>
        </xdr:cNvPr>
        <xdr:cNvSpPr/>
      </xdr:nvSpPr>
      <xdr:spPr>
        <a:xfrm>
          <a:off x="0" y="5854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2" name="Shape 2">
          <a:extLst>
            <a:ext uri="{FF2B5EF4-FFF2-40B4-BE49-F238E27FC236}">
              <a16:creationId xmlns:a16="http://schemas.microsoft.com/office/drawing/2014/main" id="{2B9E5611-1E0F-46A0-9B8D-3F0EE6FDBBEA}"/>
            </a:ext>
          </a:extLst>
        </xdr:cNvPr>
        <xdr:cNvSpPr/>
      </xdr:nvSpPr>
      <xdr:spPr>
        <a:xfrm>
          <a:off x="0" y="5914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43" name="Shape 3">
          <a:extLst>
            <a:ext uri="{FF2B5EF4-FFF2-40B4-BE49-F238E27FC236}">
              <a16:creationId xmlns:a16="http://schemas.microsoft.com/office/drawing/2014/main" id="{219A0EBE-ABC9-4384-B0F7-3120845CBA02}"/>
            </a:ext>
          </a:extLst>
        </xdr:cNvPr>
        <xdr:cNvSpPr/>
      </xdr:nvSpPr>
      <xdr:spPr>
        <a:xfrm>
          <a:off x="0" y="5914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4" name="Shape 2">
          <a:extLst>
            <a:ext uri="{FF2B5EF4-FFF2-40B4-BE49-F238E27FC236}">
              <a16:creationId xmlns:a16="http://schemas.microsoft.com/office/drawing/2014/main" id="{2B9E5611-1E0F-46A0-9B8D-3F0EE6FDBBEA}"/>
            </a:ext>
          </a:extLst>
        </xdr:cNvPr>
        <xdr:cNvSpPr/>
      </xdr:nvSpPr>
      <xdr:spPr>
        <a:xfrm>
          <a:off x="0" y="6014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45" name="Shape 3">
          <a:extLst>
            <a:ext uri="{FF2B5EF4-FFF2-40B4-BE49-F238E27FC236}">
              <a16:creationId xmlns:a16="http://schemas.microsoft.com/office/drawing/2014/main" id="{219A0EBE-ABC9-4384-B0F7-3120845CBA02}"/>
            </a:ext>
          </a:extLst>
        </xdr:cNvPr>
        <xdr:cNvSpPr/>
      </xdr:nvSpPr>
      <xdr:spPr>
        <a:xfrm>
          <a:off x="0" y="6014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6" name="Shape 2">
          <a:extLst>
            <a:ext uri="{FF2B5EF4-FFF2-40B4-BE49-F238E27FC236}">
              <a16:creationId xmlns:a16="http://schemas.microsoft.com/office/drawing/2014/main" id="{2B9E5611-1E0F-46A0-9B8D-3F0EE6FDBBEA}"/>
            </a:ext>
          </a:extLst>
        </xdr:cNvPr>
        <xdr:cNvSpPr/>
      </xdr:nvSpPr>
      <xdr:spPr>
        <a:xfrm>
          <a:off x="0" y="6074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47" name="Shape 3">
          <a:extLst>
            <a:ext uri="{FF2B5EF4-FFF2-40B4-BE49-F238E27FC236}">
              <a16:creationId xmlns:a16="http://schemas.microsoft.com/office/drawing/2014/main" id="{219A0EBE-ABC9-4384-B0F7-3120845CBA02}"/>
            </a:ext>
          </a:extLst>
        </xdr:cNvPr>
        <xdr:cNvSpPr/>
      </xdr:nvSpPr>
      <xdr:spPr>
        <a:xfrm>
          <a:off x="0" y="6074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48" name="Shape 2">
          <a:extLst>
            <a:ext uri="{FF2B5EF4-FFF2-40B4-BE49-F238E27FC236}">
              <a16:creationId xmlns:a16="http://schemas.microsoft.com/office/drawing/2014/main" id="{2B9E5611-1E0F-46A0-9B8D-3F0EE6FDBBEA}"/>
            </a:ext>
          </a:extLst>
        </xdr:cNvPr>
        <xdr:cNvSpPr/>
      </xdr:nvSpPr>
      <xdr:spPr>
        <a:xfrm>
          <a:off x="0" y="6154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49" name="Shape 3">
          <a:extLst>
            <a:ext uri="{FF2B5EF4-FFF2-40B4-BE49-F238E27FC236}">
              <a16:creationId xmlns:a16="http://schemas.microsoft.com/office/drawing/2014/main" id="{219A0EBE-ABC9-4384-B0F7-3120845CBA02}"/>
            </a:ext>
          </a:extLst>
        </xdr:cNvPr>
        <xdr:cNvSpPr/>
      </xdr:nvSpPr>
      <xdr:spPr>
        <a:xfrm>
          <a:off x="0" y="6154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50" name="Shape 2">
          <a:extLst>
            <a:ext uri="{FF2B5EF4-FFF2-40B4-BE49-F238E27FC236}">
              <a16:creationId xmlns:a16="http://schemas.microsoft.com/office/drawing/2014/main" id="{2B9E5611-1E0F-46A0-9B8D-3F0EE6FDBBEA}"/>
            </a:ext>
          </a:extLst>
        </xdr:cNvPr>
        <xdr:cNvSpPr/>
      </xdr:nvSpPr>
      <xdr:spPr>
        <a:xfrm>
          <a:off x="0" y="61941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1" name="Shape 3">
          <a:extLst>
            <a:ext uri="{FF2B5EF4-FFF2-40B4-BE49-F238E27FC236}">
              <a16:creationId xmlns:a16="http://schemas.microsoft.com/office/drawing/2014/main" id="{219A0EBE-ABC9-4384-B0F7-3120845CBA02}"/>
            </a:ext>
          </a:extLst>
        </xdr:cNvPr>
        <xdr:cNvSpPr/>
      </xdr:nvSpPr>
      <xdr:spPr>
        <a:xfrm>
          <a:off x="0" y="61941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52" name="Shape 2">
          <a:extLst>
            <a:ext uri="{FF2B5EF4-FFF2-40B4-BE49-F238E27FC236}">
              <a16:creationId xmlns:a16="http://schemas.microsoft.com/office/drawing/2014/main" id="{2B9E5611-1E0F-46A0-9B8D-3F0EE6FDBBEA}"/>
            </a:ext>
          </a:extLst>
        </xdr:cNvPr>
        <xdr:cNvSpPr/>
      </xdr:nvSpPr>
      <xdr:spPr>
        <a:xfrm>
          <a:off x="0" y="6274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3" name="Shape 3">
          <a:extLst>
            <a:ext uri="{FF2B5EF4-FFF2-40B4-BE49-F238E27FC236}">
              <a16:creationId xmlns:a16="http://schemas.microsoft.com/office/drawing/2014/main" id="{219A0EBE-ABC9-4384-B0F7-3120845CBA02}"/>
            </a:ext>
          </a:extLst>
        </xdr:cNvPr>
        <xdr:cNvSpPr/>
      </xdr:nvSpPr>
      <xdr:spPr>
        <a:xfrm>
          <a:off x="0" y="6274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54" name="Shape 2">
          <a:extLst>
            <a:ext uri="{FF2B5EF4-FFF2-40B4-BE49-F238E27FC236}">
              <a16:creationId xmlns:a16="http://schemas.microsoft.com/office/drawing/2014/main" id="{2B9E5611-1E0F-46A0-9B8D-3F0EE6FDBBEA}"/>
            </a:ext>
          </a:extLst>
        </xdr:cNvPr>
        <xdr:cNvSpPr/>
      </xdr:nvSpPr>
      <xdr:spPr>
        <a:xfrm>
          <a:off x="0" y="6334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5" name="Shape 3">
          <a:extLst>
            <a:ext uri="{FF2B5EF4-FFF2-40B4-BE49-F238E27FC236}">
              <a16:creationId xmlns:a16="http://schemas.microsoft.com/office/drawing/2014/main" id="{219A0EBE-ABC9-4384-B0F7-3120845CBA02}"/>
            </a:ext>
          </a:extLst>
        </xdr:cNvPr>
        <xdr:cNvSpPr/>
      </xdr:nvSpPr>
      <xdr:spPr>
        <a:xfrm>
          <a:off x="0" y="6334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56" name="Shape 2">
          <a:extLst>
            <a:ext uri="{FF2B5EF4-FFF2-40B4-BE49-F238E27FC236}">
              <a16:creationId xmlns:a16="http://schemas.microsoft.com/office/drawing/2014/main" id="{2B9E5611-1E0F-46A0-9B8D-3F0EE6FDBBEA}"/>
            </a:ext>
          </a:extLst>
        </xdr:cNvPr>
        <xdr:cNvSpPr/>
      </xdr:nvSpPr>
      <xdr:spPr>
        <a:xfrm>
          <a:off x="0" y="6414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7" name="Shape 3">
          <a:extLst>
            <a:ext uri="{FF2B5EF4-FFF2-40B4-BE49-F238E27FC236}">
              <a16:creationId xmlns:a16="http://schemas.microsoft.com/office/drawing/2014/main" id="{219A0EBE-ABC9-4384-B0F7-3120845CBA02}"/>
            </a:ext>
          </a:extLst>
        </xdr:cNvPr>
        <xdr:cNvSpPr/>
      </xdr:nvSpPr>
      <xdr:spPr>
        <a:xfrm>
          <a:off x="0" y="6414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58" name="Shape 2">
          <a:extLst>
            <a:ext uri="{FF2B5EF4-FFF2-40B4-BE49-F238E27FC236}">
              <a16:creationId xmlns:a16="http://schemas.microsoft.com/office/drawing/2014/main" id="{2B9E5611-1E0F-46A0-9B8D-3F0EE6FDBBEA}"/>
            </a:ext>
          </a:extLst>
        </xdr:cNvPr>
        <xdr:cNvSpPr/>
      </xdr:nvSpPr>
      <xdr:spPr>
        <a:xfrm>
          <a:off x="0" y="6474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59" name="Shape 3">
          <a:extLst>
            <a:ext uri="{FF2B5EF4-FFF2-40B4-BE49-F238E27FC236}">
              <a16:creationId xmlns:a16="http://schemas.microsoft.com/office/drawing/2014/main" id="{219A0EBE-ABC9-4384-B0F7-3120845CBA02}"/>
            </a:ext>
          </a:extLst>
        </xdr:cNvPr>
        <xdr:cNvSpPr/>
      </xdr:nvSpPr>
      <xdr:spPr>
        <a:xfrm>
          <a:off x="0" y="6474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5360"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5361"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5362" name="Shape 5">
          <a:extLst>
            <a:ext uri="{FF2B5EF4-FFF2-40B4-BE49-F238E27FC236}">
              <a16:creationId xmlns:a16="http://schemas.microsoft.com/office/drawing/2014/main" id="{00000000-0008-0000-0000-000005000000}"/>
            </a:ext>
          </a:extLst>
        </xdr:cNvPr>
        <xdr:cNvSpPr/>
      </xdr:nvSpPr>
      <xdr:spPr>
        <a:xfrm>
          <a:off x="5015865" y="4000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5363" name="Shape 2">
          <a:extLst>
            <a:ext uri="{FF2B5EF4-FFF2-40B4-BE49-F238E27FC236}">
              <a16:creationId xmlns:a16="http://schemas.microsoft.com/office/drawing/2014/main" id="{2B9E5611-1E0F-46A0-9B8D-3F0EE6FDBBEA}"/>
            </a:ext>
          </a:extLst>
        </xdr:cNvPr>
        <xdr:cNvSpPr/>
      </xdr:nvSpPr>
      <xdr:spPr>
        <a:xfrm>
          <a:off x="5478780" y="68008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5364" name="Shape 3">
          <a:extLst>
            <a:ext uri="{FF2B5EF4-FFF2-40B4-BE49-F238E27FC236}">
              <a16:creationId xmlns:a16="http://schemas.microsoft.com/office/drawing/2014/main" id="{219A0EBE-ABC9-4384-B0F7-3120845CBA02}"/>
            </a:ext>
          </a:extLst>
        </xdr:cNvPr>
        <xdr:cNvSpPr/>
      </xdr:nvSpPr>
      <xdr:spPr>
        <a:xfrm>
          <a:off x="5477256" y="68008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5365" name="Shape 5">
          <a:extLst>
            <a:ext uri="{FF2B5EF4-FFF2-40B4-BE49-F238E27FC236}">
              <a16:creationId xmlns:a16="http://schemas.microsoft.com/office/drawing/2014/main" id="{00000000-0008-0000-0000-000005000000}"/>
            </a:ext>
          </a:extLst>
        </xdr:cNvPr>
        <xdr:cNvSpPr/>
      </xdr:nvSpPr>
      <xdr:spPr>
        <a:xfrm>
          <a:off x="5015865" y="4000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5366"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67"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6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6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7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7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7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76"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7"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78"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79"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8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2"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83"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4"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85"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6"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87"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88"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89"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90" name="Shape 2">
          <a:extLst>
            <a:ext uri="{FF2B5EF4-FFF2-40B4-BE49-F238E27FC236}">
              <a16:creationId xmlns:a16="http://schemas.microsoft.com/office/drawing/2014/main" id="{2B9E5611-1E0F-46A0-9B8D-3F0EE6FDBBEA}"/>
            </a:ext>
          </a:extLst>
        </xdr:cNvPr>
        <xdr:cNvSpPr/>
      </xdr:nvSpPr>
      <xdr:spPr>
        <a:xfrm>
          <a:off x="0" y="13801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1" name="Shape 3">
          <a:extLst>
            <a:ext uri="{FF2B5EF4-FFF2-40B4-BE49-F238E27FC236}">
              <a16:creationId xmlns:a16="http://schemas.microsoft.com/office/drawing/2014/main" id="{219A0EBE-ABC9-4384-B0F7-3120845CBA02}"/>
            </a:ext>
          </a:extLst>
        </xdr:cNvPr>
        <xdr:cNvSpPr/>
      </xdr:nvSpPr>
      <xdr:spPr>
        <a:xfrm>
          <a:off x="0" y="13801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92"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3"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94"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5"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96"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7"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398" name="Shape 2">
          <a:extLst>
            <a:ext uri="{FF2B5EF4-FFF2-40B4-BE49-F238E27FC236}">
              <a16:creationId xmlns:a16="http://schemas.microsoft.com/office/drawing/2014/main" id="{2B9E5611-1E0F-46A0-9B8D-3F0EE6FDBBEA}"/>
            </a:ext>
          </a:extLst>
        </xdr:cNvPr>
        <xdr:cNvSpPr/>
      </xdr:nvSpPr>
      <xdr:spPr>
        <a:xfrm>
          <a:off x="0" y="1600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399" name="Shape 3">
          <a:extLst>
            <a:ext uri="{FF2B5EF4-FFF2-40B4-BE49-F238E27FC236}">
              <a16:creationId xmlns:a16="http://schemas.microsoft.com/office/drawing/2014/main" id="{219A0EBE-ABC9-4384-B0F7-3120845CBA02}"/>
            </a:ext>
          </a:extLst>
        </xdr:cNvPr>
        <xdr:cNvSpPr/>
      </xdr:nvSpPr>
      <xdr:spPr>
        <a:xfrm>
          <a:off x="0" y="1600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0" name="Shape 2">
          <a:extLst>
            <a:ext uri="{FF2B5EF4-FFF2-40B4-BE49-F238E27FC236}">
              <a16:creationId xmlns:a16="http://schemas.microsoft.com/office/drawing/2014/main" id="{2B9E5611-1E0F-46A0-9B8D-3F0EE6FDBBEA}"/>
            </a:ext>
          </a:extLst>
        </xdr:cNvPr>
        <xdr:cNvSpPr/>
      </xdr:nvSpPr>
      <xdr:spPr>
        <a:xfrm>
          <a:off x="0" y="1660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01" name="Shape 3">
          <a:extLst>
            <a:ext uri="{FF2B5EF4-FFF2-40B4-BE49-F238E27FC236}">
              <a16:creationId xmlns:a16="http://schemas.microsoft.com/office/drawing/2014/main" id="{219A0EBE-ABC9-4384-B0F7-3120845CBA02}"/>
            </a:ext>
          </a:extLst>
        </xdr:cNvPr>
        <xdr:cNvSpPr/>
      </xdr:nvSpPr>
      <xdr:spPr>
        <a:xfrm>
          <a:off x="0" y="1660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2"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03"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4"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05"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6"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07"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08"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09"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10"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1"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1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14"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5"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16"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7"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1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1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2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2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2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6"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27"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28"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29"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3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32"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3"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3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3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38"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39"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0"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41"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2"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43"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4"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45"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6"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47"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48"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49"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5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52" name="Shape 2">
          <a:extLst>
            <a:ext uri="{FF2B5EF4-FFF2-40B4-BE49-F238E27FC236}">
              <a16:creationId xmlns:a16="http://schemas.microsoft.com/office/drawing/2014/main" id="{2B9E5611-1E0F-46A0-9B8D-3F0EE6FDBBEA}"/>
            </a:ext>
          </a:extLst>
        </xdr:cNvPr>
        <xdr:cNvSpPr/>
      </xdr:nvSpPr>
      <xdr:spPr>
        <a:xfrm>
          <a:off x="0" y="13801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3" name="Shape 3">
          <a:extLst>
            <a:ext uri="{FF2B5EF4-FFF2-40B4-BE49-F238E27FC236}">
              <a16:creationId xmlns:a16="http://schemas.microsoft.com/office/drawing/2014/main" id="{219A0EBE-ABC9-4384-B0F7-3120845CBA02}"/>
            </a:ext>
          </a:extLst>
        </xdr:cNvPr>
        <xdr:cNvSpPr/>
      </xdr:nvSpPr>
      <xdr:spPr>
        <a:xfrm>
          <a:off x="0" y="13801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54"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5"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56"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7"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58"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59"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60" name="Shape 2">
          <a:extLst>
            <a:ext uri="{FF2B5EF4-FFF2-40B4-BE49-F238E27FC236}">
              <a16:creationId xmlns:a16="http://schemas.microsoft.com/office/drawing/2014/main" id="{2B9E5611-1E0F-46A0-9B8D-3F0EE6FDBBEA}"/>
            </a:ext>
          </a:extLst>
        </xdr:cNvPr>
        <xdr:cNvSpPr/>
      </xdr:nvSpPr>
      <xdr:spPr>
        <a:xfrm>
          <a:off x="0" y="1600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61" name="Shape 3">
          <a:extLst>
            <a:ext uri="{FF2B5EF4-FFF2-40B4-BE49-F238E27FC236}">
              <a16:creationId xmlns:a16="http://schemas.microsoft.com/office/drawing/2014/main" id="{219A0EBE-ABC9-4384-B0F7-3120845CBA02}"/>
            </a:ext>
          </a:extLst>
        </xdr:cNvPr>
        <xdr:cNvSpPr/>
      </xdr:nvSpPr>
      <xdr:spPr>
        <a:xfrm>
          <a:off x="0" y="1600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62" name="Shape 2">
          <a:extLst>
            <a:ext uri="{FF2B5EF4-FFF2-40B4-BE49-F238E27FC236}">
              <a16:creationId xmlns:a16="http://schemas.microsoft.com/office/drawing/2014/main" id="{2B9E5611-1E0F-46A0-9B8D-3F0EE6FDBBEA}"/>
            </a:ext>
          </a:extLst>
        </xdr:cNvPr>
        <xdr:cNvSpPr/>
      </xdr:nvSpPr>
      <xdr:spPr>
        <a:xfrm>
          <a:off x="0" y="1660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63" name="Shape 3">
          <a:extLst>
            <a:ext uri="{FF2B5EF4-FFF2-40B4-BE49-F238E27FC236}">
              <a16:creationId xmlns:a16="http://schemas.microsoft.com/office/drawing/2014/main" id="{219A0EBE-ABC9-4384-B0F7-3120845CBA02}"/>
            </a:ext>
          </a:extLst>
        </xdr:cNvPr>
        <xdr:cNvSpPr/>
      </xdr:nvSpPr>
      <xdr:spPr>
        <a:xfrm>
          <a:off x="0" y="1660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64"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65"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66"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67"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546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546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5470" name="Shape 5">
          <a:extLst>
            <a:ext uri="{FF2B5EF4-FFF2-40B4-BE49-F238E27FC236}">
              <a16:creationId xmlns:a16="http://schemas.microsoft.com/office/drawing/2014/main" id="{00000000-0008-0000-0000-000005000000}"/>
            </a:ext>
          </a:extLst>
        </xdr:cNvPr>
        <xdr:cNvSpPr/>
      </xdr:nvSpPr>
      <xdr:spPr>
        <a:xfrm>
          <a:off x="5015865" y="116014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5471" name="Shape 2">
          <a:extLst>
            <a:ext uri="{FF2B5EF4-FFF2-40B4-BE49-F238E27FC236}">
              <a16:creationId xmlns:a16="http://schemas.microsoft.com/office/drawing/2014/main" id="{2B9E5611-1E0F-46A0-9B8D-3F0EE6FDBBEA}"/>
            </a:ext>
          </a:extLst>
        </xdr:cNvPr>
        <xdr:cNvSpPr/>
      </xdr:nvSpPr>
      <xdr:spPr>
        <a:xfrm>
          <a:off x="5478780" y="4721542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5472" name="Shape 3">
          <a:extLst>
            <a:ext uri="{FF2B5EF4-FFF2-40B4-BE49-F238E27FC236}">
              <a16:creationId xmlns:a16="http://schemas.microsoft.com/office/drawing/2014/main" id="{219A0EBE-ABC9-4384-B0F7-3120845CBA02}"/>
            </a:ext>
          </a:extLst>
        </xdr:cNvPr>
        <xdr:cNvSpPr/>
      </xdr:nvSpPr>
      <xdr:spPr>
        <a:xfrm>
          <a:off x="5477256" y="4721542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5473" name="Shape 5">
          <a:extLst>
            <a:ext uri="{FF2B5EF4-FFF2-40B4-BE49-F238E27FC236}">
              <a16:creationId xmlns:a16="http://schemas.microsoft.com/office/drawing/2014/main" id="{00000000-0008-0000-0000-000005000000}"/>
            </a:ext>
          </a:extLst>
        </xdr:cNvPr>
        <xdr:cNvSpPr/>
      </xdr:nvSpPr>
      <xdr:spPr>
        <a:xfrm>
          <a:off x="5015865" y="116014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5474"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75"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76" name="Shape 2">
          <a:extLst>
            <a:ext uri="{FF2B5EF4-FFF2-40B4-BE49-F238E27FC236}">
              <a16:creationId xmlns:a16="http://schemas.microsoft.com/office/drawing/2014/main" id="{2B9E5611-1E0F-46A0-9B8D-3F0EE6FDBBEA}"/>
            </a:ext>
          </a:extLst>
        </xdr:cNvPr>
        <xdr:cNvSpPr/>
      </xdr:nvSpPr>
      <xdr:spPr>
        <a:xfrm>
          <a:off x="0" y="320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77" name="Shape 3">
          <a:extLst>
            <a:ext uri="{FF2B5EF4-FFF2-40B4-BE49-F238E27FC236}">
              <a16:creationId xmlns:a16="http://schemas.microsoft.com/office/drawing/2014/main" id="{219A0EBE-ABC9-4384-B0F7-3120845CBA02}"/>
            </a:ext>
          </a:extLst>
        </xdr:cNvPr>
        <xdr:cNvSpPr/>
      </xdr:nvSpPr>
      <xdr:spPr>
        <a:xfrm>
          <a:off x="0" y="320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78"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79"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0" name="Shape 2">
          <a:extLst>
            <a:ext uri="{FF2B5EF4-FFF2-40B4-BE49-F238E27FC236}">
              <a16:creationId xmlns:a16="http://schemas.microsoft.com/office/drawing/2014/main" id="{2B9E5611-1E0F-46A0-9B8D-3F0EE6FDBBEA}"/>
            </a:ext>
          </a:extLst>
        </xdr:cNvPr>
        <xdr:cNvSpPr/>
      </xdr:nvSpPr>
      <xdr:spPr>
        <a:xfrm>
          <a:off x="0" y="11001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81" name="Shape 3">
          <a:extLst>
            <a:ext uri="{FF2B5EF4-FFF2-40B4-BE49-F238E27FC236}">
              <a16:creationId xmlns:a16="http://schemas.microsoft.com/office/drawing/2014/main" id="{219A0EBE-ABC9-4384-B0F7-3120845CBA02}"/>
            </a:ext>
          </a:extLst>
        </xdr:cNvPr>
        <xdr:cNvSpPr/>
      </xdr:nvSpPr>
      <xdr:spPr>
        <a:xfrm>
          <a:off x="0" y="11001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8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4"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85"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6"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87"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8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8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90"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1"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92" name="Shape 2">
          <a:extLst>
            <a:ext uri="{FF2B5EF4-FFF2-40B4-BE49-F238E27FC236}">
              <a16:creationId xmlns:a16="http://schemas.microsoft.com/office/drawing/2014/main" id="{2B9E5611-1E0F-46A0-9B8D-3F0EE6FDBBEA}"/>
            </a:ext>
          </a:extLst>
        </xdr:cNvPr>
        <xdr:cNvSpPr/>
      </xdr:nvSpPr>
      <xdr:spPr>
        <a:xfrm>
          <a:off x="0" y="12201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3" name="Shape 3">
          <a:extLst>
            <a:ext uri="{FF2B5EF4-FFF2-40B4-BE49-F238E27FC236}">
              <a16:creationId xmlns:a16="http://schemas.microsoft.com/office/drawing/2014/main" id="{219A0EBE-ABC9-4384-B0F7-3120845CBA02}"/>
            </a:ext>
          </a:extLst>
        </xdr:cNvPr>
        <xdr:cNvSpPr/>
      </xdr:nvSpPr>
      <xdr:spPr>
        <a:xfrm>
          <a:off x="0" y="12201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9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96"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7"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49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49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0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0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4"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05"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6"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07"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0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0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10"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1"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1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1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16"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7"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18"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19"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2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2"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23"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4"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25"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6"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27"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2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2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3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32"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3"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3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36" name="Shape 2">
          <a:extLst>
            <a:ext uri="{FF2B5EF4-FFF2-40B4-BE49-F238E27FC236}">
              <a16:creationId xmlns:a16="http://schemas.microsoft.com/office/drawing/2014/main" id="{2B9E5611-1E0F-46A0-9B8D-3F0EE6FDBBEA}"/>
            </a:ext>
          </a:extLst>
        </xdr:cNvPr>
        <xdr:cNvSpPr/>
      </xdr:nvSpPr>
      <xdr:spPr>
        <a:xfrm>
          <a:off x="0" y="100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7" name="Shape 3">
          <a:extLst>
            <a:ext uri="{FF2B5EF4-FFF2-40B4-BE49-F238E27FC236}">
              <a16:creationId xmlns:a16="http://schemas.microsoft.com/office/drawing/2014/main" id="{219A0EBE-ABC9-4384-B0F7-3120845CBA02}"/>
            </a:ext>
          </a:extLst>
        </xdr:cNvPr>
        <xdr:cNvSpPr/>
      </xdr:nvSpPr>
      <xdr:spPr>
        <a:xfrm>
          <a:off x="0" y="100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38"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39"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0" name="Shape 2">
          <a:extLst>
            <a:ext uri="{FF2B5EF4-FFF2-40B4-BE49-F238E27FC236}">
              <a16:creationId xmlns:a16="http://schemas.microsoft.com/office/drawing/2014/main" id="{2B9E5611-1E0F-46A0-9B8D-3F0EE6FDBBEA}"/>
            </a:ext>
          </a:extLst>
        </xdr:cNvPr>
        <xdr:cNvSpPr/>
      </xdr:nvSpPr>
      <xdr:spPr>
        <a:xfrm>
          <a:off x="0" y="3566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41" name="Shape 3">
          <a:extLst>
            <a:ext uri="{FF2B5EF4-FFF2-40B4-BE49-F238E27FC236}">
              <a16:creationId xmlns:a16="http://schemas.microsoft.com/office/drawing/2014/main" id="{219A0EBE-ABC9-4384-B0F7-3120845CBA02}"/>
            </a:ext>
          </a:extLst>
        </xdr:cNvPr>
        <xdr:cNvSpPr/>
      </xdr:nvSpPr>
      <xdr:spPr>
        <a:xfrm>
          <a:off x="0" y="3566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2" name="Shape 2">
          <a:extLst>
            <a:ext uri="{FF2B5EF4-FFF2-40B4-BE49-F238E27FC236}">
              <a16:creationId xmlns:a16="http://schemas.microsoft.com/office/drawing/2014/main" id="{2B9E5611-1E0F-46A0-9B8D-3F0EE6FDBBEA}"/>
            </a:ext>
          </a:extLst>
        </xdr:cNvPr>
        <xdr:cNvSpPr/>
      </xdr:nvSpPr>
      <xdr:spPr>
        <a:xfrm>
          <a:off x="0" y="2065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43" name="Shape 3">
          <a:extLst>
            <a:ext uri="{FF2B5EF4-FFF2-40B4-BE49-F238E27FC236}">
              <a16:creationId xmlns:a16="http://schemas.microsoft.com/office/drawing/2014/main" id="{219A0EBE-ABC9-4384-B0F7-3120845CBA02}"/>
            </a:ext>
          </a:extLst>
        </xdr:cNvPr>
        <xdr:cNvSpPr/>
      </xdr:nvSpPr>
      <xdr:spPr>
        <a:xfrm>
          <a:off x="0" y="2065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4" name="Shape 2">
          <a:extLst>
            <a:ext uri="{FF2B5EF4-FFF2-40B4-BE49-F238E27FC236}">
              <a16:creationId xmlns:a16="http://schemas.microsoft.com/office/drawing/2014/main" id="{2B9E5611-1E0F-46A0-9B8D-3F0EE6FDBBEA}"/>
            </a:ext>
          </a:extLst>
        </xdr:cNvPr>
        <xdr:cNvSpPr/>
      </xdr:nvSpPr>
      <xdr:spPr>
        <a:xfrm>
          <a:off x="0" y="2446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45" name="Shape 3">
          <a:extLst>
            <a:ext uri="{FF2B5EF4-FFF2-40B4-BE49-F238E27FC236}">
              <a16:creationId xmlns:a16="http://schemas.microsoft.com/office/drawing/2014/main" id="{219A0EBE-ABC9-4384-B0F7-3120845CBA02}"/>
            </a:ext>
          </a:extLst>
        </xdr:cNvPr>
        <xdr:cNvSpPr/>
      </xdr:nvSpPr>
      <xdr:spPr>
        <a:xfrm>
          <a:off x="0" y="2446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6" name="Shape 2">
          <a:extLst>
            <a:ext uri="{FF2B5EF4-FFF2-40B4-BE49-F238E27FC236}">
              <a16:creationId xmlns:a16="http://schemas.microsoft.com/office/drawing/2014/main" id="{2B9E5611-1E0F-46A0-9B8D-3F0EE6FDBBEA}"/>
            </a:ext>
          </a:extLst>
        </xdr:cNvPr>
        <xdr:cNvSpPr/>
      </xdr:nvSpPr>
      <xdr:spPr>
        <a:xfrm>
          <a:off x="0" y="2506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47" name="Shape 3">
          <a:extLst>
            <a:ext uri="{FF2B5EF4-FFF2-40B4-BE49-F238E27FC236}">
              <a16:creationId xmlns:a16="http://schemas.microsoft.com/office/drawing/2014/main" id="{219A0EBE-ABC9-4384-B0F7-3120845CBA02}"/>
            </a:ext>
          </a:extLst>
        </xdr:cNvPr>
        <xdr:cNvSpPr/>
      </xdr:nvSpPr>
      <xdr:spPr>
        <a:xfrm>
          <a:off x="0" y="2506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48" name="Shape 2">
          <a:extLst>
            <a:ext uri="{FF2B5EF4-FFF2-40B4-BE49-F238E27FC236}">
              <a16:creationId xmlns:a16="http://schemas.microsoft.com/office/drawing/2014/main" id="{2B9E5611-1E0F-46A0-9B8D-3F0EE6FDBBEA}"/>
            </a:ext>
          </a:extLst>
        </xdr:cNvPr>
        <xdr:cNvSpPr/>
      </xdr:nvSpPr>
      <xdr:spPr>
        <a:xfrm>
          <a:off x="0" y="2786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49" name="Shape 3">
          <a:extLst>
            <a:ext uri="{FF2B5EF4-FFF2-40B4-BE49-F238E27FC236}">
              <a16:creationId xmlns:a16="http://schemas.microsoft.com/office/drawing/2014/main" id="{219A0EBE-ABC9-4384-B0F7-3120845CBA02}"/>
            </a:ext>
          </a:extLst>
        </xdr:cNvPr>
        <xdr:cNvSpPr/>
      </xdr:nvSpPr>
      <xdr:spPr>
        <a:xfrm>
          <a:off x="0" y="2786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50" name="Shape 2">
          <a:extLst>
            <a:ext uri="{FF2B5EF4-FFF2-40B4-BE49-F238E27FC236}">
              <a16:creationId xmlns:a16="http://schemas.microsoft.com/office/drawing/2014/main" id="{2B9E5611-1E0F-46A0-9B8D-3F0EE6FDBBEA}"/>
            </a:ext>
          </a:extLst>
        </xdr:cNvPr>
        <xdr:cNvSpPr/>
      </xdr:nvSpPr>
      <xdr:spPr>
        <a:xfrm>
          <a:off x="0" y="22659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1" name="Shape 3">
          <a:extLst>
            <a:ext uri="{FF2B5EF4-FFF2-40B4-BE49-F238E27FC236}">
              <a16:creationId xmlns:a16="http://schemas.microsoft.com/office/drawing/2014/main" id="{219A0EBE-ABC9-4384-B0F7-3120845CBA02}"/>
            </a:ext>
          </a:extLst>
        </xdr:cNvPr>
        <xdr:cNvSpPr/>
      </xdr:nvSpPr>
      <xdr:spPr>
        <a:xfrm>
          <a:off x="0" y="22659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52"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3"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54" name="Shape 2">
          <a:extLst>
            <a:ext uri="{FF2B5EF4-FFF2-40B4-BE49-F238E27FC236}">
              <a16:creationId xmlns:a16="http://schemas.microsoft.com/office/drawing/2014/main" id="{2B9E5611-1E0F-46A0-9B8D-3F0EE6FDBBEA}"/>
            </a:ext>
          </a:extLst>
        </xdr:cNvPr>
        <xdr:cNvSpPr/>
      </xdr:nvSpPr>
      <xdr:spPr>
        <a:xfrm>
          <a:off x="0" y="3366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5" name="Shape 3">
          <a:extLst>
            <a:ext uri="{FF2B5EF4-FFF2-40B4-BE49-F238E27FC236}">
              <a16:creationId xmlns:a16="http://schemas.microsoft.com/office/drawing/2014/main" id="{219A0EBE-ABC9-4384-B0F7-3120845CBA02}"/>
            </a:ext>
          </a:extLst>
        </xdr:cNvPr>
        <xdr:cNvSpPr/>
      </xdr:nvSpPr>
      <xdr:spPr>
        <a:xfrm>
          <a:off x="0" y="3366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56"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7"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58" name="Shape 2">
          <a:extLst>
            <a:ext uri="{FF2B5EF4-FFF2-40B4-BE49-F238E27FC236}">
              <a16:creationId xmlns:a16="http://schemas.microsoft.com/office/drawing/2014/main" id="{2B9E5611-1E0F-46A0-9B8D-3F0EE6FDBBEA}"/>
            </a:ext>
          </a:extLst>
        </xdr:cNvPr>
        <xdr:cNvSpPr/>
      </xdr:nvSpPr>
      <xdr:spPr>
        <a:xfrm>
          <a:off x="0" y="2546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59" name="Shape 3">
          <a:extLst>
            <a:ext uri="{FF2B5EF4-FFF2-40B4-BE49-F238E27FC236}">
              <a16:creationId xmlns:a16="http://schemas.microsoft.com/office/drawing/2014/main" id="{219A0EBE-ABC9-4384-B0F7-3120845CBA02}"/>
            </a:ext>
          </a:extLst>
        </xdr:cNvPr>
        <xdr:cNvSpPr/>
      </xdr:nvSpPr>
      <xdr:spPr>
        <a:xfrm>
          <a:off x="0" y="2546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0" name="Shape 2">
          <a:extLst>
            <a:ext uri="{FF2B5EF4-FFF2-40B4-BE49-F238E27FC236}">
              <a16:creationId xmlns:a16="http://schemas.microsoft.com/office/drawing/2014/main" id="{2B9E5611-1E0F-46A0-9B8D-3F0EE6FDBBEA}"/>
            </a:ext>
          </a:extLst>
        </xdr:cNvPr>
        <xdr:cNvSpPr/>
      </xdr:nvSpPr>
      <xdr:spPr>
        <a:xfrm>
          <a:off x="0" y="3206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61" name="Shape 3">
          <a:extLst>
            <a:ext uri="{FF2B5EF4-FFF2-40B4-BE49-F238E27FC236}">
              <a16:creationId xmlns:a16="http://schemas.microsoft.com/office/drawing/2014/main" id="{219A0EBE-ABC9-4384-B0F7-3120845CBA02}"/>
            </a:ext>
          </a:extLst>
        </xdr:cNvPr>
        <xdr:cNvSpPr/>
      </xdr:nvSpPr>
      <xdr:spPr>
        <a:xfrm>
          <a:off x="0" y="3206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2" name="Shape 2">
          <a:extLst>
            <a:ext uri="{FF2B5EF4-FFF2-40B4-BE49-F238E27FC236}">
              <a16:creationId xmlns:a16="http://schemas.microsoft.com/office/drawing/2014/main" id="{2B9E5611-1E0F-46A0-9B8D-3F0EE6FDBBEA}"/>
            </a:ext>
          </a:extLst>
        </xdr:cNvPr>
        <xdr:cNvSpPr/>
      </xdr:nvSpPr>
      <xdr:spPr>
        <a:xfrm>
          <a:off x="0" y="3486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63" name="Shape 3">
          <a:extLst>
            <a:ext uri="{FF2B5EF4-FFF2-40B4-BE49-F238E27FC236}">
              <a16:creationId xmlns:a16="http://schemas.microsoft.com/office/drawing/2014/main" id="{219A0EBE-ABC9-4384-B0F7-3120845CBA02}"/>
            </a:ext>
          </a:extLst>
        </xdr:cNvPr>
        <xdr:cNvSpPr/>
      </xdr:nvSpPr>
      <xdr:spPr>
        <a:xfrm>
          <a:off x="0" y="3486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4"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65"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6"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67"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68" name="Shape 2">
          <a:extLst>
            <a:ext uri="{FF2B5EF4-FFF2-40B4-BE49-F238E27FC236}">
              <a16:creationId xmlns:a16="http://schemas.microsoft.com/office/drawing/2014/main" id="{2B9E5611-1E0F-46A0-9B8D-3F0EE6FDBBEA}"/>
            </a:ext>
          </a:extLst>
        </xdr:cNvPr>
        <xdr:cNvSpPr/>
      </xdr:nvSpPr>
      <xdr:spPr>
        <a:xfrm>
          <a:off x="0" y="2205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69" name="Shape 3">
          <a:extLst>
            <a:ext uri="{FF2B5EF4-FFF2-40B4-BE49-F238E27FC236}">
              <a16:creationId xmlns:a16="http://schemas.microsoft.com/office/drawing/2014/main" id="{219A0EBE-ABC9-4384-B0F7-3120845CBA02}"/>
            </a:ext>
          </a:extLst>
        </xdr:cNvPr>
        <xdr:cNvSpPr/>
      </xdr:nvSpPr>
      <xdr:spPr>
        <a:xfrm>
          <a:off x="0" y="2205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70" name="Shape 2">
          <a:extLst>
            <a:ext uri="{FF2B5EF4-FFF2-40B4-BE49-F238E27FC236}">
              <a16:creationId xmlns:a16="http://schemas.microsoft.com/office/drawing/2014/main" id="{2B9E5611-1E0F-46A0-9B8D-3F0EE6FDBBEA}"/>
            </a:ext>
          </a:extLst>
        </xdr:cNvPr>
        <xdr:cNvSpPr/>
      </xdr:nvSpPr>
      <xdr:spPr>
        <a:xfrm>
          <a:off x="0" y="3126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1" name="Shape 3">
          <a:extLst>
            <a:ext uri="{FF2B5EF4-FFF2-40B4-BE49-F238E27FC236}">
              <a16:creationId xmlns:a16="http://schemas.microsoft.com/office/drawing/2014/main" id="{219A0EBE-ABC9-4384-B0F7-3120845CBA02}"/>
            </a:ext>
          </a:extLst>
        </xdr:cNvPr>
        <xdr:cNvSpPr/>
      </xdr:nvSpPr>
      <xdr:spPr>
        <a:xfrm>
          <a:off x="0" y="3126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72" name="Shape 2">
          <a:extLst>
            <a:ext uri="{FF2B5EF4-FFF2-40B4-BE49-F238E27FC236}">
              <a16:creationId xmlns:a16="http://schemas.microsoft.com/office/drawing/2014/main" id="{2B9E5611-1E0F-46A0-9B8D-3F0EE6FDBBEA}"/>
            </a:ext>
          </a:extLst>
        </xdr:cNvPr>
        <xdr:cNvSpPr/>
      </xdr:nvSpPr>
      <xdr:spPr>
        <a:xfrm>
          <a:off x="0" y="3766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3" name="Shape 3">
          <a:extLst>
            <a:ext uri="{FF2B5EF4-FFF2-40B4-BE49-F238E27FC236}">
              <a16:creationId xmlns:a16="http://schemas.microsoft.com/office/drawing/2014/main" id="{219A0EBE-ABC9-4384-B0F7-3120845CBA02}"/>
            </a:ext>
          </a:extLst>
        </xdr:cNvPr>
        <xdr:cNvSpPr/>
      </xdr:nvSpPr>
      <xdr:spPr>
        <a:xfrm>
          <a:off x="0" y="3766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74" name="Shape 2">
          <a:extLst>
            <a:ext uri="{FF2B5EF4-FFF2-40B4-BE49-F238E27FC236}">
              <a16:creationId xmlns:a16="http://schemas.microsoft.com/office/drawing/2014/main" id="{2B9E5611-1E0F-46A0-9B8D-3F0EE6FDBBEA}"/>
            </a:ext>
          </a:extLst>
        </xdr:cNvPr>
        <xdr:cNvSpPr/>
      </xdr:nvSpPr>
      <xdr:spPr>
        <a:xfrm>
          <a:off x="0" y="3806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5" name="Shape 3">
          <a:extLst>
            <a:ext uri="{FF2B5EF4-FFF2-40B4-BE49-F238E27FC236}">
              <a16:creationId xmlns:a16="http://schemas.microsoft.com/office/drawing/2014/main" id="{219A0EBE-ABC9-4384-B0F7-3120845CBA02}"/>
            </a:ext>
          </a:extLst>
        </xdr:cNvPr>
        <xdr:cNvSpPr/>
      </xdr:nvSpPr>
      <xdr:spPr>
        <a:xfrm>
          <a:off x="0" y="3806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76" name="Shape 2">
          <a:extLst>
            <a:ext uri="{FF2B5EF4-FFF2-40B4-BE49-F238E27FC236}">
              <a16:creationId xmlns:a16="http://schemas.microsoft.com/office/drawing/2014/main" id="{2B9E5611-1E0F-46A0-9B8D-3F0EE6FDBBEA}"/>
            </a:ext>
          </a:extLst>
        </xdr:cNvPr>
        <xdr:cNvSpPr/>
      </xdr:nvSpPr>
      <xdr:spPr>
        <a:xfrm>
          <a:off x="0" y="2366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7" name="Shape 3">
          <a:extLst>
            <a:ext uri="{FF2B5EF4-FFF2-40B4-BE49-F238E27FC236}">
              <a16:creationId xmlns:a16="http://schemas.microsoft.com/office/drawing/2014/main" id="{219A0EBE-ABC9-4384-B0F7-3120845CBA02}"/>
            </a:ext>
          </a:extLst>
        </xdr:cNvPr>
        <xdr:cNvSpPr/>
      </xdr:nvSpPr>
      <xdr:spPr>
        <a:xfrm>
          <a:off x="0" y="2366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78" name="Shape 2">
          <a:extLst>
            <a:ext uri="{FF2B5EF4-FFF2-40B4-BE49-F238E27FC236}">
              <a16:creationId xmlns:a16="http://schemas.microsoft.com/office/drawing/2014/main" id="{2B9E5611-1E0F-46A0-9B8D-3F0EE6FDBBEA}"/>
            </a:ext>
          </a:extLst>
        </xdr:cNvPr>
        <xdr:cNvSpPr/>
      </xdr:nvSpPr>
      <xdr:spPr>
        <a:xfrm>
          <a:off x="0" y="2726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79" name="Shape 3">
          <a:extLst>
            <a:ext uri="{FF2B5EF4-FFF2-40B4-BE49-F238E27FC236}">
              <a16:creationId xmlns:a16="http://schemas.microsoft.com/office/drawing/2014/main" id="{219A0EBE-ABC9-4384-B0F7-3120845CBA02}"/>
            </a:ext>
          </a:extLst>
        </xdr:cNvPr>
        <xdr:cNvSpPr/>
      </xdr:nvSpPr>
      <xdr:spPr>
        <a:xfrm>
          <a:off x="0" y="2726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0"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81"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2" name="Shape 2">
          <a:extLst>
            <a:ext uri="{FF2B5EF4-FFF2-40B4-BE49-F238E27FC236}">
              <a16:creationId xmlns:a16="http://schemas.microsoft.com/office/drawing/2014/main" id="{2B9E5611-1E0F-46A0-9B8D-3F0EE6FDBBEA}"/>
            </a:ext>
          </a:extLst>
        </xdr:cNvPr>
        <xdr:cNvSpPr/>
      </xdr:nvSpPr>
      <xdr:spPr>
        <a:xfrm>
          <a:off x="0" y="2145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83" name="Shape 3">
          <a:extLst>
            <a:ext uri="{FF2B5EF4-FFF2-40B4-BE49-F238E27FC236}">
              <a16:creationId xmlns:a16="http://schemas.microsoft.com/office/drawing/2014/main" id="{219A0EBE-ABC9-4384-B0F7-3120845CBA02}"/>
            </a:ext>
          </a:extLst>
        </xdr:cNvPr>
        <xdr:cNvSpPr/>
      </xdr:nvSpPr>
      <xdr:spPr>
        <a:xfrm>
          <a:off x="0" y="2145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4"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85"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6" name="Shape 2">
          <a:extLst>
            <a:ext uri="{FF2B5EF4-FFF2-40B4-BE49-F238E27FC236}">
              <a16:creationId xmlns:a16="http://schemas.microsoft.com/office/drawing/2014/main" id="{2B9E5611-1E0F-46A0-9B8D-3F0EE6FDBBEA}"/>
            </a:ext>
          </a:extLst>
        </xdr:cNvPr>
        <xdr:cNvSpPr/>
      </xdr:nvSpPr>
      <xdr:spPr>
        <a:xfrm>
          <a:off x="0" y="3426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87" name="Shape 3">
          <a:extLst>
            <a:ext uri="{FF2B5EF4-FFF2-40B4-BE49-F238E27FC236}">
              <a16:creationId xmlns:a16="http://schemas.microsoft.com/office/drawing/2014/main" id="{219A0EBE-ABC9-4384-B0F7-3120845CBA02}"/>
            </a:ext>
          </a:extLst>
        </xdr:cNvPr>
        <xdr:cNvSpPr/>
      </xdr:nvSpPr>
      <xdr:spPr>
        <a:xfrm>
          <a:off x="0" y="3426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88" name="Shape 2">
          <a:extLst>
            <a:ext uri="{FF2B5EF4-FFF2-40B4-BE49-F238E27FC236}">
              <a16:creationId xmlns:a16="http://schemas.microsoft.com/office/drawing/2014/main" id="{2B9E5611-1E0F-46A0-9B8D-3F0EE6FDBBEA}"/>
            </a:ext>
          </a:extLst>
        </xdr:cNvPr>
        <xdr:cNvSpPr/>
      </xdr:nvSpPr>
      <xdr:spPr>
        <a:xfrm>
          <a:off x="0" y="3286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89" name="Shape 3">
          <a:extLst>
            <a:ext uri="{FF2B5EF4-FFF2-40B4-BE49-F238E27FC236}">
              <a16:creationId xmlns:a16="http://schemas.microsoft.com/office/drawing/2014/main" id="{219A0EBE-ABC9-4384-B0F7-3120845CBA02}"/>
            </a:ext>
          </a:extLst>
        </xdr:cNvPr>
        <xdr:cNvSpPr/>
      </xdr:nvSpPr>
      <xdr:spPr>
        <a:xfrm>
          <a:off x="0" y="3286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90" name="Shape 2">
          <a:extLst>
            <a:ext uri="{FF2B5EF4-FFF2-40B4-BE49-F238E27FC236}">
              <a16:creationId xmlns:a16="http://schemas.microsoft.com/office/drawing/2014/main" id="{2B9E5611-1E0F-46A0-9B8D-3F0EE6FDBBEA}"/>
            </a:ext>
          </a:extLst>
        </xdr:cNvPr>
        <xdr:cNvSpPr/>
      </xdr:nvSpPr>
      <xdr:spPr>
        <a:xfrm>
          <a:off x="0" y="3646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1" name="Shape 3">
          <a:extLst>
            <a:ext uri="{FF2B5EF4-FFF2-40B4-BE49-F238E27FC236}">
              <a16:creationId xmlns:a16="http://schemas.microsoft.com/office/drawing/2014/main" id="{219A0EBE-ABC9-4384-B0F7-3120845CBA02}"/>
            </a:ext>
          </a:extLst>
        </xdr:cNvPr>
        <xdr:cNvSpPr/>
      </xdr:nvSpPr>
      <xdr:spPr>
        <a:xfrm>
          <a:off x="0" y="3646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92" name="Shape 2">
          <a:extLst>
            <a:ext uri="{FF2B5EF4-FFF2-40B4-BE49-F238E27FC236}">
              <a16:creationId xmlns:a16="http://schemas.microsoft.com/office/drawing/2014/main" id="{2B9E5611-1E0F-46A0-9B8D-3F0EE6FDBBEA}"/>
            </a:ext>
          </a:extLst>
        </xdr:cNvPr>
        <xdr:cNvSpPr/>
      </xdr:nvSpPr>
      <xdr:spPr>
        <a:xfrm>
          <a:off x="0" y="2406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3" name="Shape 3">
          <a:extLst>
            <a:ext uri="{FF2B5EF4-FFF2-40B4-BE49-F238E27FC236}">
              <a16:creationId xmlns:a16="http://schemas.microsoft.com/office/drawing/2014/main" id="{219A0EBE-ABC9-4384-B0F7-3120845CBA02}"/>
            </a:ext>
          </a:extLst>
        </xdr:cNvPr>
        <xdr:cNvSpPr/>
      </xdr:nvSpPr>
      <xdr:spPr>
        <a:xfrm>
          <a:off x="0" y="2406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94"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5"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96" name="Shape 2">
          <a:extLst>
            <a:ext uri="{FF2B5EF4-FFF2-40B4-BE49-F238E27FC236}">
              <a16:creationId xmlns:a16="http://schemas.microsoft.com/office/drawing/2014/main" id="{2B9E5611-1E0F-46A0-9B8D-3F0EE6FDBBEA}"/>
            </a:ext>
          </a:extLst>
        </xdr:cNvPr>
        <xdr:cNvSpPr/>
      </xdr:nvSpPr>
      <xdr:spPr>
        <a:xfrm>
          <a:off x="0" y="2606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7" name="Shape 3">
          <a:extLst>
            <a:ext uri="{FF2B5EF4-FFF2-40B4-BE49-F238E27FC236}">
              <a16:creationId xmlns:a16="http://schemas.microsoft.com/office/drawing/2014/main" id="{219A0EBE-ABC9-4384-B0F7-3120845CBA02}"/>
            </a:ext>
          </a:extLst>
        </xdr:cNvPr>
        <xdr:cNvSpPr/>
      </xdr:nvSpPr>
      <xdr:spPr>
        <a:xfrm>
          <a:off x="0" y="2606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598" name="Shape 2">
          <a:extLst>
            <a:ext uri="{FF2B5EF4-FFF2-40B4-BE49-F238E27FC236}">
              <a16:creationId xmlns:a16="http://schemas.microsoft.com/office/drawing/2014/main" id="{2B9E5611-1E0F-46A0-9B8D-3F0EE6FDBBEA}"/>
            </a:ext>
          </a:extLst>
        </xdr:cNvPr>
        <xdr:cNvSpPr/>
      </xdr:nvSpPr>
      <xdr:spPr>
        <a:xfrm>
          <a:off x="0" y="3166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599" name="Shape 3">
          <a:extLst>
            <a:ext uri="{FF2B5EF4-FFF2-40B4-BE49-F238E27FC236}">
              <a16:creationId xmlns:a16="http://schemas.microsoft.com/office/drawing/2014/main" id="{219A0EBE-ABC9-4384-B0F7-3120845CBA02}"/>
            </a:ext>
          </a:extLst>
        </xdr:cNvPr>
        <xdr:cNvSpPr/>
      </xdr:nvSpPr>
      <xdr:spPr>
        <a:xfrm>
          <a:off x="0" y="3166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0" name="Shape 2">
          <a:extLst>
            <a:ext uri="{FF2B5EF4-FFF2-40B4-BE49-F238E27FC236}">
              <a16:creationId xmlns:a16="http://schemas.microsoft.com/office/drawing/2014/main" id="{2B9E5611-1E0F-46A0-9B8D-3F0EE6FDBBEA}"/>
            </a:ext>
          </a:extLst>
        </xdr:cNvPr>
        <xdr:cNvSpPr/>
      </xdr:nvSpPr>
      <xdr:spPr>
        <a:xfrm>
          <a:off x="0" y="3706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01" name="Shape 3">
          <a:extLst>
            <a:ext uri="{FF2B5EF4-FFF2-40B4-BE49-F238E27FC236}">
              <a16:creationId xmlns:a16="http://schemas.microsoft.com/office/drawing/2014/main" id="{219A0EBE-ABC9-4384-B0F7-3120845CBA02}"/>
            </a:ext>
          </a:extLst>
        </xdr:cNvPr>
        <xdr:cNvSpPr/>
      </xdr:nvSpPr>
      <xdr:spPr>
        <a:xfrm>
          <a:off x="0" y="3706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0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4" name="Shape 2">
          <a:extLst>
            <a:ext uri="{FF2B5EF4-FFF2-40B4-BE49-F238E27FC236}">
              <a16:creationId xmlns:a16="http://schemas.microsoft.com/office/drawing/2014/main" id="{2B9E5611-1E0F-46A0-9B8D-3F0EE6FDBBEA}"/>
            </a:ext>
          </a:extLst>
        </xdr:cNvPr>
        <xdr:cNvSpPr/>
      </xdr:nvSpPr>
      <xdr:spPr>
        <a:xfrm>
          <a:off x="0" y="3006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05" name="Shape 3">
          <a:extLst>
            <a:ext uri="{FF2B5EF4-FFF2-40B4-BE49-F238E27FC236}">
              <a16:creationId xmlns:a16="http://schemas.microsoft.com/office/drawing/2014/main" id="{219A0EBE-ABC9-4384-B0F7-3120845CBA02}"/>
            </a:ext>
          </a:extLst>
        </xdr:cNvPr>
        <xdr:cNvSpPr/>
      </xdr:nvSpPr>
      <xdr:spPr>
        <a:xfrm>
          <a:off x="0" y="3006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6"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07"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08" name="Shape 2">
          <a:extLst>
            <a:ext uri="{FF2B5EF4-FFF2-40B4-BE49-F238E27FC236}">
              <a16:creationId xmlns:a16="http://schemas.microsoft.com/office/drawing/2014/main" id="{2B9E5611-1E0F-46A0-9B8D-3F0EE6FDBBEA}"/>
            </a:ext>
          </a:extLst>
        </xdr:cNvPr>
        <xdr:cNvSpPr/>
      </xdr:nvSpPr>
      <xdr:spPr>
        <a:xfrm>
          <a:off x="0" y="2946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09" name="Shape 3">
          <a:extLst>
            <a:ext uri="{FF2B5EF4-FFF2-40B4-BE49-F238E27FC236}">
              <a16:creationId xmlns:a16="http://schemas.microsoft.com/office/drawing/2014/main" id="{219A0EBE-ABC9-4384-B0F7-3120845CBA02}"/>
            </a:ext>
          </a:extLst>
        </xdr:cNvPr>
        <xdr:cNvSpPr/>
      </xdr:nvSpPr>
      <xdr:spPr>
        <a:xfrm>
          <a:off x="0" y="2946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10" name="Shape 2">
          <a:extLst>
            <a:ext uri="{FF2B5EF4-FFF2-40B4-BE49-F238E27FC236}">
              <a16:creationId xmlns:a16="http://schemas.microsoft.com/office/drawing/2014/main" id="{2B9E5611-1E0F-46A0-9B8D-3F0EE6FDBBEA}"/>
            </a:ext>
          </a:extLst>
        </xdr:cNvPr>
        <xdr:cNvSpPr/>
      </xdr:nvSpPr>
      <xdr:spPr>
        <a:xfrm>
          <a:off x="0" y="2666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1" name="Shape 3">
          <a:extLst>
            <a:ext uri="{FF2B5EF4-FFF2-40B4-BE49-F238E27FC236}">
              <a16:creationId xmlns:a16="http://schemas.microsoft.com/office/drawing/2014/main" id="{219A0EBE-ABC9-4384-B0F7-3120845CBA02}"/>
            </a:ext>
          </a:extLst>
        </xdr:cNvPr>
        <xdr:cNvSpPr/>
      </xdr:nvSpPr>
      <xdr:spPr>
        <a:xfrm>
          <a:off x="0" y="2666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12" name="Shape 2">
          <a:extLst>
            <a:ext uri="{FF2B5EF4-FFF2-40B4-BE49-F238E27FC236}">
              <a16:creationId xmlns:a16="http://schemas.microsoft.com/office/drawing/2014/main" id="{2B9E5611-1E0F-46A0-9B8D-3F0EE6FDBBEA}"/>
            </a:ext>
          </a:extLst>
        </xdr:cNvPr>
        <xdr:cNvSpPr/>
      </xdr:nvSpPr>
      <xdr:spPr>
        <a:xfrm>
          <a:off x="0" y="2105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3" name="Shape 3">
          <a:extLst>
            <a:ext uri="{FF2B5EF4-FFF2-40B4-BE49-F238E27FC236}">
              <a16:creationId xmlns:a16="http://schemas.microsoft.com/office/drawing/2014/main" id="{219A0EBE-ABC9-4384-B0F7-3120845CBA02}"/>
            </a:ext>
          </a:extLst>
        </xdr:cNvPr>
        <xdr:cNvSpPr/>
      </xdr:nvSpPr>
      <xdr:spPr>
        <a:xfrm>
          <a:off x="0" y="2105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14" name="Shape 2">
          <a:extLst>
            <a:ext uri="{FF2B5EF4-FFF2-40B4-BE49-F238E27FC236}">
              <a16:creationId xmlns:a16="http://schemas.microsoft.com/office/drawing/2014/main" id="{2B9E5611-1E0F-46A0-9B8D-3F0EE6FDBBEA}"/>
            </a:ext>
          </a:extLst>
        </xdr:cNvPr>
        <xdr:cNvSpPr/>
      </xdr:nvSpPr>
      <xdr:spPr>
        <a:xfrm>
          <a:off x="0" y="3046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5" name="Shape 3">
          <a:extLst>
            <a:ext uri="{FF2B5EF4-FFF2-40B4-BE49-F238E27FC236}">
              <a16:creationId xmlns:a16="http://schemas.microsoft.com/office/drawing/2014/main" id="{219A0EBE-ABC9-4384-B0F7-3120845CBA02}"/>
            </a:ext>
          </a:extLst>
        </xdr:cNvPr>
        <xdr:cNvSpPr/>
      </xdr:nvSpPr>
      <xdr:spPr>
        <a:xfrm>
          <a:off x="0" y="3046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16" name="Shape 2">
          <a:extLst>
            <a:ext uri="{FF2B5EF4-FFF2-40B4-BE49-F238E27FC236}">
              <a16:creationId xmlns:a16="http://schemas.microsoft.com/office/drawing/2014/main" id="{2B9E5611-1E0F-46A0-9B8D-3F0EE6FDBBEA}"/>
            </a:ext>
          </a:extLst>
        </xdr:cNvPr>
        <xdr:cNvSpPr/>
      </xdr:nvSpPr>
      <xdr:spPr>
        <a:xfrm>
          <a:off x="0" y="3961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7" name="Shape 3">
          <a:extLst>
            <a:ext uri="{FF2B5EF4-FFF2-40B4-BE49-F238E27FC236}">
              <a16:creationId xmlns:a16="http://schemas.microsoft.com/office/drawing/2014/main" id="{219A0EBE-ABC9-4384-B0F7-3120845CBA02}"/>
            </a:ext>
          </a:extLst>
        </xdr:cNvPr>
        <xdr:cNvSpPr/>
      </xdr:nvSpPr>
      <xdr:spPr>
        <a:xfrm>
          <a:off x="0" y="3961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18" name="Shape 2">
          <a:extLst>
            <a:ext uri="{FF2B5EF4-FFF2-40B4-BE49-F238E27FC236}">
              <a16:creationId xmlns:a16="http://schemas.microsoft.com/office/drawing/2014/main" id="{2B9E5611-1E0F-46A0-9B8D-3F0EE6FDBBEA}"/>
            </a:ext>
          </a:extLst>
        </xdr:cNvPr>
        <xdr:cNvSpPr/>
      </xdr:nvSpPr>
      <xdr:spPr>
        <a:xfrm>
          <a:off x="0" y="5121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19" name="Shape 3">
          <a:extLst>
            <a:ext uri="{FF2B5EF4-FFF2-40B4-BE49-F238E27FC236}">
              <a16:creationId xmlns:a16="http://schemas.microsoft.com/office/drawing/2014/main" id="{219A0EBE-ABC9-4384-B0F7-3120845CBA02}"/>
            </a:ext>
          </a:extLst>
        </xdr:cNvPr>
        <xdr:cNvSpPr/>
      </xdr:nvSpPr>
      <xdr:spPr>
        <a:xfrm>
          <a:off x="0" y="5121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0"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21"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2" name="Shape 2">
          <a:extLst>
            <a:ext uri="{FF2B5EF4-FFF2-40B4-BE49-F238E27FC236}">
              <a16:creationId xmlns:a16="http://schemas.microsoft.com/office/drawing/2014/main" id="{2B9E5611-1E0F-46A0-9B8D-3F0EE6FDBBEA}"/>
            </a:ext>
          </a:extLst>
        </xdr:cNvPr>
        <xdr:cNvSpPr/>
      </xdr:nvSpPr>
      <xdr:spPr>
        <a:xfrm>
          <a:off x="0" y="4941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23" name="Shape 3">
          <a:extLst>
            <a:ext uri="{FF2B5EF4-FFF2-40B4-BE49-F238E27FC236}">
              <a16:creationId xmlns:a16="http://schemas.microsoft.com/office/drawing/2014/main" id="{219A0EBE-ABC9-4384-B0F7-3120845CBA02}"/>
            </a:ext>
          </a:extLst>
        </xdr:cNvPr>
        <xdr:cNvSpPr/>
      </xdr:nvSpPr>
      <xdr:spPr>
        <a:xfrm>
          <a:off x="0" y="4941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4" name="Shape 2">
          <a:extLst>
            <a:ext uri="{FF2B5EF4-FFF2-40B4-BE49-F238E27FC236}">
              <a16:creationId xmlns:a16="http://schemas.microsoft.com/office/drawing/2014/main" id="{2B9E5611-1E0F-46A0-9B8D-3F0EE6FDBBEA}"/>
            </a:ext>
          </a:extLst>
        </xdr:cNvPr>
        <xdr:cNvSpPr/>
      </xdr:nvSpPr>
      <xdr:spPr>
        <a:xfrm>
          <a:off x="0" y="4421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25" name="Shape 3">
          <a:extLst>
            <a:ext uri="{FF2B5EF4-FFF2-40B4-BE49-F238E27FC236}">
              <a16:creationId xmlns:a16="http://schemas.microsoft.com/office/drawing/2014/main" id="{219A0EBE-ABC9-4384-B0F7-3120845CBA02}"/>
            </a:ext>
          </a:extLst>
        </xdr:cNvPr>
        <xdr:cNvSpPr/>
      </xdr:nvSpPr>
      <xdr:spPr>
        <a:xfrm>
          <a:off x="0" y="4421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6" name="Shape 2">
          <a:extLst>
            <a:ext uri="{FF2B5EF4-FFF2-40B4-BE49-F238E27FC236}">
              <a16:creationId xmlns:a16="http://schemas.microsoft.com/office/drawing/2014/main" id="{2B9E5611-1E0F-46A0-9B8D-3F0EE6FDBBEA}"/>
            </a:ext>
          </a:extLst>
        </xdr:cNvPr>
        <xdr:cNvSpPr/>
      </xdr:nvSpPr>
      <xdr:spPr>
        <a:xfrm>
          <a:off x="0" y="4361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27" name="Shape 3">
          <a:extLst>
            <a:ext uri="{FF2B5EF4-FFF2-40B4-BE49-F238E27FC236}">
              <a16:creationId xmlns:a16="http://schemas.microsoft.com/office/drawing/2014/main" id="{219A0EBE-ABC9-4384-B0F7-3120845CBA02}"/>
            </a:ext>
          </a:extLst>
        </xdr:cNvPr>
        <xdr:cNvSpPr/>
      </xdr:nvSpPr>
      <xdr:spPr>
        <a:xfrm>
          <a:off x="0" y="4361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28" name="Shape 2">
          <a:extLst>
            <a:ext uri="{FF2B5EF4-FFF2-40B4-BE49-F238E27FC236}">
              <a16:creationId xmlns:a16="http://schemas.microsoft.com/office/drawing/2014/main" id="{2B9E5611-1E0F-46A0-9B8D-3F0EE6FDBBEA}"/>
            </a:ext>
          </a:extLst>
        </xdr:cNvPr>
        <xdr:cNvSpPr/>
      </xdr:nvSpPr>
      <xdr:spPr>
        <a:xfrm>
          <a:off x="0" y="4581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29" name="Shape 3">
          <a:extLst>
            <a:ext uri="{FF2B5EF4-FFF2-40B4-BE49-F238E27FC236}">
              <a16:creationId xmlns:a16="http://schemas.microsoft.com/office/drawing/2014/main" id="{219A0EBE-ABC9-4384-B0F7-3120845CBA02}"/>
            </a:ext>
          </a:extLst>
        </xdr:cNvPr>
        <xdr:cNvSpPr/>
      </xdr:nvSpPr>
      <xdr:spPr>
        <a:xfrm>
          <a:off x="0" y="4581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30" name="Shape 2">
          <a:extLst>
            <a:ext uri="{FF2B5EF4-FFF2-40B4-BE49-F238E27FC236}">
              <a16:creationId xmlns:a16="http://schemas.microsoft.com/office/drawing/2014/main" id="{2B9E5611-1E0F-46A0-9B8D-3F0EE6FDBBEA}"/>
            </a:ext>
          </a:extLst>
        </xdr:cNvPr>
        <xdr:cNvSpPr/>
      </xdr:nvSpPr>
      <xdr:spPr>
        <a:xfrm>
          <a:off x="0" y="4681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1" name="Shape 3">
          <a:extLst>
            <a:ext uri="{FF2B5EF4-FFF2-40B4-BE49-F238E27FC236}">
              <a16:creationId xmlns:a16="http://schemas.microsoft.com/office/drawing/2014/main" id="{219A0EBE-ABC9-4384-B0F7-3120845CBA02}"/>
            </a:ext>
          </a:extLst>
        </xdr:cNvPr>
        <xdr:cNvSpPr/>
      </xdr:nvSpPr>
      <xdr:spPr>
        <a:xfrm>
          <a:off x="0" y="4681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32" name="Shape 2">
          <a:extLst>
            <a:ext uri="{FF2B5EF4-FFF2-40B4-BE49-F238E27FC236}">
              <a16:creationId xmlns:a16="http://schemas.microsoft.com/office/drawing/2014/main" id="{2B9E5611-1E0F-46A0-9B8D-3F0EE6FDBBEA}"/>
            </a:ext>
          </a:extLst>
        </xdr:cNvPr>
        <xdr:cNvSpPr/>
      </xdr:nvSpPr>
      <xdr:spPr>
        <a:xfrm>
          <a:off x="0" y="4841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3" name="Shape 3">
          <a:extLst>
            <a:ext uri="{FF2B5EF4-FFF2-40B4-BE49-F238E27FC236}">
              <a16:creationId xmlns:a16="http://schemas.microsoft.com/office/drawing/2014/main" id="{219A0EBE-ABC9-4384-B0F7-3120845CBA02}"/>
            </a:ext>
          </a:extLst>
        </xdr:cNvPr>
        <xdr:cNvSpPr/>
      </xdr:nvSpPr>
      <xdr:spPr>
        <a:xfrm>
          <a:off x="0" y="4841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34" name="Shape 2">
          <a:extLst>
            <a:ext uri="{FF2B5EF4-FFF2-40B4-BE49-F238E27FC236}">
              <a16:creationId xmlns:a16="http://schemas.microsoft.com/office/drawing/2014/main" id="{2B9E5611-1E0F-46A0-9B8D-3F0EE6FDBBEA}"/>
            </a:ext>
          </a:extLst>
        </xdr:cNvPr>
        <xdr:cNvSpPr/>
      </xdr:nvSpPr>
      <xdr:spPr>
        <a:xfrm>
          <a:off x="0" y="4281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5" name="Shape 3">
          <a:extLst>
            <a:ext uri="{FF2B5EF4-FFF2-40B4-BE49-F238E27FC236}">
              <a16:creationId xmlns:a16="http://schemas.microsoft.com/office/drawing/2014/main" id="{219A0EBE-ABC9-4384-B0F7-3120845CBA02}"/>
            </a:ext>
          </a:extLst>
        </xdr:cNvPr>
        <xdr:cNvSpPr/>
      </xdr:nvSpPr>
      <xdr:spPr>
        <a:xfrm>
          <a:off x="0" y="4281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36" name="Shape 2">
          <a:extLst>
            <a:ext uri="{FF2B5EF4-FFF2-40B4-BE49-F238E27FC236}">
              <a16:creationId xmlns:a16="http://schemas.microsoft.com/office/drawing/2014/main" id="{2B9E5611-1E0F-46A0-9B8D-3F0EE6FDBBEA}"/>
            </a:ext>
          </a:extLst>
        </xdr:cNvPr>
        <xdr:cNvSpPr/>
      </xdr:nvSpPr>
      <xdr:spPr>
        <a:xfrm>
          <a:off x="0" y="4481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7" name="Shape 3">
          <a:extLst>
            <a:ext uri="{FF2B5EF4-FFF2-40B4-BE49-F238E27FC236}">
              <a16:creationId xmlns:a16="http://schemas.microsoft.com/office/drawing/2014/main" id="{219A0EBE-ABC9-4384-B0F7-3120845CBA02}"/>
            </a:ext>
          </a:extLst>
        </xdr:cNvPr>
        <xdr:cNvSpPr/>
      </xdr:nvSpPr>
      <xdr:spPr>
        <a:xfrm>
          <a:off x="0" y="4481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38" name="Shape 2">
          <a:extLst>
            <a:ext uri="{FF2B5EF4-FFF2-40B4-BE49-F238E27FC236}">
              <a16:creationId xmlns:a16="http://schemas.microsoft.com/office/drawing/2014/main" id="{2B9E5611-1E0F-46A0-9B8D-3F0EE6FDBBEA}"/>
            </a:ext>
          </a:extLst>
        </xdr:cNvPr>
        <xdr:cNvSpPr/>
      </xdr:nvSpPr>
      <xdr:spPr>
        <a:xfrm>
          <a:off x="0" y="3861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39" name="Shape 3">
          <a:extLst>
            <a:ext uri="{FF2B5EF4-FFF2-40B4-BE49-F238E27FC236}">
              <a16:creationId xmlns:a16="http://schemas.microsoft.com/office/drawing/2014/main" id="{219A0EBE-ABC9-4384-B0F7-3120845CBA02}"/>
            </a:ext>
          </a:extLst>
        </xdr:cNvPr>
        <xdr:cNvSpPr/>
      </xdr:nvSpPr>
      <xdr:spPr>
        <a:xfrm>
          <a:off x="0" y="3861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0" name="Shape 2">
          <a:extLst>
            <a:ext uri="{FF2B5EF4-FFF2-40B4-BE49-F238E27FC236}">
              <a16:creationId xmlns:a16="http://schemas.microsoft.com/office/drawing/2014/main" id="{2B9E5611-1E0F-46A0-9B8D-3F0EE6FDBBEA}"/>
            </a:ext>
          </a:extLst>
        </xdr:cNvPr>
        <xdr:cNvSpPr/>
      </xdr:nvSpPr>
      <xdr:spPr>
        <a:xfrm>
          <a:off x="0" y="4541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41" name="Shape 3">
          <a:extLst>
            <a:ext uri="{FF2B5EF4-FFF2-40B4-BE49-F238E27FC236}">
              <a16:creationId xmlns:a16="http://schemas.microsoft.com/office/drawing/2014/main" id="{219A0EBE-ABC9-4384-B0F7-3120845CBA02}"/>
            </a:ext>
          </a:extLst>
        </xdr:cNvPr>
        <xdr:cNvSpPr/>
      </xdr:nvSpPr>
      <xdr:spPr>
        <a:xfrm>
          <a:off x="0" y="4541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2" name="Shape 2">
          <a:extLst>
            <a:ext uri="{FF2B5EF4-FFF2-40B4-BE49-F238E27FC236}">
              <a16:creationId xmlns:a16="http://schemas.microsoft.com/office/drawing/2014/main" id="{2B9E5611-1E0F-46A0-9B8D-3F0EE6FDBBEA}"/>
            </a:ext>
          </a:extLst>
        </xdr:cNvPr>
        <xdr:cNvSpPr/>
      </xdr:nvSpPr>
      <xdr:spPr>
        <a:xfrm>
          <a:off x="0" y="4241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43" name="Shape 3">
          <a:extLst>
            <a:ext uri="{FF2B5EF4-FFF2-40B4-BE49-F238E27FC236}">
              <a16:creationId xmlns:a16="http://schemas.microsoft.com/office/drawing/2014/main" id="{219A0EBE-ABC9-4384-B0F7-3120845CBA02}"/>
            </a:ext>
          </a:extLst>
        </xdr:cNvPr>
        <xdr:cNvSpPr/>
      </xdr:nvSpPr>
      <xdr:spPr>
        <a:xfrm>
          <a:off x="0" y="4241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4" name="Shape 2">
          <a:extLst>
            <a:ext uri="{FF2B5EF4-FFF2-40B4-BE49-F238E27FC236}">
              <a16:creationId xmlns:a16="http://schemas.microsoft.com/office/drawing/2014/main" id="{2B9E5611-1E0F-46A0-9B8D-3F0EE6FDBBEA}"/>
            </a:ext>
          </a:extLst>
        </xdr:cNvPr>
        <xdr:cNvSpPr/>
      </xdr:nvSpPr>
      <xdr:spPr>
        <a:xfrm>
          <a:off x="0" y="4041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45" name="Shape 3">
          <a:extLst>
            <a:ext uri="{FF2B5EF4-FFF2-40B4-BE49-F238E27FC236}">
              <a16:creationId xmlns:a16="http://schemas.microsoft.com/office/drawing/2014/main" id="{219A0EBE-ABC9-4384-B0F7-3120845CBA02}"/>
            </a:ext>
          </a:extLst>
        </xdr:cNvPr>
        <xdr:cNvSpPr/>
      </xdr:nvSpPr>
      <xdr:spPr>
        <a:xfrm>
          <a:off x="0" y="4041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6" name="Shape 2">
          <a:extLst>
            <a:ext uri="{FF2B5EF4-FFF2-40B4-BE49-F238E27FC236}">
              <a16:creationId xmlns:a16="http://schemas.microsoft.com/office/drawing/2014/main" id="{2B9E5611-1E0F-46A0-9B8D-3F0EE6FDBBEA}"/>
            </a:ext>
          </a:extLst>
        </xdr:cNvPr>
        <xdr:cNvSpPr/>
      </xdr:nvSpPr>
      <xdr:spPr>
        <a:xfrm>
          <a:off x="0" y="4181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47" name="Shape 3">
          <a:extLst>
            <a:ext uri="{FF2B5EF4-FFF2-40B4-BE49-F238E27FC236}">
              <a16:creationId xmlns:a16="http://schemas.microsoft.com/office/drawing/2014/main" id="{219A0EBE-ABC9-4384-B0F7-3120845CBA02}"/>
            </a:ext>
          </a:extLst>
        </xdr:cNvPr>
        <xdr:cNvSpPr/>
      </xdr:nvSpPr>
      <xdr:spPr>
        <a:xfrm>
          <a:off x="0" y="4181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48" name="Shape 2">
          <a:extLst>
            <a:ext uri="{FF2B5EF4-FFF2-40B4-BE49-F238E27FC236}">
              <a16:creationId xmlns:a16="http://schemas.microsoft.com/office/drawing/2014/main" id="{2B9E5611-1E0F-46A0-9B8D-3F0EE6FDBBEA}"/>
            </a:ext>
          </a:extLst>
        </xdr:cNvPr>
        <xdr:cNvSpPr/>
      </xdr:nvSpPr>
      <xdr:spPr>
        <a:xfrm>
          <a:off x="0" y="5021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49" name="Shape 3">
          <a:extLst>
            <a:ext uri="{FF2B5EF4-FFF2-40B4-BE49-F238E27FC236}">
              <a16:creationId xmlns:a16="http://schemas.microsoft.com/office/drawing/2014/main" id="{219A0EBE-ABC9-4384-B0F7-3120845CBA02}"/>
            </a:ext>
          </a:extLst>
        </xdr:cNvPr>
        <xdr:cNvSpPr/>
      </xdr:nvSpPr>
      <xdr:spPr>
        <a:xfrm>
          <a:off x="0" y="5021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50" name="Shape 2">
          <a:extLst>
            <a:ext uri="{FF2B5EF4-FFF2-40B4-BE49-F238E27FC236}">
              <a16:creationId xmlns:a16="http://schemas.microsoft.com/office/drawing/2014/main" id="{2B9E5611-1E0F-46A0-9B8D-3F0EE6FDBBEA}"/>
            </a:ext>
          </a:extLst>
        </xdr:cNvPr>
        <xdr:cNvSpPr/>
      </xdr:nvSpPr>
      <xdr:spPr>
        <a:xfrm>
          <a:off x="0" y="4081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1" name="Shape 3">
          <a:extLst>
            <a:ext uri="{FF2B5EF4-FFF2-40B4-BE49-F238E27FC236}">
              <a16:creationId xmlns:a16="http://schemas.microsoft.com/office/drawing/2014/main" id="{219A0EBE-ABC9-4384-B0F7-3120845CBA02}"/>
            </a:ext>
          </a:extLst>
        </xdr:cNvPr>
        <xdr:cNvSpPr/>
      </xdr:nvSpPr>
      <xdr:spPr>
        <a:xfrm>
          <a:off x="0" y="4081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52" name="Shape 2">
          <a:extLst>
            <a:ext uri="{FF2B5EF4-FFF2-40B4-BE49-F238E27FC236}">
              <a16:creationId xmlns:a16="http://schemas.microsoft.com/office/drawing/2014/main" id="{2B9E5611-1E0F-46A0-9B8D-3F0EE6FDBBEA}"/>
            </a:ext>
          </a:extLst>
        </xdr:cNvPr>
        <xdr:cNvSpPr/>
      </xdr:nvSpPr>
      <xdr:spPr>
        <a:xfrm>
          <a:off x="0" y="5661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3" name="Shape 3">
          <a:extLst>
            <a:ext uri="{FF2B5EF4-FFF2-40B4-BE49-F238E27FC236}">
              <a16:creationId xmlns:a16="http://schemas.microsoft.com/office/drawing/2014/main" id="{219A0EBE-ABC9-4384-B0F7-3120845CBA02}"/>
            </a:ext>
          </a:extLst>
        </xdr:cNvPr>
        <xdr:cNvSpPr/>
      </xdr:nvSpPr>
      <xdr:spPr>
        <a:xfrm>
          <a:off x="0" y="5661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54" name="Shape 2">
          <a:extLst>
            <a:ext uri="{FF2B5EF4-FFF2-40B4-BE49-F238E27FC236}">
              <a16:creationId xmlns:a16="http://schemas.microsoft.com/office/drawing/2014/main" id="{2B9E5611-1E0F-46A0-9B8D-3F0EE6FDBBEA}"/>
            </a:ext>
          </a:extLst>
        </xdr:cNvPr>
        <xdr:cNvSpPr/>
      </xdr:nvSpPr>
      <xdr:spPr>
        <a:xfrm>
          <a:off x="0" y="5201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5" name="Shape 3">
          <a:extLst>
            <a:ext uri="{FF2B5EF4-FFF2-40B4-BE49-F238E27FC236}">
              <a16:creationId xmlns:a16="http://schemas.microsoft.com/office/drawing/2014/main" id="{219A0EBE-ABC9-4384-B0F7-3120845CBA02}"/>
            </a:ext>
          </a:extLst>
        </xdr:cNvPr>
        <xdr:cNvSpPr/>
      </xdr:nvSpPr>
      <xdr:spPr>
        <a:xfrm>
          <a:off x="0" y="5201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56" name="Shape 2">
          <a:extLst>
            <a:ext uri="{FF2B5EF4-FFF2-40B4-BE49-F238E27FC236}">
              <a16:creationId xmlns:a16="http://schemas.microsoft.com/office/drawing/2014/main" id="{2B9E5611-1E0F-46A0-9B8D-3F0EE6FDBBEA}"/>
            </a:ext>
          </a:extLst>
        </xdr:cNvPr>
        <xdr:cNvSpPr/>
      </xdr:nvSpPr>
      <xdr:spPr>
        <a:xfrm>
          <a:off x="0" y="5241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7" name="Shape 3">
          <a:extLst>
            <a:ext uri="{FF2B5EF4-FFF2-40B4-BE49-F238E27FC236}">
              <a16:creationId xmlns:a16="http://schemas.microsoft.com/office/drawing/2014/main" id="{219A0EBE-ABC9-4384-B0F7-3120845CBA02}"/>
            </a:ext>
          </a:extLst>
        </xdr:cNvPr>
        <xdr:cNvSpPr/>
      </xdr:nvSpPr>
      <xdr:spPr>
        <a:xfrm>
          <a:off x="0" y="5241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58" name="Shape 2">
          <a:extLst>
            <a:ext uri="{FF2B5EF4-FFF2-40B4-BE49-F238E27FC236}">
              <a16:creationId xmlns:a16="http://schemas.microsoft.com/office/drawing/2014/main" id="{2B9E5611-1E0F-46A0-9B8D-3F0EE6FDBBEA}"/>
            </a:ext>
          </a:extLst>
        </xdr:cNvPr>
        <xdr:cNvSpPr/>
      </xdr:nvSpPr>
      <xdr:spPr>
        <a:xfrm>
          <a:off x="0" y="53216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59" name="Shape 3">
          <a:extLst>
            <a:ext uri="{FF2B5EF4-FFF2-40B4-BE49-F238E27FC236}">
              <a16:creationId xmlns:a16="http://schemas.microsoft.com/office/drawing/2014/main" id="{219A0EBE-ABC9-4384-B0F7-3120845CBA02}"/>
            </a:ext>
          </a:extLst>
        </xdr:cNvPr>
        <xdr:cNvSpPr/>
      </xdr:nvSpPr>
      <xdr:spPr>
        <a:xfrm>
          <a:off x="0" y="53216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0" name="Shape 2">
          <a:extLst>
            <a:ext uri="{FF2B5EF4-FFF2-40B4-BE49-F238E27FC236}">
              <a16:creationId xmlns:a16="http://schemas.microsoft.com/office/drawing/2014/main" id="{2B9E5611-1E0F-46A0-9B8D-3F0EE6FDBBEA}"/>
            </a:ext>
          </a:extLst>
        </xdr:cNvPr>
        <xdr:cNvSpPr/>
      </xdr:nvSpPr>
      <xdr:spPr>
        <a:xfrm>
          <a:off x="0" y="5381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61" name="Shape 3">
          <a:extLst>
            <a:ext uri="{FF2B5EF4-FFF2-40B4-BE49-F238E27FC236}">
              <a16:creationId xmlns:a16="http://schemas.microsoft.com/office/drawing/2014/main" id="{219A0EBE-ABC9-4384-B0F7-3120845CBA02}"/>
            </a:ext>
          </a:extLst>
        </xdr:cNvPr>
        <xdr:cNvSpPr/>
      </xdr:nvSpPr>
      <xdr:spPr>
        <a:xfrm>
          <a:off x="0" y="5381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2" name="Shape 2">
          <a:extLst>
            <a:ext uri="{FF2B5EF4-FFF2-40B4-BE49-F238E27FC236}">
              <a16:creationId xmlns:a16="http://schemas.microsoft.com/office/drawing/2014/main" id="{2B9E5611-1E0F-46A0-9B8D-3F0EE6FDBBEA}"/>
            </a:ext>
          </a:extLst>
        </xdr:cNvPr>
        <xdr:cNvSpPr/>
      </xdr:nvSpPr>
      <xdr:spPr>
        <a:xfrm>
          <a:off x="0" y="5421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63" name="Shape 3">
          <a:extLst>
            <a:ext uri="{FF2B5EF4-FFF2-40B4-BE49-F238E27FC236}">
              <a16:creationId xmlns:a16="http://schemas.microsoft.com/office/drawing/2014/main" id="{219A0EBE-ABC9-4384-B0F7-3120845CBA02}"/>
            </a:ext>
          </a:extLst>
        </xdr:cNvPr>
        <xdr:cNvSpPr/>
      </xdr:nvSpPr>
      <xdr:spPr>
        <a:xfrm>
          <a:off x="0" y="5421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4" name="Shape 2">
          <a:extLst>
            <a:ext uri="{FF2B5EF4-FFF2-40B4-BE49-F238E27FC236}">
              <a16:creationId xmlns:a16="http://schemas.microsoft.com/office/drawing/2014/main" id="{2B9E5611-1E0F-46A0-9B8D-3F0EE6FDBBEA}"/>
            </a:ext>
          </a:extLst>
        </xdr:cNvPr>
        <xdr:cNvSpPr/>
      </xdr:nvSpPr>
      <xdr:spPr>
        <a:xfrm>
          <a:off x="0" y="54616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65" name="Shape 3">
          <a:extLst>
            <a:ext uri="{FF2B5EF4-FFF2-40B4-BE49-F238E27FC236}">
              <a16:creationId xmlns:a16="http://schemas.microsoft.com/office/drawing/2014/main" id="{219A0EBE-ABC9-4384-B0F7-3120845CBA02}"/>
            </a:ext>
          </a:extLst>
        </xdr:cNvPr>
        <xdr:cNvSpPr/>
      </xdr:nvSpPr>
      <xdr:spPr>
        <a:xfrm>
          <a:off x="0" y="54616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6" name="Shape 2">
          <a:extLst>
            <a:ext uri="{FF2B5EF4-FFF2-40B4-BE49-F238E27FC236}">
              <a16:creationId xmlns:a16="http://schemas.microsoft.com/office/drawing/2014/main" id="{2B9E5611-1E0F-46A0-9B8D-3F0EE6FDBBEA}"/>
            </a:ext>
          </a:extLst>
        </xdr:cNvPr>
        <xdr:cNvSpPr/>
      </xdr:nvSpPr>
      <xdr:spPr>
        <a:xfrm>
          <a:off x="0" y="55016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67" name="Shape 3">
          <a:extLst>
            <a:ext uri="{FF2B5EF4-FFF2-40B4-BE49-F238E27FC236}">
              <a16:creationId xmlns:a16="http://schemas.microsoft.com/office/drawing/2014/main" id="{219A0EBE-ABC9-4384-B0F7-3120845CBA02}"/>
            </a:ext>
          </a:extLst>
        </xdr:cNvPr>
        <xdr:cNvSpPr/>
      </xdr:nvSpPr>
      <xdr:spPr>
        <a:xfrm>
          <a:off x="0" y="55016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68" name="Shape 2">
          <a:extLst>
            <a:ext uri="{FF2B5EF4-FFF2-40B4-BE49-F238E27FC236}">
              <a16:creationId xmlns:a16="http://schemas.microsoft.com/office/drawing/2014/main" id="{2B9E5611-1E0F-46A0-9B8D-3F0EE6FDBBEA}"/>
            </a:ext>
          </a:extLst>
        </xdr:cNvPr>
        <xdr:cNvSpPr/>
      </xdr:nvSpPr>
      <xdr:spPr>
        <a:xfrm>
          <a:off x="0" y="5621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69" name="Shape 3">
          <a:extLst>
            <a:ext uri="{FF2B5EF4-FFF2-40B4-BE49-F238E27FC236}">
              <a16:creationId xmlns:a16="http://schemas.microsoft.com/office/drawing/2014/main" id="{219A0EBE-ABC9-4384-B0F7-3120845CBA02}"/>
            </a:ext>
          </a:extLst>
        </xdr:cNvPr>
        <xdr:cNvSpPr/>
      </xdr:nvSpPr>
      <xdr:spPr>
        <a:xfrm>
          <a:off x="0" y="5621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70" name="Shape 2">
          <a:extLst>
            <a:ext uri="{FF2B5EF4-FFF2-40B4-BE49-F238E27FC236}">
              <a16:creationId xmlns:a16="http://schemas.microsoft.com/office/drawing/2014/main" id="{2B9E5611-1E0F-46A0-9B8D-3F0EE6FDBBEA}"/>
            </a:ext>
          </a:extLst>
        </xdr:cNvPr>
        <xdr:cNvSpPr/>
      </xdr:nvSpPr>
      <xdr:spPr>
        <a:xfrm>
          <a:off x="0" y="5701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1" name="Shape 3">
          <a:extLst>
            <a:ext uri="{FF2B5EF4-FFF2-40B4-BE49-F238E27FC236}">
              <a16:creationId xmlns:a16="http://schemas.microsoft.com/office/drawing/2014/main" id="{219A0EBE-ABC9-4384-B0F7-3120845CBA02}"/>
            </a:ext>
          </a:extLst>
        </xdr:cNvPr>
        <xdr:cNvSpPr/>
      </xdr:nvSpPr>
      <xdr:spPr>
        <a:xfrm>
          <a:off x="0" y="5701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72" name="Shape 2">
          <a:extLst>
            <a:ext uri="{FF2B5EF4-FFF2-40B4-BE49-F238E27FC236}">
              <a16:creationId xmlns:a16="http://schemas.microsoft.com/office/drawing/2014/main" id="{2B9E5611-1E0F-46A0-9B8D-3F0EE6FDBBEA}"/>
            </a:ext>
          </a:extLst>
        </xdr:cNvPr>
        <xdr:cNvSpPr/>
      </xdr:nvSpPr>
      <xdr:spPr>
        <a:xfrm>
          <a:off x="0" y="5741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3" name="Shape 3">
          <a:extLst>
            <a:ext uri="{FF2B5EF4-FFF2-40B4-BE49-F238E27FC236}">
              <a16:creationId xmlns:a16="http://schemas.microsoft.com/office/drawing/2014/main" id="{219A0EBE-ABC9-4384-B0F7-3120845CBA02}"/>
            </a:ext>
          </a:extLst>
        </xdr:cNvPr>
        <xdr:cNvSpPr/>
      </xdr:nvSpPr>
      <xdr:spPr>
        <a:xfrm>
          <a:off x="0" y="5741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74" name="Shape 2">
          <a:extLst>
            <a:ext uri="{FF2B5EF4-FFF2-40B4-BE49-F238E27FC236}">
              <a16:creationId xmlns:a16="http://schemas.microsoft.com/office/drawing/2014/main" id="{2B9E5611-1E0F-46A0-9B8D-3F0EE6FDBBEA}"/>
            </a:ext>
          </a:extLst>
        </xdr:cNvPr>
        <xdr:cNvSpPr/>
      </xdr:nvSpPr>
      <xdr:spPr>
        <a:xfrm>
          <a:off x="0" y="5801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5" name="Shape 3">
          <a:extLst>
            <a:ext uri="{FF2B5EF4-FFF2-40B4-BE49-F238E27FC236}">
              <a16:creationId xmlns:a16="http://schemas.microsoft.com/office/drawing/2014/main" id="{219A0EBE-ABC9-4384-B0F7-3120845CBA02}"/>
            </a:ext>
          </a:extLst>
        </xdr:cNvPr>
        <xdr:cNvSpPr/>
      </xdr:nvSpPr>
      <xdr:spPr>
        <a:xfrm>
          <a:off x="0" y="5801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76" name="Shape 2">
          <a:extLst>
            <a:ext uri="{FF2B5EF4-FFF2-40B4-BE49-F238E27FC236}">
              <a16:creationId xmlns:a16="http://schemas.microsoft.com/office/drawing/2014/main" id="{2B9E5611-1E0F-46A0-9B8D-3F0EE6FDBBEA}"/>
            </a:ext>
          </a:extLst>
        </xdr:cNvPr>
        <xdr:cNvSpPr/>
      </xdr:nvSpPr>
      <xdr:spPr>
        <a:xfrm>
          <a:off x="0" y="5921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7" name="Shape 3">
          <a:extLst>
            <a:ext uri="{FF2B5EF4-FFF2-40B4-BE49-F238E27FC236}">
              <a16:creationId xmlns:a16="http://schemas.microsoft.com/office/drawing/2014/main" id="{219A0EBE-ABC9-4384-B0F7-3120845CBA02}"/>
            </a:ext>
          </a:extLst>
        </xdr:cNvPr>
        <xdr:cNvSpPr/>
      </xdr:nvSpPr>
      <xdr:spPr>
        <a:xfrm>
          <a:off x="0" y="5921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78" name="Shape 2">
          <a:extLst>
            <a:ext uri="{FF2B5EF4-FFF2-40B4-BE49-F238E27FC236}">
              <a16:creationId xmlns:a16="http://schemas.microsoft.com/office/drawing/2014/main" id="{2B9E5611-1E0F-46A0-9B8D-3F0EE6FDBBEA}"/>
            </a:ext>
          </a:extLst>
        </xdr:cNvPr>
        <xdr:cNvSpPr/>
      </xdr:nvSpPr>
      <xdr:spPr>
        <a:xfrm>
          <a:off x="0" y="6001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79" name="Shape 3">
          <a:extLst>
            <a:ext uri="{FF2B5EF4-FFF2-40B4-BE49-F238E27FC236}">
              <a16:creationId xmlns:a16="http://schemas.microsoft.com/office/drawing/2014/main" id="{219A0EBE-ABC9-4384-B0F7-3120845CBA02}"/>
            </a:ext>
          </a:extLst>
        </xdr:cNvPr>
        <xdr:cNvSpPr/>
      </xdr:nvSpPr>
      <xdr:spPr>
        <a:xfrm>
          <a:off x="0" y="6001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0" name="Shape 2">
          <a:extLst>
            <a:ext uri="{FF2B5EF4-FFF2-40B4-BE49-F238E27FC236}">
              <a16:creationId xmlns:a16="http://schemas.microsoft.com/office/drawing/2014/main" id="{2B9E5611-1E0F-46A0-9B8D-3F0EE6FDBBEA}"/>
            </a:ext>
          </a:extLst>
        </xdr:cNvPr>
        <xdr:cNvSpPr/>
      </xdr:nvSpPr>
      <xdr:spPr>
        <a:xfrm>
          <a:off x="0" y="6061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81" name="Shape 3">
          <a:extLst>
            <a:ext uri="{FF2B5EF4-FFF2-40B4-BE49-F238E27FC236}">
              <a16:creationId xmlns:a16="http://schemas.microsoft.com/office/drawing/2014/main" id="{219A0EBE-ABC9-4384-B0F7-3120845CBA02}"/>
            </a:ext>
          </a:extLst>
        </xdr:cNvPr>
        <xdr:cNvSpPr/>
      </xdr:nvSpPr>
      <xdr:spPr>
        <a:xfrm>
          <a:off x="0" y="6061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2" name="Shape 2">
          <a:extLst>
            <a:ext uri="{FF2B5EF4-FFF2-40B4-BE49-F238E27FC236}">
              <a16:creationId xmlns:a16="http://schemas.microsoft.com/office/drawing/2014/main" id="{2B9E5611-1E0F-46A0-9B8D-3F0EE6FDBBEA}"/>
            </a:ext>
          </a:extLst>
        </xdr:cNvPr>
        <xdr:cNvSpPr/>
      </xdr:nvSpPr>
      <xdr:spPr>
        <a:xfrm>
          <a:off x="0" y="6101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83" name="Shape 3">
          <a:extLst>
            <a:ext uri="{FF2B5EF4-FFF2-40B4-BE49-F238E27FC236}">
              <a16:creationId xmlns:a16="http://schemas.microsoft.com/office/drawing/2014/main" id="{219A0EBE-ABC9-4384-B0F7-3120845CBA02}"/>
            </a:ext>
          </a:extLst>
        </xdr:cNvPr>
        <xdr:cNvSpPr/>
      </xdr:nvSpPr>
      <xdr:spPr>
        <a:xfrm>
          <a:off x="0" y="6101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4" name="Shape 2">
          <a:extLst>
            <a:ext uri="{FF2B5EF4-FFF2-40B4-BE49-F238E27FC236}">
              <a16:creationId xmlns:a16="http://schemas.microsoft.com/office/drawing/2014/main" id="{2B9E5611-1E0F-46A0-9B8D-3F0EE6FDBBEA}"/>
            </a:ext>
          </a:extLst>
        </xdr:cNvPr>
        <xdr:cNvSpPr/>
      </xdr:nvSpPr>
      <xdr:spPr>
        <a:xfrm>
          <a:off x="0" y="6221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85" name="Shape 3">
          <a:extLst>
            <a:ext uri="{FF2B5EF4-FFF2-40B4-BE49-F238E27FC236}">
              <a16:creationId xmlns:a16="http://schemas.microsoft.com/office/drawing/2014/main" id="{219A0EBE-ABC9-4384-B0F7-3120845CBA02}"/>
            </a:ext>
          </a:extLst>
        </xdr:cNvPr>
        <xdr:cNvSpPr/>
      </xdr:nvSpPr>
      <xdr:spPr>
        <a:xfrm>
          <a:off x="0" y="6221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6" name="Shape 2">
          <a:extLst>
            <a:ext uri="{FF2B5EF4-FFF2-40B4-BE49-F238E27FC236}">
              <a16:creationId xmlns:a16="http://schemas.microsoft.com/office/drawing/2014/main" id="{2B9E5611-1E0F-46A0-9B8D-3F0EE6FDBBEA}"/>
            </a:ext>
          </a:extLst>
        </xdr:cNvPr>
        <xdr:cNvSpPr/>
      </xdr:nvSpPr>
      <xdr:spPr>
        <a:xfrm>
          <a:off x="0" y="62617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87" name="Shape 3">
          <a:extLst>
            <a:ext uri="{FF2B5EF4-FFF2-40B4-BE49-F238E27FC236}">
              <a16:creationId xmlns:a16="http://schemas.microsoft.com/office/drawing/2014/main" id="{219A0EBE-ABC9-4384-B0F7-3120845CBA02}"/>
            </a:ext>
          </a:extLst>
        </xdr:cNvPr>
        <xdr:cNvSpPr/>
      </xdr:nvSpPr>
      <xdr:spPr>
        <a:xfrm>
          <a:off x="0" y="62617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88" name="Shape 2">
          <a:extLst>
            <a:ext uri="{FF2B5EF4-FFF2-40B4-BE49-F238E27FC236}">
              <a16:creationId xmlns:a16="http://schemas.microsoft.com/office/drawing/2014/main" id="{2B9E5611-1E0F-46A0-9B8D-3F0EE6FDBBEA}"/>
            </a:ext>
          </a:extLst>
        </xdr:cNvPr>
        <xdr:cNvSpPr/>
      </xdr:nvSpPr>
      <xdr:spPr>
        <a:xfrm>
          <a:off x="0" y="6321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89" name="Shape 3">
          <a:extLst>
            <a:ext uri="{FF2B5EF4-FFF2-40B4-BE49-F238E27FC236}">
              <a16:creationId xmlns:a16="http://schemas.microsoft.com/office/drawing/2014/main" id="{219A0EBE-ABC9-4384-B0F7-3120845CBA02}"/>
            </a:ext>
          </a:extLst>
        </xdr:cNvPr>
        <xdr:cNvSpPr/>
      </xdr:nvSpPr>
      <xdr:spPr>
        <a:xfrm>
          <a:off x="0" y="6321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90" name="Shape 2">
          <a:extLst>
            <a:ext uri="{FF2B5EF4-FFF2-40B4-BE49-F238E27FC236}">
              <a16:creationId xmlns:a16="http://schemas.microsoft.com/office/drawing/2014/main" id="{2B9E5611-1E0F-46A0-9B8D-3F0EE6FDBBEA}"/>
            </a:ext>
          </a:extLst>
        </xdr:cNvPr>
        <xdr:cNvSpPr/>
      </xdr:nvSpPr>
      <xdr:spPr>
        <a:xfrm>
          <a:off x="0" y="64217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1" name="Shape 3">
          <a:extLst>
            <a:ext uri="{FF2B5EF4-FFF2-40B4-BE49-F238E27FC236}">
              <a16:creationId xmlns:a16="http://schemas.microsoft.com/office/drawing/2014/main" id="{219A0EBE-ABC9-4384-B0F7-3120845CBA02}"/>
            </a:ext>
          </a:extLst>
        </xdr:cNvPr>
        <xdr:cNvSpPr/>
      </xdr:nvSpPr>
      <xdr:spPr>
        <a:xfrm>
          <a:off x="0" y="64217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92" name="Shape 2">
          <a:extLst>
            <a:ext uri="{FF2B5EF4-FFF2-40B4-BE49-F238E27FC236}">
              <a16:creationId xmlns:a16="http://schemas.microsoft.com/office/drawing/2014/main" id="{2B9E5611-1E0F-46A0-9B8D-3F0EE6FDBBEA}"/>
            </a:ext>
          </a:extLst>
        </xdr:cNvPr>
        <xdr:cNvSpPr/>
      </xdr:nvSpPr>
      <xdr:spPr>
        <a:xfrm>
          <a:off x="0" y="65217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3" name="Shape 3">
          <a:extLst>
            <a:ext uri="{FF2B5EF4-FFF2-40B4-BE49-F238E27FC236}">
              <a16:creationId xmlns:a16="http://schemas.microsoft.com/office/drawing/2014/main" id="{219A0EBE-ABC9-4384-B0F7-3120845CBA02}"/>
            </a:ext>
          </a:extLst>
        </xdr:cNvPr>
        <xdr:cNvSpPr/>
      </xdr:nvSpPr>
      <xdr:spPr>
        <a:xfrm>
          <a:off x="0" y="65217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94" name="Shape 2">
          <a:extLst>
            <a:ext uri="{FF2B5EF4-FFF2-40B4-BE49-F238E27FC236}">
              <a16:creationId xmlns:a16="http://schemas.microsoft.com/office/drawing/2014/main" id="{2B9E5611-1E0F-46A0-9B8D-3F0EE6FDBBEA}"/>
            </a:ext>
          </a:extLst>
        </xdr:cNvPr>
        <xdr:cNvSpPr/>
      </xdr:nvSpPr>
      <xdr:spPr>
        <a:xfrm>
          <a:off x="0" y="5561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5" name="Shape 3">
          <a:extLst>
            <a:ext uri="{FF2B5EF4-FFF2-40B4-BE49-F238E27FC236}">
              <a16:creationId xmlns:a16="http://schemas.microsoft.com/office/drawing/2014/main" id="{219A0EBE-ABC9-4384-B0F7-3120845CBA02}"/>
            </a:ext>
          </a:extLst>
        </xdr:cNvPr>
        <xdr:cNvSpPr/>
      </xdr:nvSpPr>
      <xdr:spPr>
        <a:xfrm>
          <a:off x="0" y="5561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96" name="Shape 2">
          <a:extLst>
            <a:ext uri="{FF2B5EF4-FFF2-40B4-BE49-F238E27FC236}">
              <a16:creationId xmlns:a16="http://schemas.microsoft.com/office/drawing/2014/main" id="{2B9E5611-1E0F-46A0-9B8D-3F0EE6FDBBEA}"/>
            </a:ext>
          </a:extLst>
        </xdr:cNvPr>
        <xdr:cNvSpPr/>
      </xdr:nvSpPr>
      <xdr:spPr>
        <a:xfrm>
          <a:off x="0" y="5861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7" name="Shape 3">
          <a:extLst>
            <a:ext uri="{FF2B5EF4-FFF2-40B4-BE49-F238E27FC236}">
              <a16:creationId xmlns:a16="http://schemas.microsoft.com/office/drawing/2014/main" id="{219A0EBE-ABC9-4384-B0F7-3120845CBA02}"/>
            </a:ext>
          </a:extLst>
        </xdr:cNvPr>
        <xdr:cNvSpPr/>
      </xdr:nvSpPr>
      <xdr:spPr>
        <a:xfrm>
          <a:off x="0" y="5861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698" name="Shape 2">
          <a:extLst>
            <a:ext uri="{FF2B5EF4-FFF2-40B4-BE49-F238E27FC236}">
              <a16:creationId xmlns:a16="http://schemas.microsoft.com/office/drawing/2014/main" id="{2B9E5611-1E0F-46A0-9B8D-3F0EE6FDBBEA}"/>
            </a:ext>
          </a:extLst>
        </xdr:cNvPr>
        <xdr:cNvSpPr/>
      </xdr:nvSpPr>
      <xdr:spPr>
        <a:xfrm>
          <a:off x="0" y="61417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699" name="Shape 3">
          <a:extLst>
            <a:ext uri="{FF2B5EF4-FFF2-40B4-BE49-F238E27FC236}">
              <a16:creationId xmlns:a16="http://schemas.microsoft.com/office/drawing/2014/main" id="{219A0EBE-ABC9-4384-B0F7-3120845CBA02}"/>
            </a:ext>
          </a:extLst>
        </xdr:cNvPr>
        <xdr:cNvSpPr/>
      </xdr:nvSpPr>
      <xdr:spPr>
        <a:xfrm>
          <a:off x="0" y="61417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0" name="Shape 2">
          <a:extLst>
            <a:ext uri="{FF2B5EF4-FFF2-40B4-BE49-F238E27FC236}">
              <a16:creationId xmlns:a16="http://schemas.microsoft.com/office/drawing/2014/main" id="{2B9E5611-1E0F-46A0-9B8D-3F0EE6FDBBEA}"/>
            </a:ext>
          </a:extLst>
        </xdr:cNvPr>
        <xdr:cNvSpPr/>
      </xdr:nvSpPr>
      <xdr:spPr>
        <a:xfrm>
          <a:off x="0" y="63617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01" name="Shape 3">
          <a:extLst>
            <a:ext uri="{FF2B5EF4-FFF2-40B4-BE49-F238E27FC236}">
              <a16:creationId xmlns:a16="http://schemas.microsoft.com/office/drawing/2014/main" id="{219A0EBE-ABC9-4384-B0F7-3120845CBA02}"/>
            </a:ext>
          </a:extLst>
        </xdr:cNvPr>
        <xdr:cNvSpPr/>
      </xdr:nvSpPr>
      <xdr:spPr>
        <a:xfrm>
          <a:off x="0" y="63617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2" name="Shape 2">
          <a:extLst>
            <a:ext uri="{FF2B5EF4-FFF2-40B4-BE49-F238E27FC236}">
              <a16:creationId xmlns:a16="http://schemas.microsoft.com/office/drawing/2014/main" id="{2B9E5611-1E0F-46A0-9B8D-3F0EE6FDBBEA}"/>
            </a:ext>
          </a:extLst>
        </xdr:cNvPr>
        <xdr:cNvSpPr/>
      </xdr:nvSpPr>
      <xdr:spPr>
        <a:xfrm>
          <a:off x="0" y="6481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03" name="Shape 3">
          <a:extLst>
            <a:ext uri="{FF2B5EF4-FFF2-40B4-BE49-F238E27FC236}">
              <a16:creationId xmlns:a16="http://schemas.microsoft.com/office/drawing/2014/main" id="{219A0EBE-ABC9-4384-B0F7-3120845CBA02}"/>
            </a:ext>
          </a:extLst>
        </xdr:cNvPr>
        <xdr:cNvSpPr/>
      </xdr:nvSpPr>
      <xdr:spPr>
        <a:xfrm>
          <a:off x="0" y="6481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4" name="Shape 2">
          <a:extLst>
            <a:ext uri="{FF2B5EF4-FFF2-40B4-BE49-F238E27FC236}">
              <a16:creationId xmlns:a16="http://schemas.microsoft.com/office/drawing/2014/main" id="{2B9E5611-1E0F-46A0-9B8D-3F0EE6FDBBEA}"/>
            </a:ext>
          </a:extLst>
        </xdr:cNvPr>
        <xdr:cNvSpPr/>
      </xdr:nvSpPr>
      <xdr:spPr>
        <a:xfrm>
          <a:off x="0" y="6601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05" name="Shape 3">
          <a:extLst>
            <a:ext uri="{FF2B5EF4-FFF2-40B4-BE49-F238E27FC236}">
              <a16:creationId xmlns:a16="http://schemas.microsoft.com/office/drawing/2014/main" id="{219A0EBE-ABC9-4384-B0F7-3120845CBA02}"/>
            </a:ext>
          </a:extLst>
        </xdr:cNvPr>
        <xdr:cNvSpPr/>
      </xdr:nvSpPr>
      <xdr:spPr>
        <a:xfrm>
          <a:off x="0" y="6601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6" name="Shape 2">
          <a:extLst>
            <a:ext uri="{FF2B5EF4-FFF2-40B4-BE49-F238E27FC236}">
              <a16:creationId xmlns:a16="http://schemas.microsoft.com/office/drawing/2014/main" id="{2B9E5611-1E0F-46A0-9B8D-3F0EE6FDBBEA}"/>
            </a:ext>
          </a:extLst>
        </xdr:cNvPr>
        <xdr:cNvSpPr/>
      </xdr:nvSpPr>
      <xdr:spPr>
        <a:xfrm>
          <a:off x="0" y="6761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07" name="Shape 3">
          <a:extLst>
            <a:ext uri="{FF2B5EF4-FFF2-40B4-BE49-F238E27FC236}">
              <a16:creationId xmlns:a16="http://schemas.microsoft.com/office/drawing/2014/main" id="{219A0EBE-ABC9-4384-B0F7-3120845CBA02}"/>
            </a:ext>
          </a:extLst>
        </xdr:cNvPr>
        <xdr:cNvSpPr/>
      </xdr:nvSpPr>
      <xdr:spPr>
        <a:xfrm>
          <a:off x="0" y="6761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08" name="Shape 2">
          <a:extLst>
            <a:ext uri="{FF2B5EF4-FFF2-40B4-BE49-F238E27FC236}">
              <a16:creationId xmlns:a16="http://schemas.microsoft.com/office/drawing/2014/main" id="{2B9E5611-1E0F-46A0-9B8D-3F0EE6FDBBEA}"/>
            </a:ext>
          </a:extLst>
        </xdr:cNvPr>
        <xdr:cNvSpPr/>
      </xdr:nvSpPr>
      <xdr:spPr>
        <a:xfrm>
          <a:off x="0" y="6721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09" name="Shape 3">
          <a:extLst>
            <a:ext uri="{FF2B5EF4-FFF2-40B4-BE49-F238E27FC236}">
              <a16:creationId xmlns:a16="http://schemas.microsoft.com/office/drawing/2014/main" id="{219A0EBE-ABC9-4384-B0F7-3120845CBA02}"/>
            </a:ext>
          </a:extLst>
        </xdr:cNvPr>
        <xdr:cNvSpPr/>
      </xdr:nvSpPr>
      <xdr:spPr>
        <a:xfrm>
          <a:off x="0" y="6721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10" name="Shape 2">
          <a:extLst>
            <a:ext uri="{FF2B5EF4-FFF2-40B4-BE49-F238E27FC236}">
              <a16:creationId xmlns:a16="http://schemas.microsoft.com/office/drawing/2014/main" id="{2B9E5611-1E0F-46A0-9B8D-3F0EE6FDBBEA}"/>
            </a:ext>
          </a:extLst>
        </xdr:cNvPr>
        <xdr:cNvSpPr/>
      </xdr:nvSpPr>
      <xdr:spPr>
        <a:xfrm>
          <a:off x="0" y="6641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1" name="Shape 3">
          <a:extLst>
            <a:ext uri="{FF2B5EF4-FFF2-40B4-BE49-F238E27FC236}">
              <a16:creationId xmlns:a16="http://schemas.microsoft.com/office/drawing/2014/main" id="{219A0EBE-ABC9-4384-B0F7-3120845CBA02}"/>
            </a:ext>
          </a:extLst>
        </xdr:cNvPr>
        <xdr:cNvSpPr/>
      </xdr:nvSpPr>
      <xdr:spPr>
        <a:xfrm>
          <a:off x="0" y="6641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12" name="Shape 2">
          <a:extLst>
            <a:ext uri="{FF2B5EF4-FFF2-40B4-BE49-F238E27FC236}">
              <a16:creationId xmlns:a16="http://schemas.microsoft.com/office/drawing/2014/main" id="{2B9E5611-1E0F-46A0-9B8D-3F0EE6FDBBEA}"/>
            </a:ext>
          </a:extLst>
        </xdr:cNvPr>
        <xdr:cNvSpPr/>
      </xdr:nvSpPr>
      <xdr:spPr>
        <a:xfrm>
          <a:off x="0" y="4141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3" name="Shape 3">
          <a:extLst>
            <a:ext uri="{FF2B5EF4-FFF2-40B4-BE49-F238E27FC236}">
              <a16:creationId xmlns:a16="http://schemas.microsoft.com/office/drawing/2014/main" id="{219A0EBE-ABC9-4384-B0F7-3120845CBA02}"/>
            </a:ext>
          </a:extLst>
        </xdr:cNvPr>
        <xdr:cNvSpPr/>
      </xdr:nvSpPr>
      <xdr:spPr>
        <a:xfrm>
          <a:off x="0" y="4141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14" name="Shape 2">
          <a:extLst>
            <a:ext uri="{FF2B5EF4-FFF2-40B4-BE49-F238E27FC236}">
              <a16:creationId xmlns:a16="http://schemas.microsoft.com/office/drawing/2014/main" id="{2B9E5611-1E0F-46A0-9B8D-3F0EE6FDBBEA}"/>
            </a:ext>
          </a:extLst>
        </xdr:cNvPr>
        <xdr:cNvSpPr/>
      </xdr:nvSpPr>
      <xdr:spPr>
        <a:xfrm>
          <a:off x="0" y="4801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5" name="Shape 3">
          <a:extLst>
            <a:ext uri="{FF2B5EF4-FFF2-40B4-BE49-F238E27FC236}">
              <a16:creationId xmlns:a16="http://schemas.microsoft.com/office/drawing/2014/main" id="{219A0EBE-ABC9-4384-B0F7-3120845CBA02}"/>
            </a:ext>
          </a:extLst>
        </xdr:cNvPr>
        <xdr:cNvSpPr/>
      </xdr:nvSpPr>
      <xdr:spPr>
        <a:xfrm>
          <a:off x="0" y="4801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16" name="Shape 2">
          <a:extLst>
            <a:ext uri="{FF2B5EF4-FFF2-40B4-BE49-F238E27FC236}">
              <a16:creationId xmlns:a16="http://schemas.microsoft.com/office/drawing/2014/main" id="{2B9E5611-1E0F-46A0-9B8D-3F0EE6FDBBEA}"/>
            </a:ext>
          </a:extLst>
        </xdr:cNvPr>
        <xdr:cNvSpPr/>
      </xdr:nvSpPr>
      <xdr:spPr>
        <a:xfrm>
          <a:off x="0" y="100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7" name="Shape 3">
          <a:extLst>
            <a:ext uri="{FF2B5EF4-FFF2-40B4-BE49-F238E27FC236}">
              <a16:creationId xmlns:a16="http://schemas.microsoft.com/office/drawing/2014/main" id="{219A0EBE-ABC9-4384-B0F7-3120845CBA02}"/>
            </a:ext>
          </a:extLst>
        </xdr:cNvPr>
        <xdr:cNvSpPr/>
      </xdr:nvSpPr>
      <xdr:spPr>
        <a:xfrm>
          <a:off x="0" y="100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1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1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0"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21"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2"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23"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4" name="Shape 2">
          <a:extLst>
            <a:ext uri="{FF2B5EF4-FFF2-40B4-BE49-F238E27FC236}">
              <a16:creationId xmlns:a16="http://schemas.microsoft.com/office/drawing/2014/main" id="{2B9E5611-1E0F-46A0-9B8D-3F0EE6FDBBEA}"/>
            </a:ext>
          </a:extLst>
        </xdr:cNvPr>
        <xdr:cNvSpPr/>
      </xdr:nvSpPr>
      <xdr:spPr>
        <a:xfrm>
          <a:off x="0" y="320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25" name="Shape 3">
          <a:extLst>
            <a:ext uri="{FF2B5EF4-FFF2-40B4-BE49-F238E27FC236}">
              <a16:creationId xmlns:a16="http://schemas.microsoft.com/office/drawing/2014/main" id="{219A0EBE-ABC9-4384-B0F7-3120845CBA02}"/>
            </a:ext>
          </a:extLst>
        </xdr:cNvPr>
        <xdr:cNvSpPr/>
      </xdr:nvSpPr>
      <xdr:spPr>
        <a:xfrm>
          <a:off x="0" y="320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6"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27"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2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2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30"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1"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3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3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36"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7"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38"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39"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0"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41"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4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4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6"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47"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4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4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5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5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54" name="Shape 2">
          <a:extLst>
            <a:ext uri="{FF2B5EF4-FFF2-40B4-BE49-F238E27FC236}">
              <a16:creationId xmlns:a16="http://schemas.microsoft.com/office/drawing/2014/main" id="{2B9E5611-1E0F-46A0-9B8D-3F0EE6FDBBEA}"/>
            </a:ext>
          </a:extLst>
        </xdr:cNvPr>
        <xdr:cNvSpPr/>
      </xdr:nvSpPr>
      <xdr:spPr>
        <a:xfrm>
          <a:off x="0" y="11001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5" name="Shape 3">
          <a:extLst>
            <a:ext uri="{FF2B5EF4-FFF2-40B4-BE49-F238E27FC236}">
              <a16:creationId xmlns:a16="http://schemas.microsoft.com/office/drawing/2014/main" id="{219A0EBE-ABC9-4384-B0F7-3120845CBA02}"/>
            </a:ext>
          </a:extLst>
        </xdr:cNvPr>
        <xdr:cNvSpPr/>
      </xdr:nvSpPr>
      <xdr:spPr>
        <a:xfrm>
          <a:off x="0" y="11001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5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58" name="Shape 2">
          <a:extLst>
            <a:ext uri="{FF2B5EF4-FFF2-40B4-BE49-F238E27FC236}">
              <a16:creationId xmlns:a16="http://schemas.microsoft.com/office/drawing/2014/main" id="{2B9E5611-1E0F-46A0-9B8D-3F0EE6FDBBEA}"/>
            </a:ext>
          </a:extLst>
        </xdr:cNvPr>
        <xdr:cNvSpPr/>
      </xdr:nvSpPr>
      <xdr:spPr>
        <a:xfrm>
          <a:off x="0" y="12201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59" name="Shape 3">
          <a:extLst>
            <a:ext uri="{FF2B5EF4-FFF2-40B4-BE49-F238E27FC236}">
              <a16:creationId xmlns:a16="http://schemas.microsoft.com/office/drawing/2014/main" id="{219A0EBE-ABC9-4384-B0F7-3120845CBA02}"/>
            </a:ext>
          </a:extLst>
        </xdr:cNvPr>
        <xdr:cNvSpPr/>
      </xdr:nvSpPr>
      <xdr:spPr>
        <a:xfrm>
          <a:off x="0" y="12201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6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6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6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6"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67"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6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6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70"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1"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7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7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76"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7"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78"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79"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0"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81"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2"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83"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4"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85"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6"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87"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88" name="Shape 2">
          <a:extLst>
            <a:ext uri="{FF2B5EF4-FFF2-40B4-BE49-F238E27FC236}">
              <a16:creationId xmlns:a16="http://schemas.microsoft.com/office/drawing/2014/main" id="{2B9E5611-1E0F-46A0-9B8D-3F0EE6FDBBEA}"/>
            </a:ext>
          </a:extLst>
        </xdr:cNvPr>
        <xdr:cNvSpPr/>
      </xdr:nvSpPr>
      <xdr:spPr>
        <a:xfrm>
          <a:off x="0" y="2065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89" name="Shape 3">
          <a:extLst>
            <a:ext uri="{FF2B5EF4-FFF2-40B4-BE49-F238E27FC236}">
              <a16:creationId xmlns:a16="http://schemas.microsoft.com/office/drawing/2014/main" id="{219A0EBE-ABC9-4384-B0F7-3120845CBA02}"/>
            </a:ext>
          </a:extLst>
        </xdr:cNvPr>
        <xdr:cNvSpPr/>
      </xdr:nvSpPr>
      <xdr:spPr>
        <a:xfrm>
          <a:off x="0" y="2065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90" name="Shape 2">
          <a:extLst>
            <a:ext uri="{FF2B5EF4-FFF2-40B4-BE49-F238E27FC236}">
              <a16:creationId xmlns:a16="http://schemas.microsoft.com/office/drawing/2014/main" id="{2B9E5611-1E0F-46A0-9B8D-3F0EE6FDBBEA}"/>
            </a:ext>
          </a:extLst>
        </xdr:cNvPr>
        <xdr:cNvSpPr/>
      </xdr:nvSpPr>
      <xdr:spPr>
        <a:xfrm>
          <a:off x="0" y="2105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1" name="Shape 3">
          <a:extLst>
            <a:ext uri="{FF2B5EF4-FFF2-40B4-BE49-F238E27FC236}">
              <a16:creationId xmlns:a16="http://schemas.microsoft.com/office/drawing/2014/main" id="{219A0EBE-ABC9-4384-B0F7-3120845CBA02}"/>
            </a:ext>
          </a:extLst>
        </xdr:cNvPr>
        <xdr:cNvSpPr/>
      </xdr:nvSpPr>
      <xdr:spPr>
        <a:xfrm>
          <a:off x="0" y="2105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92" name="Shape 2">
          <a:extLst>
            <a:ext uri="{FF2B5EF4-FFF2-40B4-BE49-F238E27FC236}">
              <a16:creationId xmlns:a16="http://schemas.microsoft.com/office/drawing/2014/main" id="{2B9E5611-1E0F-46A0-9B8D-3F0EE6FDBBEA}"/>
            </a:ext>
          </a:extLst>
        </xdr:cNvPr>
        <xdr:cNvSpPr/>
      </xdr:nvSpPr>
      <xdr:spPr>
        <a:xfrm>
          <a:off x="0" y="2145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3" name="Shape 3">
          <a:extLst>
            <a:ext uri="{FF2B5EF4-FFF2-40B4-BE49-F238E27FC236}">
              <a16:creationId xmlns:a16="http://schemas.microsoft.com/office/drawing/2014/main" id="{219A0EBE-ABC9-4384-B0F7-3120845CBA02}"/>
            </a:ext>
          </a:extLst>
        </xdr:cNvPr>
        <xdr:cNvSpPr/>
      </xdr:nvSpPr>
      <xdr:spPr>
        <a:xfrm>
          <a:off x="0" y="2145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94" name="Shape 2">
          <a:extLst>
            <a:ext uri="{FF2B5EF4-FFF2-40B4-BE49-F238E27FC236}">
              <a16:creationId xmlns:a16="http://schemas.microsoft.com/office/drawing/2014/main" id="{2B9E5611-1E0F-46A0-9B8D-3F0EE6FDBBEA}"/>
            </a:ext>
          </a:extLst>
        </xdr:cNvPr>
        <xdr:cNvSpPr/>
      </xdr:nvSpPr>
      <xdr:spPr>
        <a:xfrm>
          <a:off x="0" y="2205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5" name="Shape 3">
          <a:extLst>
            <a:ext uri="{FF2B5EF4-FFF2-40B4-BE49-F238E27FC236}">
              <a16:creationId xmlns:a16="http://schemas.microsoft.com/office/drawing/2014/main" id="{219A0EBE-ABC9-4384-B0F7-3120845CBA02}"/>
            </a:ext>
          </a:extLst>
        </xdr:cNvPr>
        <xdr:cNvSpPr/>
      </xdr:nvSpPr>
      <xdr:spPr>
        <a:xfrm>
          <a:off x="0" y="2205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96" name="Shape 2">
          <a:extLst>
            <a:ext uri="{FF2B5EF4-FFF2-40B4-BE49-F238E27FC236}">
              <a16:creationId xmlns:a16="http://schemas.microsoft.com/office/drawing/2014/main" id="{2B9E5611-1E0F-46A0-9B8D-3F0EE6FDBBEA}"/>
            </a:ext>
          </a:extLst>
        </xdr:cNvPr>
        <xdr:cNvSpPr/>
      </xdr:nvSpPr>
      <xdr:spPr>
        <a:xfrm>
          <a:off x="0" y="22659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7" name="Shape 3">
          <a:extLst>
            <a:ext uri="{FF2B5EF4-FFF2-40B4-BE49-F238E27FC236}">
              <a16:creationId xmlns:a16="http://schemas.microsoft.com/office/drawing/2014/main" id="{219A0EBE-ABC9-4384-B0F7-3120845CBA02}"/>
            </a:ext>
          </a:extLst>
        </xdr:cNvPr>
        <xdr:cNvSpPr/>
      </xdr:nvSpPr>
      <xdr:spPr>
        <a:xfrm>
          <a:off x="0" y="22659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798"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799"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0" name="Shape 2">
          <a:extLst>
            <a:ext uri="{FF2B5EF4-FFF2-40B4-BE49-F238E27FC236}">
              <a16:creationId xmlns:a16="http://schemas.microsoft.com/office/drawing/2014/main" id="{2B9E5611-1E0F-46A0-9B8D-3F0EE6FDBBEA}"/>
            </a:ext>
          </a:extLst>
        </xdr:cNvPr>
        <xdr:cNvSpPr/>
      </xdr:nvSpPr>
      <xdr:spPr>
        <a:xfrm>
          <a:off x="0" y="2366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01" name="Shape 3">
          <a:extLst>
            <a:ext uri="{FF2B5EF4-FFF2-40B4-BE49-F238E27FC236}">
              <a16:creationId xmlns:a16="http://schemas.microsoft.com/office/drawing/2014/main" id="{219A0EBE-ABC9-4384-B0F7-3120845CBA02}"/>
            </a:ext>
          </a:extLst>
        </xdr:cNvPr>
        <xdr:cNvSpPr/>
      </xdr:nvSpPr>
      <xdr:spPr>
        <a:xfrm>
          <a:off x="0" y="2366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2" name="Shape 2">
          <a:extLst>
            <a:ext uri="{FF2B5EF4-FFF2-40B4-BE49-F238E27FC236}">
              <a16:creationId xmlns:a16="http://schemas.microsoft.com/office/drawing/2014/main" id="{2B9E5611-1E0F-46A0-9B8D-3F0EE6FDBBEA}"/>
            </a:ext>
          </a:extLst>
        </xdr:cNvPr>
        <xdr:cNvSpPr/>
      </xdr:nvSpPr>
      <xdr:spPr>
        <a:xfrm>
          <a:off x="0" y="2406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03" name="Shape 3">
          <a:extLst>
            <a:ext uri="{FF2B5EF4-FFF2-40B4-BE49-F238E27FC236}">
              <a16:creationId xmlns:a16="http://schemas.microsoft.com/office/drawing/2014/main" id="{219A0EBE-ABC9-4384-B0F7-3120845CBA02}"/>
            </a:ext>
          </a:extLst>
        </xdr:cNvPr>
        <xdr:cNvSpPr/>
      </xdr:nvSpPr>
      <xdr:spPr>
        <a:xfrm>
          <a:off x="0" y="2406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4" name="Shape 2">
          <a:extLst>
            <a:ext uri="{FF2B5EF4-FFF2-40B4-BE49-F238E27FC236}">
              <a16:creationId xmlns:a16="http://schemas.microsoft.com/office/drawing/2014/main" id="{2B9E5611-1E0F-46A0-9B8D-3F0EE6FDBBEA}"/>
            </a:ext>
          </a:extLst>
        </xdr:cNvPr>
        <xdr:cNvSpPr/>
      </xdr:nvSpPr>
      <xdr:spPr>
        <a:xfrm>
          <a:off x="0" y="2446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05" name="Shape 3">
          <a:extLst>
            <a:ext uri="{FF2B5EF4-FFF2-40B4-BE49-F238E27FC236}">
              <a16:creationId xmlns:a16="http://schemas.microsoft.com/office/drawing/2014/main" id="{219A0EBE-ABC9-4384-B0F7-3120845CBA02}"/>
            </a:ext>
          </a:extLst>
        </xdr:cNvPr>
        <xdr:cNvSpPr/>
      </xdr:nvSpPr>
      <xdr:spPr>
        <a:xfrm>
          <a:off x="0" y="2446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6" name="Shape 2">
          <a:extLst>
            <a:ext uri="{FF2B5EF4-FFF2-40B4-BE49-F238E27FC236}">
              <a16:creationId xmlns:a16="http://schemas.microsoft.com/office/drawing/2014/main" id="{2B9E5611-1E0F-46A0-9B8D-3F0EE6FDBBEA}"/>
            </a:ext>
          </a:extLst>
        </xdr:cNvPr>
        <xdr:cNvSpPr/>
      </xdr:nvSpPr>
      <xdr:spPr>
        <a:xfrm>
          <a:off x="0" y="2506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07" name="Shape 3">
          <a:extLst>
            <a:ext uri="{FF2B5EF4-FFF2-40B4-BE49-F238E27FC236}">
              <a16:creationId xmlns:a16="http://schemas.microsoft.com/office/drawing/2014/main" id="{219A0EBE-ABC9-4384-B0F7-3120845CBA02}"/>
            </a:ext>
          </a:extLst>
        </xdr:cNvPr>
        <xdr:cNvSpPr/>
      </xdr:nvSpPr>
      <xdr:spPr>
        <a:xfrm>
          <a:off x="0" y="2506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08" name="Shape 2">
          <a:extLst>
            <a:ext uri="{FF2B5EF4-FFF2-40B4-BE49-F238E27FC236}">
              <a16:creationId xmlns:a16="http://schemas.microsoft.com/office/drawing/2014/main" id="{2B9E5611-1E0F-46A0-9B8D-3F0EE6FDBBEA}"/>
            </a:ext>
          </a:extLst>
        </xdr:cNvPr>
        <xdr:cNvSpPr/>
      </xdr:nvSpPr>
      <xdr:spPr>
        <a:xfrm>
          <a:off x="0" y="2546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09" name="Shape 3">
          <a:extLst>
            <a:ext uri="{FF2B5EF4-FFF2-40B4-BE49-F238E27FC236}">
              <a16:creationId xmlns:a16="http://schemas.microsoft.com/office/drawing/2014/main" id="{219A0EBE-ABC9-4384-B0F7-3120845CBA02}"/>
            </a:ext>
          </a:extLst>
        </xdr:cNvPr>
        <xdr:cNvSpPr/>
      </xdr:nvSpPr>
      <xdr:spPr>
        <a:xfrm>
          <a:off x="0" y="2546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10" name="Shape 2">
          <a:extLst>
            <a:ext uri="{FF2B5EF4-FFF2-40B4-BE49-F238E27FC236}">
              <a16:creationId xmlns:a16="http://schemas.microsoft.com/office/drawing/2014/main" id="{2B9E5611-1E0F-46A0-9B8D-3F0EE6FDBBEA}"/>
            </a:ext>
          </a:extLst>
        </xdr:cNvPr>
        <xdr:cNvSpPr/>
      </xdr:nvSpPr>
      <xdr:spPr>
        <a:xfrm>
          <a:off x="0" y="2606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1" name="Shape 3">
          <a:extLst>
            <a:ext uri="{FF2B5EF4-FFF2-40B4-BE49-F238E27FC236}">
              <a16:creationId xmlns:a16="http://schemas.microsoft.com/office/drawing/2014/main" id="{219A0EBE-ABC9-4384-B0F7-3120845CBA02}"/>
            </a:ext>
          </a:extLst>
        </xdr:cNvPr>
        <xdr:cNvSpPr/>
      </xdr:nvSpPr>
      <xdr:spPr>
        <a:xfrm>
          <a:off x="0" y="2606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12" name="Shape 2">
          <a:extLst>
            <a:ext uri="{FF2B5EF4-FFF2-40B4-BE49-F238E27FC236}">
              <a16:creationId xmlns:a16="http://schemas.microsoft.com/office/drawing/2014/main" id="{2B9E5611-1E0F-46A0-9B8D-3F0EE6FDBBEA}"/>
            </a:ext>
          </a:extLst>
        </xdr:cNvPr>
        <xdr:cNvSpPr/>
      </xdr:nvSpPr>
      <xdr:spPr>
        <a:xfrm>
          <a:off x="0" y="2666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3" name="Shape 3">
          <a:extLst>
            <a:ext uri="{FF2B5EF4-FFF2-40B4-BE49-F238E27FC236}">
              <a16:creationId xmlns:a16="http://schemas.microsoft.com/office/drawing/2014/main" id="{219A0EBE-ABC9-4384-B0F7-3120845CBA02}"/>
            </a:ext>
          </a:extLst>
        </xdr:cNvPr>
        <xdr:cNvSpPr/>
      </xdr:nvSpPr>
      <xdr:spPr>
        <a:xfrm>
          <a:off x="0" y="2666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14" name="Shape 2">
          <a:extLst>
            <a:ext uri="{FF2B5EF4-FFF2-40B4-BE49-F238E27FC236}">
              <a16:creationId xmlns:a16="http://schemas.microsoft.com/office/drawing/2014/main" id="{2B9E5611-1E0F-46A0-9B8D-3F0EE6FDBBEA}"/>
            </a:ext>
          </a:extLst>
        </xdr:cNvPr>
        <xdr:cNvSpPr/>
      </xdr:nvSpPr>
      <xdr:spPr>
        <a:xfrm>
          <a:off x="0" y="2726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5" name="Shape 3">
          <a:extLst>
            <a:ext uri="{FF2B5EF4-FFF2-40B4-BE49-F238E27FC236}">
              <a16:creationId xmlns:a16="http://schemas.microsoft.com/office/drawing/2014/main" id="{219A0EBE-ABC9-4384-B0F7-3120845CBA02}"/>
            </a:ext>
          </a:extLst>
        </xdr:cNvPr>
        <xdr:cNvSpPr/>
      </xdr:nvSpPr>
      <xdr:spPr>
        <a:xfrm>
          <a:off x="0" y="2726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16" name="Shape 2">
          <a:extLst>
            <a:ext uri="{FF2B5EF4-FFF2-40B4-BE49-F238E27FC236}">
              <a16:creationId xmlns:a16="http://schemas.microsoft.com/office/drawing/2014/main" id="{2B9E5611-1E0F-46A0-9B8D-3F0EE6FDBBEA}"/>
            </a:ext>
          </a:extLst>
        </xdr:cNvPr>
        <xdr:cNvSpPr/>
      </xdr:nvSpPr>
      <xdr:spPr>
        <a:xfrm>
          <a:off x="0" y="2786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7" name="Shape 3">
          <a:extLst>
            <a:ext uri="{FF2B5EF4-FFF2-40B4-BE49-F238E27FC236}">
              <a16:creationId xmlns:a16="http://schemas.microsoft.com/office/drawing/2014/main" id="{219A0EBE-ABC9-4384-B0F7-3120845CBA02}"/>
            </a:ext>
          </a:extLst>
        </xdr:cNvPr>
        <xdr:cNvSpPr/>
      </xdr:nvSpPr>
      <xdr:spPr>
        <a:xfrm>
          <a:off x="0" y="2786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18"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19"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0"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21"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2" name="Shape 2">
          <a:extLst>
            <a:ext uri="{FF2B5EF4-FFF2-40B4-BE49-F238E27FC236}">
              <a16:creationId xmlns:a16="http://schemas.microsoft.com/office/drawing/2014/main" id="{2B9E5611-1E0F-46A0-9B8D-3F0EE6FDBBEA}"/>
            </a:ext>
          </a:extLst>
        </xdr:cNvPr>
        <xdr:cNvSpPr/>
      </xdr:nvSpPr>
      <xdr:spPr>
        <a:xfrm>
          <a:off x="0" y="2946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23" name="Shape 3">
          <a:extLst>
            <a:ext uri="{FF2B5EF4-FFF2-40B4-BE49-F238E27FC236}">
              <a16:creationId xmlns:a16="http://schemas.microsoft.com/office/drawing/2014/main" id="{219A0EBE-ABC9-4384-B0F7-3120845CBA02}"/>
            </a:ext>
          </a:extLst>
        </xdr:cNvPr>
        <xdr:cNvSpPr/>
      </xdr:nvSpPr>
      <xdr:spPr>
        <a:xfrm>
          <a:off x="0" y="2946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4" name="Shape 2">
          <a:extLst>
            <a:ext uri="{FF2B5EF4-FFF2-40B4-BE49-F238E27FC236}">
              <a16:creationId xmlns:a16="http://schemas.microsoft.com/office/drawing/2014/main" id="{2B9E5611-1E0F-46A0-9B8D-3F0EE6FDBBEA}"/>
            </a:ext>
          </a:extLst>
        </xdr:cNvPr>
        <xdr:cNvSpPr/>
      </xdr:nvSpPr>
      <xdr:spPr>
        <a:xfrm>
          <a:off x="0" y="3006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25" name="Shape 3">
          <a:extLst>
            <a:ext uri="{FF2B5EF4-FFF2-40B4-BE49-F238E27FC236}">
              <a16:creationId xmlns:a16="http://schemas.microsoft.com/office/drawing/2014/main" id="{219A0EBE-ABC9-4384-B0F7-3120845CBA02}"/>
            </a:ext>
          </a:extLst>
        </xdr:cNvPr>
        <xdr:cNvSpPr/>
      </xdr:nvSpPr>
      <xdr:spPr>
        <a:xfrm>
          <a:off x="0" y="3006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6" name="Shape 2">
          <a:extLst>
            <a:ext uri="{FF2B5EF4-FFF2-40B4-BE49-F238E27FC236}">
              <a16:creationId xmlns:a16="http://schemas.microsoft.com/office/drawing/2014/main" id="{2B9E5611-1E0F-46A0-9B8D-3F0EE6FDBBEA}"/>
            </a:ext>
          </a:extLst>
        </xdr:cNvPr>
        <xdr:cNvSpPr/>
      </xdr:nvSpPr>
      <xdr:spPr>
        <a:xfrm>
          <a:off x="0" y="3046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27" name="Shape 3">
          <a:extLst>
            <a:ext uri="{FF2B5EF4-FFF2-40B4-BE49-F238E27FC236}">
              <a16:creationId xmlns:a16="http://schemas.microsoft.com/office/drawing/2014/main" id="{219A0EBE-ABC9-4384-B0F7-3120845CBA02}"/>
            </a:ext>
          </a:extLst>
        </xdr:cNvPr>
        <xdr:cNvSpPr/>
      </xdr:nvSpPr>
      <xdr:spPr>
        <a:xfrm>
          <a:off x="0" y="3046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28" name="Shape 2">
          <a:extLst>
            <a:ext uri="{FF2B5EF4-FFF2-40B4-BE49-F238E27FC236}">
              <a16:creationId xmlns:a16="http://schemas.microsoft.com/office/drawing/2014/main" id="{2B9E5611-1E0F-46A0-9B8D-3F0EE6FDBBEA}"/>
            </a:ext>
          </a:extLst>
        </xdr:cNvPr>
        <xdr:cNvSpPr/>
      </xdr:nvSpPr>
      <xdr:spPr>
        <a:xfrm>
          <a:off x="0" y="3126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29" name="Shape 3">
          <a:extLst>
            <a:ext uri="{FF2B5EF4-FFF2-40B4-BE49-F238E27FC236}">
              <a16:creationId xmlns:a16="http://schemas.microsoft.com/office/drawing/2014/main" id="{219A0EBE-ABC9-4384-B0F7-3120845CBA02}"/>
            </a:ext>
          </a:extLst>
        </xdr:cNvPr>
        <xdr:cNvSpPr/>
      </xdr:nvSpPr>
      <xdr:spPr>
        <a:xfrm>
          <a:off x="0" y="3126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30" name="Shape 2">
          <a:extLst>
            <a:ext uri="{FF2B5EF4-FFF2-40B4-BE49-F238E27FC236}">
              <a16:creationId xmlns:a16="http://schemas.microsoft.com/office/drawing/2014/main" id="{2B9E5611-1E0F-46A0-9B8D-3F0EE6FDBBEA}"/>
            </a:ext>
          </a:extLst>
        </xdr:cNvPr>
        <xdr:cNvSpPr/>
      </xdr:nvSpPr>
      <xdr:spPr>
        <a:xfrm>
          <a:off x="0" y="3166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1" name="Shape 3">
          <a:extLst>
            <a:ext uri="{FF2B5EF4-FFF2-40B4-BE49-F238E27FC236}">
              <a16:creationId xmlns:a16="http://schemas.microsoft.com/office/drawing/2014/main" id="{219A0EBE-ABC9-4384-B0F7-3120845CBA02}"/>
            </a:ext>
          </a:extLst>
        </xdr:cNvPr>
        <xdr:cNvSpPr/>
      </xdr:nvSpPr>
      <xdr:spPr>
        <a:xfrm>
          <a:off x="0" y="3166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32" name="Shape 2">
          <a:extLst>
            <a:ext uri="{FF2B5EF4-FFF2-40B4-BE49-F238E27FC236}">
              <a16:creationId xmlns:a16="http://schemas.microsoft.com/office/drawing/2014/main" id="{2B9E5611-1E0F-46A0-9B8D-3F0EE6FDBBEA}"/>
            </a:ext>
          </a:extLst>
        </xdr:cNvPr>
        <xdr:cNvSpPr/>
      </xdr:nvSpPr>
      <xdr:spPr>
        <a:xfrm>
          <a:off x="0" y="3206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3" name="Shape 3">
          <a:extLst>
            <a:ext uri="{FF2B5EF4-FFF2-40B4-BE49-F238E27FC236}">
              <a16:creationId xmlns:a16="http://schemas.microsoft.com/office/drawing/2014/main" id="{219A0EBE-ABC9-4384-B0F7-3120845CBA02}"/>
            </a:ext>
          </a:extLst>
        </xdr:cNvPr>
        <xdr:cNvSpPr/>
      </xdr:nvSpPr>
      <xdr:spPr>
        <a:xfrm>
          <a:off x="0" y="3206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34" name="Shape 2">
          <a:extLst>
            <a:ext uri="{FF2B5EF4-FFF2-40B4-BE49-F238E27FC236}">
              <a16:creationId xmlns:a16="http://schemas.microsoft.com/office/drawing/2014/main" id="{2B9E5611-1E0F-46A0-9B8D-3F0EE6FDBBEA}"/>
            </a:ext>
          </a:extLst>
        </xdr:cNvPr>
        <xdr:cNvSpPr/>
      </xdr:nvSpPr>
      <xdr:spPr>
        <a:xfrm>
          <a:off x="0" y="3286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5" name="Shape 3">
          <a:extLst>
            <a:ext uri="{FF2B5EF4-FFF2-40B4-BE49-F238E27FC236}">
              <a16:creationId xmlns:a16="http://schemas.microsoft.com/office/drawing/2014/main" id="{219A0EBE-ABC9-4384-B0F7-3120845CBA02}"/>
            </a:ext>
          </a:extLst>
        </xdr:cNvPr>
        <xdr:cNvSpPr/>
      </xdr:nvSpPr>
      <xdr:spPr>
        <a:xfrm>
          <a:off x="0" y="3286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36" name="Shape 2">
          <a:extLst>
            <a:ext uri="{FF2B5EF4-FFF2-40B4-BE49-F238E27FC236}">
              <a16:creationId xmlns:a16="http://schemas.microsoft.com/office/drawing/2014/main" id="{2B9E5611-1E0F-46A0-9B8D-3F0EE6FDBBEA}"/>
            </a:ext>
          </a:extLst>
        </xdr:cNvPr>
        <xdr:cNvSpPr/>
      </xdr:nvSpPr>
      <xdr:spPr>
        <a:xfrm>
          <a:off x="0" y="3366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7" name="Shape 3">
          <a:extLst>
            <a:ext uri="{FF2B5EF4-FFF2-40B4-BE49-F238E27FC236}">
              <a16:creationId xmlns:a16="http://schemas.microsoft.com/office/drawing/2014/main" id="{219A0EBE-ABC9-4384-B0F7-3120845CBA02}"/>
            </a:ext>
          </a:extLst>
        </xdr:cNvPr>
        <xdr:cNvSpPr/>
      </xdr:nvSpPr>
      <xdr:spPr>
        <a:xfrm>
          <a:off x="0" y="3366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38" name="Shape 2">
          <a:extLst>
            <a:ext uri="{FF2B5EF4-FFF2-40B4-BE49-F238E27FC236}">
              <a16:creationId xmlns:a16="http://schemas.microsoft.com/office/drawing/2014/main" id="{2B9E5611-1E0F-46A0-9B8D-3F0EE6FDBBEA}"/>
            </a:ext>
          </a:extLst>
        </xdr:cNvPr>
        <xdr:cNvSpPr/>
      </xdr:nvSpPr>
      <xdr:spPr>
        <a:xfrm>
          <a:off x="0" y="3426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39" name="Shape 3">
          <a:extLst>
            <a:ext uri="{FF2B5EF4-FFF2-40B4-BE49-F238E27FC236}">
              <a16:creationId xmlns:a16="http://schemas.microsoft.com/office/drawing/2014/main" id="{219A0EBE-ABC9-4384-B0F7-3120845CBA02}"/>
            </a:ext>
          </a:extLst>
        </xdr:cNvPr>
        <xdr:cNvSpPr/>
      </xdr:nvSpPr>
      <xdr:spPr>
        <a:xfrm>
          <a:off x="0" y="3426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0" name="Shape 2">
          <a:extLst>
            <a:ext uri="{FF2B5EF4-FFF2-40B4-BE49-F238E27FC236}">
              <a16:creationId xmlns:a16="http://schemas.microsoft.com/office/drawing/2014/main" id="{2B9E5611-1E0F-46A0-9B8D-3F0EE6FDBBEA}"/>
            </a:ext>
          </a:extLst>
        </xdr:cNvPr>
        <xdr:cNvSpPr/>
      </xdr:nvSpPr>
      <xdr:spPr>
        <a:xfrm>
          <a:off x="0" y="3486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41" name="Shape 3">
          <a:extLst>
            <a:ext uri="{FF2B5EF4-FFF2-40B4-BE49-F238E27FC236}">
              <a16:creationId xmlns:a16="http://schemas.microsoft.com/office/drawing/2014/main" id="{219A0EBE-ABC9-4384-B0F7-3120845CBA02}"/>
            </a:ext>
          </a:extLst>
        </xdr:cNvPr>
        <xdr:cNvSpPr/>
      </xdr:nvSpPr>
      <xdr:spPr>
        <a:xfrm>
          <a:off x="0" y="3486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2" name="Shape 2">
          <a:extLst>
            <a:ext uri="{FF2B5EF4-FFF2-40B4-BE49-F238E27FC236}">
              <a16:creationId xmlns:a16="http://schemas.microsoft.com/office/drawing/2014/main" id="{2B9E5611-1E0F-46A0-9B8D-3F0EE6FDBBEA}"/>
            </a:ext>
          </a:extLst>
        </xdr:cNvPr>
        <xdr:cNvSpPr/>
      </xdr:nvSpPr>
      <xdr:spPr>
        <a:xfrm>
          <a:off x="0" y="3566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43" name="Shape 3">
          <a:extLst>
            <a:ext uri="{FF2B5EF4-FFF2-40B4-BE49-F238E27FC236}">
              <a16:creationId xmlns:a16="http://schemas.microsoft.com/office/drawing/2014/main" id="{219A0EBE-ABC9-4384-B0F7-3120845CBA02}"/>
            </a:ext>
          </a:extLst>
        </xdr:cNvPr>
        <xdr:cNvSpPr/>
      </xdr:nvSpPr>
      <xdr:spPr>
        <a:xfrm>
          <a:off x="0" y="3566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4" name="Shape 2">
          <a:extLst>
            <a:ext uri="{FF2B5EF4-FFF2-40B4-BE49-F238E27FC236}">
              <a16:creationId xmlns:a16="http://schemas.microsoft.com/office/drawing/2014/main" id="{2B9E5611-1E0F-46A0-9B8D-3F0EE6FDBBEA}"/>
            </a:ext>
          </a:extLst>
        </xdr:cNvPr>
        <xdr:cNvSpPr/>
      </xdr:nvSpPr>
      <xdr:spPr>
        <a:xfrm>
          <a:off x="0" y="3646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45" name="Shape 3">
          <a:extLst>
            <a:ext uri="{FF2B5EF4-FFF2-40B4-BE49-F238E27FC236}">
              <a16:creationId xmlns:a16="http://schemas.microsoft.com/office/drawing/2014/main" id="{219A0EBE-ABC9-4384-B0F7-3120845CBA02}"/>
            </a:ext>
          </a:extLst>
        </xdr:cNvPr>
        <xdr:cNvSpPr/>
      </xdr:nvSpPr>
      <xdr:spPr>
        <a:xfrm>
          <a:off x="0" y="3646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6" name="Shape 2">
          <a:extLst>
            <a:ext uri="{FF2B5EF4-FFF2-40B4-BE49-F238E27FC236}">
              <a16:creationId xmlns:a16="http://schemas.microsoft.com/office/drawing/2014/main" id="{2B9E5611-1E0F-46A0-9B8D-3F0EE6FDBBEA}"/>
            </a:ext>
          </a:extLst>
        </xdr:cNvPr>
        <xdr:cNvSpPr/>
      </xdr:nvSpPr>
      <xdr:spPr>
        <a:xfrm>
          <a:off x="0" y="3706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47" name="Shape 3">
          <a:extLst>
            <a:ext uri="{FF2B5EF4-FFF2-40B4-BE49-F238E27FC236}">
              <a16:creationId xmlns:a16="http://schemas.microsoft.com/office/drawing/2014/main" id="{219A0EBE-ABC9-4384-B0F7-3120845CBA02}"/>
            </a:ext>
          </a:extLst>
        </xdr:cNvPr>
        <xdr:cNvSpPr/>
      </xdr:nvSpPr>
      <xdr:spPr>
        <a:xfrm>
          <a:off x="0" y="3706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48" name="Shape 2">
          <a:extLst>
            <a:ext uri="{FF2B5EF4-FFF2-40B4-BE49-F238E27FC236}">
              <a16:creationId xmlns:a16="http://schemas.microsoft.com/office/drawing/2014/main" id="{2B9E5611-1E0F-46A0-9B8D-3F0EE6FDBBEA}"/>
            </a:ext>
          </a:extLst>
        </xdr:cNvPr>
        <xdr:cNvSpPr/>
      </xdr:nvSpPr>
      <xdr:spPr>
        <a:xfrm>
          <a:off x="0" y="3766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49" name="Shape 3">
          <a:extLst>
            <a:ext uri="{FF2B5EF4-FFF2-40B4-BE49-F238E27FC236}">
              <a16:creationId xmlns:a16="http://schemas.microsoft.com/office/drawing/2014/main" id="{219A0EBE-ABC9-4384-B0F7-3120845CBA02}"/>
            </a:ext>
          </a:extLst>
        </xdr:cNvPr>
        <xdr:cNvSpPr/>
      </xdr:nvSpPr>
      <xdr:spPr>
        <a:xfrm>
          <a:off x="0" y="3766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50" name="Shape 2">
          <a:extLst>
            <a:ext uri="{FF2B5EF4-FFF2-40B4-BE49-F238E27FC236}">
              <a16:creationId xmlns:a16="http://schemas.microsoft.com/office/drawing/2014/main" id="{2B9E5611-1E0F-46A0-9B8D-3F0EE6FDBBEA}"/>
            </a:ext>
          </a:extLst>
        </xdr:cNvPr>
        <xdr:cNvSpPr/>
      </xdr:nvSpPr>
      <xdr:spPr>
        <a:xfrm>
          <a:off x="0" y="3806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1" name="Shape 3">
          <a:extLst>
            <a:ext uri="{FF2B5EF4-FFF2-40B4-BE49-F238E27FC236}">
              <a16:creationId xmlns:a16="http://schemas.microsoft.com/office/drawing/2014/main" id="{219A0EBE-ABC9-4384-B0F7-3120845CBA02}"/>
            </a:ext>
          </a:extLst>
        </xdr:cNvPr>
        <xdr:cNvSpPr/>
      </xdr:nvSpPr>
      <xdr:spPr>
        <a:xfrm>
          <a:off x="0" y="3806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52" name="Shape 2">
          <a:extLst>
            <a:ext uri="{FF2B5EF4-FFF2-40B4-BE49-F238E27FC236}">
              <a16:creationId xmlns:a16="http://schemas.microsoft.com/office/drawing/2014/main" id="{2B9E5611-1E0F-46A0-9B8D-3F0EE6FDBBEA}"/>
            </a:ext>
          </a:extLst>
        </xdr:cNvPr>
        <xdr:cNvSpPr/>
      </xdr:nvSpPr>
      <xdr:spPr>
        <a:xfrm>
          <a:off x="0" y="3861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3" name="Shape 3">
          <a:extLst>
            <a:ext uri="{FF2B5EF4-FFF2-40B4-BE49-F238E27FC236}">
              <a16:creationId xmlns:a16="http://schemas.microsoft.com/office/drawing/2014/main" id="{219A0EBE-ABC9-4384-B0F7-3120845CBA02}"/>
            </a:ext>
          </a:extLst>
        </xdr:cNvPr>
        <xdr:cNvSpPr/>
      </xdr:nvSpPr>
      <xdr:spPr>
        <a:xfrm>
          <a:off x="0" y="3861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54"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5"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56" name="Shape 2">
          <a:extLst>
            <a:ext uri="{FF2B5EF4-FFF2-40B4-BE49-F238E27FC236}">
              <a16:creationId xmlns:a16="http://schemas.microsoft.com/office/drawing/2014/main" id="{2B9E5611-1E0F-46A0-9B8D-3F0EE6FDBBEA}"/>
            </a:ext>
          </a:extLst>
        </xdr:cNvPr>
        <xdr:cNvSpPr/>
      </xdr:nvSpPr>
      <xdr:spPr>
        <a:xfrm>
          <a:off x="0" y="3961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7" name="Shape 3">
          <a:extLst>
            <a:ext uri="{FF2B5EF4-FFF2-40B4-BE49-F238E27FC236}">
              <a16:creationId xmlns:a16="http://schemas.microsoft.com/office/drawing/2014/main" id="{219A0EBE-ABC9-4384-B0F7-3120845CBA02}"/>
            </a:ext>
          </a:extLst>
        </xdr:cNvPr>
        <xdr:cNvSpPr/>
      </xdr:nvSpPr>
      <xdr:spPr>
        <a:xfrm>
          <a:off x="0" y="3961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58" name="Shape 2">
          <a:extLst>
            <a:ext uri="{FF2B5EF4-FFF2-40B4-BE49-F238E27FC236}">
              <a16:creationId xmlns:a16="http://schemas.microsoft.com/office/drawing/2014/main" id="{2B9E5611-1E0F-46A0-9B8D-3F0EE6FDBBEA}"/>
            </a:ext>
          </a:extLst>
        </xdr:cNvPr>
        <xdr:cNvSpPr/>
      </xdr:nvSpPr>
      <xdr:spPr>
        <a:xfrm>
          <a:off x="0" y="4041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59" name="Shape 3">
          <a:extLst>
            <a:ext uri="{FF2B5EF4-FFF2-40B4-BE49-F238E27FC236}">
              <a16:creationId xmlns:a16="http://schemas.microsoft.com/office/drawing/2014/main" id="{219A0EBE-ABC9-4384-B0F7-3120845CBA02}"/>
            </a:ext>
          </a:extLst>
        </xdr:cNvPr>
        <xdr:cNvSpPr/>
      </xdr:nvSpPr>
      <xdr:spPr>
        <a:xfrm>
          <a:off x="0" y="4041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0" name="Shape 2">
          <a:extLst>
            <a:ext uri="{FF2B5EF4-FFF2-40B4-BE49-F238E27FC236}">
              <a16:creationId xmlns:a16="http://schemas.microsoft.com/office/drawing/2014/main" id="{2B9E5611-1E0F-46A0-9B8D-3F0EE6FDBBEA}"/>
            </a:ext>
          </a:extLst>
        </xdr:cNvPr>
        <xdr:cNvSpPr/>
      </xdr:nvSpPr>
      <xdr:spPr>
        <a:xfrm>
          <a:off x="0" y="4081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61" name="Shape 3">
          <a:extLst>
            <a:ext uri="{FF2B5EF4-FFF2-40B4-BE49-F238E27FC236}">
              <a16:creationId xmlns:a16="http://schemas.microsoft.com/office/drawing/2014/main" id="{219A0EBE-ABC9-4384-B0F7-3120845CBA02}"/>
            </a:ext>
          </a:extLst>
        </xdr:cNvPr>
        <xdr:cNvSpPr/>
      </xdr:nvSpPr>
      <xdr:spPr>
        <a:xfrm>
          <a:off x="0" y="4081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2" name="Shape 2">
          <a:extLst>
            <a:ext uri="{FF2B5EF4-FFF2-40B4-BE49-F238E27FC236}">
              <a16:creationId xmlns:a16="http://schemas.microsoft.com/office/drawing/2014/main" id="{2B9E5611-1E0F-46A0-9B8D-3F0EE6FDBBEA}"/>
            </a:ext>
          </a:extLst>
        </xdr:cNvPr>
        <xdr:cNvSpPr/>
      </xdr:nvSpPr>
      <xdr:spPr>
        <a:xfrm>
          <a:off x="0" y="4141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63" name="Shape 3">
          <a:extLst>
            <a:ext uri="{FF2B5EF4-FFF2-40B4-BE49-F238E27FC236}">
              <a16:creationId xmlns:a16="http://schemas.microsoft.com/office/drawing/2014/main" id="{219A0EBE-ABC9-4384-B0F7-3120845CBA02}"/>
            </a:ext>
          </a:extLst>
        </xdr:cNvPr>
        <xdr:cNvSpPr/>
      </xdr:nvSpPr>
      <xdr:spPr>
        <a:xfrm>
          <a:off x="0" y="4141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4" name="Shape 2">
          <a:extLst>
            <a:ext uri="{FF2B5EF4-FFF2-40B4-BE49-F238E27FC236}">
              <a16:creationId xmlns:a16="http://schemas.microsoft.com/office/drawing/2014/main" id="{2B9E5611-1E0F-46A0-9B8D-3F0EE6FDBBEA}"/>
            </a:ext>
          </a:extLst>
        </xdr:cNvPr>
        <xdr:cNvSpPr/>
      </xdr:nvSpPr>
      <xdr:spPr>
        <a:xfrm>
          <a:off x="0" y="4181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65" name="Shape 3">
          <a:extLst>
            <a:ext uri="{FF2B5EF4-FFF2-40B4-BE49-F238E27FC236}">
              <a16:creationId xmlns:a16="http://schemas.microsoft.com/office/drawing/2014/main" id="{219A0EBE-ABC9-4384-B0F7-3120845CBA02}"/>
            </a:ext>
          </a:extLst>
        </xdr:cNvPr>
        <xdr:cNvSpPr/>
      </xdr:nvSpPr>
      <xdr:spPr>
        <a:xfrm>
          <a:off x="0" y="4181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6" name="Shape 2">
          <a:extLst>
            <a:ext uri="{FF2B5EF4-FFF2-40B4-BE49-F238E27FC236}">
              <a16:creationId xmlns:a16="http://schemas.microsoft.com/office/drawing/2014/main" id="{2B9E5611-1E0F-46A0-9B8D-3F0EE6FDBBEA}"/>
            </a:ext>
          </a:extLst>
        </xdr:cNvPr>
        <xdr:cNvSpPr/>
      </xdr:nvSpPr>
      <xdr:spPr>
        <a:xfrm>
          <a:off x="0" y="4241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67" name="Shape 3">
          <a:extLst>
            <a:ext uri="{FF2B5EF4-FFF2-40B4-BE49-F238E27FC236}">
              <a16:creationId xmlns:a16="http://schemas.microsoft.com/office/drawing/2014/main" id="{219A0EBE-ABC9-4384-B0F7-3120845CBA02}"/>
            </a:ext>
          </a:extLst>
        </xdr:cNvPr>
        <xdr:cNvSpPr/>
      </xdr:nvSpPr>
      <xdr:spPr>
        <a:xfrm>
          <a:off x="0" y="4241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68" name="Shape 2">
          <a:extLst>
            <a:ext uri="{FF2B5EF4-FFF2-40B4-BE49-F238E27FC236}">
              <a16:creationId xmlns:a16="http://schemas.microsoft.com/office/drawing/2014/main" id="{2B9E5611-1E0F-46A0-9B8D-3F0EE6FDBBEA}"/>
            </a:ext>
          </a:extLst>
        </xdr:cNvPr>
        <xdr:cNvSpPr/>
      </xdr:nvSpPr>
      <xdr:spPr>
        <a:xfrm>
          <a:off x="0" y="4281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69" name="Shape 3">
          <a:extLst>
            <a:ext uri="{FF2B5EF4-FFF2-40B4-BE49-F238E27FC236}">
              <a16:creationId xmlns:a16="http://schemas.microsoft.com/office/drawing/2014/main" id="{219A0EBE-ABC9-4384-B0F7-3120845CBA02}"/>
            </a:ext>
          </a:extLst>
        </xdr:cNvPr>
        <xdr:cNvSpPr/>
      </xdr:nvSpPr>
      <xdr:spPr>
        <a:xfrm>
          <a:off x="0" y="4281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70" name="Shape 2">
          <a:extLst>
            <a:ext uri="{FF2B5EF4-FFF2-40B4-BE49-F238E27FC236}">
              <a16:creationId xmlns:a16="http://schemas.microsoft.com/office/drawing/2014/main" id="{2B9E5611-1E0F-46A0-9B8D-3F0EE6FDBBEA}"/>
            </a:ext>
          </a:extLst>
        </xdr:cNvPr>
        <xdr:cNvSpPr/>
      </xdr:nvSpPr>
      <xdr:spPr>
        <a:xfrm>
          <a:off x="0" y="4361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1" name="Shape 3">
          <a:extLst>
            <a:ext uri="{FF2B5EF4-FFF2-40B4-BE49-F238E27FC236}">
              <a16:creationId xmlns:a16="http://schemas.microsoft.com/office/drawing/2014/main" id="{219A0EBE-ABC9-4384-B0F7-3120845CBA02}"/>
            </a:ext>
          </a:extLst>
        </xdr:cNvPr>
        <xdr:cNvSpPr/>
      </xdr:nvSpPr>
      <xdr:spPr>
        <a:xfrm>
          <a:off x="0" y="4361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72" name="Shape 2">
          <a:extLst>
            <a:ext uri="{FF2B5EF4-FFF2-40B4-BE49-F238E27FC236}">
              <a16:creationId xmlns:a16="http://schemas.microsoft.com/office/drawing/2014/main" id="{2B9E5611-1E0F-46A0-9B8D-3F0EE6FDBBEA}"/>
            </a:ext>
          </a:extLst>
        </xdr:cNvPr>
        <xdr:cNvSpPr/>
      </xdr:nvSpPr>
      <xdr:spPr>
        <a:xfrm>
          <a:off x="0" y="4421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3" name="Shape 3">
          <a:extLst>
            <a:ext uri="{FF2B5EF4-FFF2-40B4-BE49-F238E27FC236}">
              <a16:creationId xmlns:a16="http://schemas.microsoft.com/office/drawing/2014/main" id="{219A0EBE-ABC9-4384-B0F7-3120845CBA02}"/>
            </a:ext>
          </a:extLst>
        </xdr:cNvPr>
        <xdr:cNvSpPr/>
      </xdr:nvSpPr>
      <xdr:spPr>
        <a:xfrm>
          <a:off x="0" y="4421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74" name="Shape 2">
          <a:extLst>
            <a:ext uri="{FF2B5EF4-FFF2-40B4-BE49-F238E27FC236}">
              <a16:creationId xmlns:a16="http://schemas.microsoft.com/office/drawing/2014/main" id="{2B9E5611-1E0F-46A0-9B8D-3F0EE6FDBBEA}"/>
            </a:ext>
          </a:extLst>
        </xdr:cNvPr>
        <xdr:cNvSpPr/>
      </xdr:nvSpPr>
      <xdr:spPr>
        <a:xfrm>
          <a:off x="0" y="4481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5" name="Shape 3">
          <a:extLst>
            <a:ext uri="{FF2B5EF4-FFF2-40B4-BE49-F238E27FC236}">
              <a16:creationId xmlns:a16="http://schemas.microsoft.com/office/drawing/2014/main" id="{219A0EBE-ABC9-4384-B0F7-3120845CBA02}"/>
            </a:ext>
          </a:extLst>
        </xdr:cNvPr>
        <xdr:cNvSpPr/>
      </xdr:nvSpPr>
      <xdr:spPr>
        <a:xfrm>
          <a:off x="0" y="4481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76" name="Shape 2">
          <a:extLst>
            <a:ext uri="{FF2B5EF4-FFF2-40B4-BE49-F238E27FC236}">
              <a16:creationId xmlns:a16="http://schemas.microsoft.com/office/drawing/2014/main" id="{2B9E5611-1E0F-46A0-9B8D-3F0EE6FDBBEA}"/>
            </a:ext>
          </a:extLst>
        </xdr:cNvPr>
        <xdr:cNvSpPr/>
      </xdr:nvSpPr>
      <xdr:spPr>
        <a:xfrm>
          <a:off x="0" y="4541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7" name="Shape 3">
          <a:extLst>
            <a:ext uri="{FF2B5EF4-FFF2-40B4-BE49-F238E27FC236}">
              <a16:creationId xmlns:a16="http://schemas.microsoft.com/office/drawing/2014/main" id="{219A0EBE-ABC9-4384-B0F7-3120845CBA02}"/>
            </a:ext>
          </a:extLst>
        </xdr:cNvPr>
        <xdr:cNvSpPr/>
      </xdr:nvSpPr>
      <xdr:spPr>
        <a:xfrm>
          <a:off x="0" y="4541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78" name="Shape 2">
          <a:extLst>
            <a:ext uri="{FF2B5EF4-FFF2-40B4-BE49-F238E27FC236}">
              <a16:creationId xmlns:a16="http://schemas.microsoft.com/office/drawing/2014/main" id="{2B9E5611-1E0F-46A0-9B8D-3F0EE6FDBBEA}"/>
            </a:ext>
          </a:extLst>
        </xdr:cNvPr>
        <xdr:cNvSpPr/>
      </xdr:nvSpPr>
      <xdr:spPr>
        <a:xfrm>
          <a:off x="0" y="4581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79" name="Shape 3">
          <a:extLst>
            <a:ext uri="{FF2B5EF4-FFF2-40B4-BE49-F238E27FC236}">
              <a16:creationId xmlns:a16="http://schemas.microsoft.com/office/drawing/2014/main" id="{219A0EBE-ABC9-4384-B0F7-3120845CBA02}"/>
            </a:ext>
          </a:extLst>
        </xdr:cNvPr>
        <xdr:cNvSpPr/>
      </xdr:nvSpPr>
      <xdr:spPr>
        <a:xfrm>
          <a:off x="0" y="4581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0" name="Shape 2">
          <a:extLst>
            <a:ext uri="{FF2B5EF4-FFF2-40B4-BE49-F238E27FC236}">
              <a16:creationId xmlns:a16="http://schemas.microsoft.com/office/drawing/2014/main" id="{2B9E5611-1E0F-46A0-9B8D-3F0EE6FDBBEA}"/>
            </a:ext>
          </a:extLst>
        </xdr:cNvPr>
        <xdr:cNvSpPr/>
      </xdr:nvSpPr>
      <xdr:spPr>
        <a:xfrm>
          <a:off x="0" y="4621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81" name="Shape 3">
          <a:extLst>
            <a:ext uri="{FF2B5EF4-FFF2-40B4-BE49-F238E27FC236}">
              <a16:creationId xmlns:a16="http://schemas.microsoft.com/office/drawing/2014/main" id="{219A0EBE-ABC9-4384-B0F7-3120845CBA02}"/>
            </a:ext>
          </a:extLst>
        </xdr:cNvPr>
        <xdr:cNvSpPr/>
      </xdr:nvSpPr>
      <xdr:spPr>
        <a:xfrm>
          <a:off x="0" y="4621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2" name="Shape 2">
          <a:extLst>
            <a:ext uri="{FF2B5EF4-FFF2-40B4-BE49-F238E27FC236}">
              <a16:creationId xmlns:a16="http://schemas.microsoft.com/office/drawing/2014/main" id="{2B9E5611-1E0F-46A0-9B8D-3F0EE6FDBBEA}"/>
            </a:ext>
          </a:extLst>
        </xdr:cNvPr>
        <xdr:cNvSpPr/>
      </xdr:nvSpPr>
      <xdr:spPr>
        <a:xfrm>
          <a:off x="0" y="4681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83" name="Shape 3">
          <a:extLst>
            <a:ext uri="{FF2B5EF4-FFF2-40B4-BE49-F238E27FC236}">
              <a16:creationId xmlns:a16="http://schemas.microsoft.com/office/drawing/2014/main" id="{219A0EBE-ABC9-4384-B0F7-3120845CBA02}"/>
            </a:ext>
          </a:extLst>
        </xdr:cNvPr>
        <xdr:cNvSpPr/>
      </xdr:nvSpPr>
      <xdr:spPr>
        <a:xfrm>
          <a:off x="0" y="4681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4" name="Shape 2">
          <a:extLst>
            <a:ext uri="{FF2B5EF4-FFF2-40B4-BE49-F238E27FC236}">
              <a16:creationId xmlns:a16="http://schemas.microsoft.com/office/drawing/2014/main" id="{2B9E5611-1E0F-46A0-9B8D-3F0EE6FDBBEA}"/>
            </a:ext>
          </a:extLst>
        </xdr:cNvPr>
        <xdr:cNvSpPr/>
      </xdr:nvSpPr>
      <xdr:spPr>
        <a:xfrm>
          <a:off x="0" y="4721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85" name="Shape 3">
          <a:extLst>
            <a:ext uri="{FF2B5EF4-FFF2-40B4-BE49-F238E27FC236}">
              <a16:creationId xmlns:a16="http://schemas.microsoft.com/office/drawing/2014/main" id="{219A0EBE-ABC9-4384-B0F7-3120845CBA02}"/>
            </a:ext>
          </a:extLst>
        </xdr:cNvPr>
        <xdr:cNvSpPr/>
      </xdr:nvSpPr>
      <xdr:spPr>
        <a:xfrm>
          <a:off x="0" y="4721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6" name="Shape 2">
          <a:extLst>
            <a:ext uri="{FF2B5EF4-FFF2-40B4-BE49-F238E27FC236}">
              <a16:creationId xmlns:a16="http://schemas.microsoft.com/office/drawing/2014/main" id="{2B9E5611-1E0F-46A0-9B8D-3F0EE6FDBBEA}"/>
            </a:ext>
          </a:extLst>
        </xdr:cNvPr>
        <xdr:cNvSpPr/>
      </xdr:nvSpPr>
      <xdr:spPr>
        <a:xfrm>
          <a:off x="0" y="4801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87" name="Shape 3">
          <a:extLst>
            <a:ext uri="{FF2B5EF4-FFF2-40B4-BE49-F238E27FC236}">
              <a16:creationId xmlns:a16="http://schemas.microsoft.com/office/drawing/2014/main" id="{219A0EBE-ABC9-4384-B0F7-3120845CBA02}"/>
            </a:ext>
          </a:extLst>
        </xdr:cNvPr>
        <xdr:cNvSpPr/>
      </xdr:nvSpPr>
      <xdr:spPr>
        <a:xfrm>
          <a:off x="0" y="4801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88" name="Shape 2">
          <a:extLst>
            <a:ext uri="{FF2B5EF4-FFF2-40B4-BE49-F238E27FC236}">
              <a16:creationId xmlns:a16="http://schemas.microsoft.com/office/drawing/2014/main" id="{2B9E5611-1E0F-46A0-9B8D-3F0EE6FDBBEA}"/>
            </a:ext>
          </a:extLst>
        </xdr:cNvPr>
        <xdr:cNvSpPr/>
      </xdr:nvSpPr>
      <xdr:spPr>
        <a:xfrm>
          <a:off x="0" y="4841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89" name="Shape 3">
          <a:extLst>
            <a:ext uri="{FF2B5EF4-FFF2-40B4-BE49-F238E27FC236}">
              <a16:creationId xmlns:a16="http://schemas.microsoft.com/office/drawing/2014/main" id="{219A0EBE-ABC9-4384-B0F7-3120845CBA02}"/>
            </a:ext>
          </a:extLst>
        </xdr:cNvPr>
        <xdr:cNvSpPr/>
      </xdr:nvSpPr>
      <xdr:spPr>
        <a:xfrm>
          <a:off x="0" y="4841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90" name="Shape 2">
          <a:extLst>
            <a:ext uri="{FF2B5EF4-FFF2-40B4-BE49-F238E27FC236}">
              <a16:creationId xmlns:a16="http://schemas.microsoft.com/office/drawing/2014/main" id="{2B9E5611-1E0F-46A0-9B8D-3F0EE6FDBBEA}"/>
            </a:ext>
          </a:extLst>
        </xdr:cNvPr>
        <xdr:cNvSpPr/>
      </xdr:nvSpPr>
      <xdr:spPr>
        <a:xfrm>
          <a:off x="0" y="4881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1" name="Shape 3">
          <a:extLst>
            <a:ext uri="{FF2B5EF4-FFF2-40B4-BE49-F238E27FC236}">
              <a16:creationId xmlns:a16="http://schemas.microsoft.com/office/drawing/2014/main" id="{219A0EBE-ABC9-4384-B0F7-3120845CBA02}"/>
            </a:ext>
          </a:extLst>
        </xdr:cNvPr>
        <xdr:cNvSpPr/>
      </xdr:nvSpPr>
      <xdr:spPr>
        <a:xfrm>
          <a:off x="0" y="4881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92" name="Shape 2">
          <a:extLst>
            <a:ext uri="{FF2B5EF4-FFF2-40B4-BE49-F238E27FC236}">
              <a16:creationId xmlns:a16="http://schemas.microsoft.com/office/drawing/2014/main" id="{2B9E5611-1E0F-46A0-9B8D-3F0EE6FDBBEA}"/>
            </a:ext>
          </a:extLst>
        </xdr:cNvPr>
        <xdr:cNvSpPr/>
      </xdr:nvSpPr>
      <xdr:spPr>
        <a:xfrm>
          <a:off x="0" y="4941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3" name="Shape 3">
          <a:extLst>
            <a:ext uri="{FF2B5EF4-FFF2-40B4-BE49-F238E27FC236}">
              <a16:creationId xmlns:a16="http://schemas.microsoft.com/office/drawing/2014/main" id="{219A0EBE-ABC9-4384-B0F7-3120845CBA02}"/>
            </a:ext>
          </a:extLst>
        </xdr:cNvPr>
        <xdr:cNvSpPr/>
      </xdr:nvSpPr>
      <xdr:spPr>
        <a:xfrm>
          <a:off x="0" y="4941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94" name="Shape 2">
          <a:extLst>
            <a:ext uri="{FF2B5EF4-FFF2-40B4-BE49-F238E27FC236}">
              <a16:creationId xmlns:a16="http://schemas.microsoft.com/office/drawing/2014/main" id="{2B9E5611-1E0F-46A0-9B8D-3F0EE6FDBBEA}"/>
            </a:ext>
          </a:extLst>
        </xdr:cNvPr>
        <xdr:cNvSpPr/>
      </xdr:nvSpPr>
      <xdr:spPr>
        <a:xfrm>
          <a:off x="0" y="5021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5" name="Shape 3">
          <a:extLst>
            <a:ext uri="{FF2B5EF4-FFF2-40B4-BE49-F238E27FC236}">
              <a16:creationId xmlns:a16="http://schemas.microsoft.com/office/drawing/2014/main" id="{219A0EBE-ABC9-4384-B0F7-3120845CBA02}"/>
            </a:ext>
          </a:extLst>
        </xdr:cNvPr>
        <xdr:cNvSpPr/>
      </xdr:nvSpPr>
      <xdr:spPr>
        <a:xfrm>
          <a:off x="0" y="5021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96" name="Shape 2">
          <a:extLst>
            <a:ext uri="{FF2B5EF4-FFF2-40B4-BE49-F238E27FC236}">
              <a16:creationId xmlns:a16="http://schemas.microsoft.com/office/drawing/2014/main" id="{2B9E5611-1E0F-46A0-9B8D-3F0EE6FDBBEA}"/>
            </a:ext>
          </a:extLst>
        </xdr:cNvPr>
        <xdr:cNvSpPr/>
      </xdr:nvSpPr>
      <xdr:spPr>
        <a:xfrm>
          <a:off x="0" y="5121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7" name="Shape 3">
          <a:extLst>
            <a:ext uri="{FF2B5EF4-FFF2-40B4-BE49-F238E27FC236}">
              <a16:creationId xmlns:a16="http://schemas.microsoft.com/office/drawing/2014/main" id="{219A0EBE-ABC9-4384-B0F7-3120845CBA02}"/>
            </a:ext>
          </a:extLst>
        </xdr:cNvPr>
        <xdr:cNvSpPr/>
      </xdr:nvSpPr>
      <xdr:spPr>
        <a:xfrm>
          <a:off x="0" y="5121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898" name="Shape 2">
          <a:extLst>
            <a:ext uri="{FF2B5EF4-FFF2-40B4-BE49-F238E27FC236}">
              <a16:creationId xmlns:a16="http://schemas.microsoft.com/office/drawing/2014/main" id="{2B9E5611-1E0F-46A0-9B8D-3F0EE6FDBBEA}"/>
            </a:ext>
          </a:extLst>
        </xdr:cNvPr>
        <xdr:cNvSpPr/>
      </xdr:nvSpPr>
      <xdr:spPr>
        <a:xfrm>
          <a:off x="0" y="5201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899" name="Shape 3">
          <a:extLst>
            <a:ext uri="{FF2B5EF4-FFF2-40B4-BE49-F238E27FC236}">
              <a16:creationId xmlns:a16="http://schemas.microsoft.com/office/drawing/2014/main" id="{219A0EBE-ABC9-4384-B0F7-3120845CBA02}"/>
            </a:ext>
          </a:extLst>
        </xdr:cNvPr>
        <xdr:cNvSpPr/>
      </xdr:nvSpPr>
      <xdr:spPr>
        <a:xfrm>
          <a:off x="0" y="5201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0" name="Shape 2">
          <a:extLst>
            <a:ext uri="{FF2B5EF4-FFF2-40B4-BE49-F238E27FC236}">
              <a16:creationId xmlns:a16="http://schemas.microsoft.com/office/drawing/2014/main" id="{2B9E5611-1E0F-46A0-9B8D-3F0EE6FDBBEA}"/>
            </a:ext>
          </a:extLst>
        </xdr:cNvPr>
        <xdr:cNvSpPr/>
      </xdr:nvSpPr>
      <xdr:spPr>
        <a:xfrm>
          <a:off x="0" y="5241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01" name="Shape 3">
          <a:extLst>
            <a:ext uri="{FF2B5EF4-FFF2-40B4-BE49-F238E27FC236}">
              <a16:creationId xmlns:a16="http://schemas.microsoft.com/office/drawing/2014/main" id="{219A0EBE-ABC9-4384-B0F7-3120845CBA02}"/>
            </a:ext>
          </a:extLst>
        </xdr:cNvPr>
        <xdr:cNvSpPr/>
      </xdr:nvSpPr>
      <xdr:spPr>
        <a:xfrm>
          <a:off x="0" y="5241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2" name="Shape 2">
          <a:extLst>
            <a:ext uri="{FF2B5EF4-FFF2-40B4-BE49-F238E27FC236}">
              <a16:creationId xmlns:a16="http://schemas.microsoft.com/office/drawing/2014/main" id="{2B9E5611-1E0F-46A0-9B8D-3F0EE6FDBBEA}"/>
            </a:ext>
          </a:extLst>
        </xdr:cNvPr>
        <xdr:cNvSpPr/>
      </xdr:nvSpPr>
      <xdr:spPr>
        <a:xfrm>
          <a:off x="0" y="53216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03" name="Shape 3">
          <a:extLst>
            <a:ext uri="{FF2B5EF4-FFF2-40B4-BE49-F238E27FC236}">
              <a16:creationId xmlns:a16="http://schemas.microsoft.com/office/drawing/2014/main" id="{219A0EBE-ABC9-4384-B0F7-3120845CBA02}"/>
            </a:ext>
          </a:extLst>
        </xdr:cNvPr>
        <xdr:cNvSpPr/>
      </xdr:nvSpPr>
      <xdr:spPr>
        <a:xfrm>
          <a:off x="0" y="53216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4" name="Shape 2">
          <a:extLst>
            <a:ext uri="{FF2B5EF4-FFF2-40B4-BE49-F238E27FC236}">
              <a16:creationId xmlns:a16="http://schemas.microsoft.com/office/drawing/2014/main" id="{2B9E5611-1E0F-46A0-9B8D-3F0EE6FDBBEA}"/>
            </a:ext>
          </a:extLst>
        </xdr:cNvPr>
        <xdr:cNvSpPr/>
      </xdr:nvSpPr>
      <xdr:spPr>
        <a:xfrm>
          <a:off x="0" y="5381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05" name="Shape 3">
          <a:extLst>
            <a:ext uri="{FF2B5EF4-FFF2-40B4-BE49-F238E27FC236}">
              <a16:creationId xmlns:a16="http://schemas.microsoft.com/office/drawing/2014/main" id="{219A0EBE-ABC9-4384-B0F7-3120845CBA02}"/>
            </a:ext>
          </a:extLst>
        </xdr:cNvPr>
        <xdr:cNvSpPr/>
      </xdr:nvSpPr>
      <xdr:spPr>
        <a:xfrm>
          <a:off x="0" y="5381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6" name="Shape 2">
          <a:extLst>
            <a:ext uri="{FF2B5EF4-FFF2-40B4-BE49-F238E27FC236}">
              <a16:creationId xmlns:a16="http://schemas.microsoft.com/office/drawing/2014/main" id="{2B9E5611-1E0F-46A0-9B8D-3F0EE6FDBBEA}"/>
            </a:ext>
          </a:extLst>
        </xdr:cNvPr>
        <xdr:cNvSpPr/>
      </xdr:nvSpPr>
      <xdr:spPr>
        <a:xfrm>
          <a:off x="0" y="5421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07" name="Shape 3">
          <a:extLst>
            <a:ext uri="{FF2B5EF4-FFF2-40B4-BE49-F238E27FC236}">
              <a16:creationId xmlns:a16="http://schemas.microsoft.com/office/drawing/2014/main" id="{219A0EBE-ABC9-4384-B0F7-3120845CBA02}"/>
            </a:ext>
          </a:extLst>
        </xdr:cNvPr>
        <xdr:cNvSpPr/>
      </xdr:nvSpPr>
      <xdr:spPr>
        <a:xfrm>
          <a:off x="0" y="5421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08" name="Shape 2">
          <a:extLst>
            <a:ext uri="{FF2B5EF4-FFF2-40B4-BE49-F238E27FC236}">
              <a16:creationId xmlns:a16="http://schemas.microsoft.com/office/drawing/2014/main" id="{2B9E5611-1E0F-46A0-9B8D-3F0EE6FDBBEA}"/>
            </a:ext>
          </a:extLst>
        </xdr:cNvPr>
        <xdr:cNvSpPr/>
      </xdr:nvSpPr>
      <xdr:spPr>
        <a:xfrm>
          <a:off x="0" y="54616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09" name="Shape 3">
          <a:extLst>
            <a:ext uri="{FF2B5EF4-FFF2-40B4-BE49-F238E27FC236}">
              <a16:creationId xmlns:a16="http://schemas.microsoft.com/office/drawing/2014/main" id="{219A0EBE-ABC9-4384-B0F7-3120845CBA02}"/>
            </a:ext>
          </a:extLst>
        </xdr:cNvPr>
        <xdr:cNvSpPr/>
      </xdr:nvSpPr>
      <xdr:spPr>
        <a:xfrm>
          <a:off x="0" y="54616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10" name="Shape 2">
          <a:extLst>
            <a:ext uri="{FF2B5EF4-FFF2-40B4-BE49-F238E27FC236}">
              <a16:creationId xmlns:a16="http://schemas.microsoft.com/office/drawing/2014/main" id="{2B9E5611-1E0F-46A0-9B8D-3F0EE6FDBBEA}"/>
            </a:ext>
          </a:extLst>
        </xdr:cNvPr>
        <xdr:cNvSpPr/>
      </xdr:nvSpPr>
      <xdr:spPr>
        <a:xfrm>
          <a:off x="0" y="55016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1" name="Shape 3">
          <a:extLst>
            <a:ext uri="{FF2B5EF4-FFF2-40B4-BE49-F238E27FC236}">
              <a16:creationId xmlns:a16="http://schemas.microsoft.com/office/drawing/2014/main" id="{219A0EBE-ABC9-4384-B0F7-3120845CBA02}"/>
            </a:ext>
          </a:extLst>
        </xdr:cNvPr>
        <xdr:cNvSpPr/>
      </xdr:nvSpPr>
      <xdr:spPr>
        <a:xfrm>
          <a:off x="0" y="55016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12" name="Shape 2">
          <a:extLst>
            <a:ext uri="{FF2B5EF4-FFF2-40B4-BE49-F238E27FC236}">
              <a16:creationId xmlns:a16="http://schemas.microsoft.com/office/drawing/2014/main" id="{2B9E5611-1E0F-46A0-9B8D-3F0EE6FDBBEA}"/>
            </a:ext>
          </a:extLst>
        </xdr:cNvPr>
        <xdr:cNvSpPr/>
      </xdr:nvSpPr>
      <xdr:spPr>
        <a:xfrm>
          <a:off x="0" y="5561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3" name="Shape 3">
          <a:extLst>
            <a:ext uri="{FF2B5EF4-FFF2-40B4-BE49-F238E27FC236}">
              <a16:creationId xmlns:a16="http://schemas.microsoft.com/office/drawing/2014/main" id="{219A0EBE-ABC9-4384-B0F7-3120845CBA02}"/>
            </a:ext>
          </a:extLst>
        </xdr:cNvPr>
        <xdr:cNvSpPr/>
      </xdr:nvSpPr>
      <xdr:spPr>
        <a:xfrm>
          <a:off x="0" y="5561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14" name="Shape 2">
          <a:extLst>
            <a:ext uri="{FF2B5EF4-FFF2-40B4-BE49-F238E27FC236}">
              <a16:creationId xmlns:a16="http://schemas.microsoft.com/office/drawing/2014/main" id="{2B9E5611-1E0F-46A0-9B8D-3F0EE6FDBBEA}"/>
            </a:ext>
          </a:extLst>
        </xdr:cNvPr>
        <xdr:cNvSpPr/>
      </xdr:nvSpPr>
      <xdr:spPr>
        <a:xfrm>
          <a:off x="0" y="5621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5" name="Shape 3">
          <a:extLst>
            <a:ext uri="{FF2B5EF4-FFF2-40B4-BE49-F238E27FC236}">
              <a16:creationId xmlns:a16="http://schemas.microsoft.com/office/drawing/2014/main" id="{219A0EBE-ABC9-4384-B0F7-3120845CBA02}"/>
            </a:ext>
          </a:extLst>
        </xdr:cNvPr>
        <xdr:cNvSpPr/>
      </xdr:nvSpPr>
      <xdr:spPr>
        <a:xfrm>
          <a:off x="0" y="5621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16" name="Shape 2">
          <a:extLst>
            <a:ext uri="{FF2B5EF4-FFF2-40B4-BE49-F238E27FC236}">
              <a16:creationId xmlns:a16="http://schemas.microsoft.com/office/drawing/2014/main" id="{2B9E5611-1E0F-46A0-9B8D-3F0EE6FDBBEA}"/>
            </a:ext>
          </a:extLst>
        </xdr:cNvPr>
        <xdr:cNvSpPr/>
      </xdr:nvSpPr>
      <xdr:spPr>
        <a:xfrm>
          <a:off x="0" y="5661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7" name="Shape 3">
          <a:extLst>
            <a:ext uri="{FF2B5EF4-FFF2-40B4-BE49-F238E27FC236}">
              <a16:creationId xmlns:a16="http://schemas.microsoft.com/office/drawing/2014/main" id="{219A0EBE-ABC9-4384-B0F7-3120845CBA02}"/>
            </a:ext>
          </a:extLst>
        </xdr:cNvPr>
        <xdr:cNvSpPr/>
      </xdr:nvSpPr>
      <xdr:spPr>
        <a:xfrm>
          <a:off x="0" y="5661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18" name="Shape 2">
          <a:extLst>
            <a:ext uri="{FF2B5EF4-FFF2-40B4-BE49-F238E27FC236}">
              <a16:creationId xmlns:a16="http://schemas.microsoft.com/office/drawing/2014/main" id="{2B9E5611-1E0F-46A0-9B8D-3F0EE6FDBBEA}"/>
            </a:ext>
          </a:extLst>
        </xdr:cNvPr>
        <xdr:cNvSpPr/>
      </xdr:nvSpPr>
      <xdr:spPr>
        <a:xfrm>
          <a:off x="0" y="5701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19" name="Shape 3">
          <a:extLst>
            <a:ext uri="{FF2B5EF4-FFF2-40B4-BE49-F238E27FC236}">
              <a16:creationId xmlns:a16="http://schemas.microsoft.com/office/drawing/2014/main" id="{219A0EBE-ABC9-4384-B0F7-3120845CBA02}"/>
            </a:ext>
          </a:extLst>
        </xdr:cNvPr>
        <xdr:cNvSpPr/>
      </xdr:nvSpPr>
      <xdr:spPr>
        <a:xfrm>
          <a:off x="0" y="5701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0" name="Shape 2">
          <a:extLst>
            <a:ext uri="{FF2B5EF4-FFF2-40B4-BE49-F238E27FC236}">
              <a16:creationId xmlns:a16="http://schemas.microsoft.com/office/drawing/2014/main" id="{2B9E5611-1E0F-46A0-9B8D-3F0EE6FDBBEA}"/>
            </a:ext>
          </a:extLst>
        </xdr:cNvPr>
        <xdr:cNvSpPr/>
      </xdr:nvSpPr>
      <xdr:spPr>
        <a:xfrm>
          <a:off x="0" y="5741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21" name="Shape 3">
          <a:extLst>
            <a:ext uri="{FF2B5EF4-FFF2-40B4-BE49-F238E27FC236}">
              <a16:creationId xmlns:a16="http://schemas.microsoft.com/office/drawing/2014/main" id="{219A0EBE-ABC9-4384-B0F7-3120845CBA02}"/>
            </a:ext>
          </a:extLst>
        </xdr:cNvPr>
        <xdr:cNvSpPr/>
      </xdr:nvSpPr>
      <xdr:spPr>
        <a:xfrm>
          <a:off x="0" y="5741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2" name="Shape 2">
          <a:extLst>
            <a:ext uri="{FF2B5EF4-FFF2-40B4-BE49-F238E27FC236}">
              <a16:creationId xmlns:a16="http://schemas.microsoft.com/office/drawing/2014/main" id="{2B9E5611-1E0F-46A0-9B8D-3F0EE6FDBBEA}"/>
            </a:ext>
          </a:extLst>
        </xdr:cNvPr>
        <xdr:cNvSpPr/>
      </xdr:nvSpPr>
      <xdr:spPr>
        <a:xfrm>
          <a:off x="0" y="5801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23" name="Shape 3">
          <a:extLst>
            <a:ext uri="{FF2B5EF4-FFF2-40B4-BE49-F238E27FC236}">
              <a16:creationId xmlns:a16="http://schemas.microsoft.com/office/drawing/2014/main" id="{219A0EBE-ABC9-4384-B0F7-3120845CBA02}"/>
            </a:ext>
          </a:extLst>
        </xdr:cNvPr>
        <xdr:cNvSpPr/>
      </xdr:nvSpPr>
      <xdr:spPr>
        <a:xfrm>
          <a:off x="0" y="5801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4" name="Shape 2">
          <a:extLst>
            <a:ext uri="{FF2B5EF4-FFF2-40B4-BE49-F238E27FC236}">
              <a16:creationId xmlns:a16="http://schemas.microsoft.com/office/drawing/2014/main" id="{2B9E5611-1E0F-46A0-9B8D-3F0EE6FDBBEA}"/>
            </a:ext>
          </a:extLst>
        </xdr:cNvPr>
        <xdr:cNvSpPr/>
      </xdr:nvSpPr>
      <xdr:spPr>
        <a:xfrm>
          <a:off x="0" y="5861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25" name="Shape 3">
          <a:extLst>
            <a:ext uri="{FF2B5EF4-FFF2-40B4-BE49-F238E27FC236}">
              <a16:creationId xmlns:a16="http://schemas.microsoft.com/office/drawing/2014/main" id="{219A0EBE-ABC9-4384-B0F7-3120845CBA02}"/>
            </a:ext>
          </a:extLst>
        </xdr:cNvPr>
        <xdr:cNvSpPr/>
      </xdr:nvSpPr>
      <xdr:spPr>
        <a:xfrm>
          <a:off x="0" y="5861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6" name="Shape 2">
          <a:extLst>
            <a:ext uri="{FF2B5EF4-FFF2-40B4-BE49-F238E27FC236}">
              <a16:creationId xmlns:a16="http://schemas.microsoft.com/office/drawing/2014/main" id="{2B9E5611-1E0F-46A0-9B8D-3F0EE6FDBBEA}"/>
            </a:ext>
          </a:extLst>
        </xdr:cNvPr>
        <xdr:cNvSpPr/>
      </xdr:nvSpPr>
      <xdr:spPr>
        <a:xfrm>
          <a:off x="0" y="5921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27" name="Shape 3">
          <a:extLst>
            <a:ext uri="{FF2B5EF4-FFF2-40B4-BE49-F238E27FC236}">
              <a16:creationId xmlns:a16="http://schemas.microsoft.com/office/drawing/2014/main" id="{219A0EBE-ABC9-4384-B0F7-3120845CBA02}"/>
            </a:ext>
          </a:extLst>
        </xdr:cNvPr>
        <xdr:cNvSpPr/>
      </xdr:nvSpPr>
      <xdr:spPr>
        <a:xfrm>
          <a:off x="0" y="5921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28" name="Shape 2">
          <a:extLst>
            <a:ext uri="{FF2B5EF4-FFF2-40B4-BE49-F238E27FC236}">
              <a16:creationId xmlns:a16="http://schemas.microsoft.com/office/drawing/2014/main" id="{2B9E5611-1E0F-46A0-9B8D-3F0EE6FDBBEA}"/>
            </a:ext>
          </a:extLst>
        </xdr:cNvPr>
        <xdr:cNvSpPr/>
      </xdr:nvSpPr>
      <xdr:spPr>
        <a:xfrm>
          <a:off x="0" y="6001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29" name="Shape 3">
          <a:extLst>
            <a:ext uri="{FF2B5EF4-FFF2-40B4-BE49-F238E27FC236}">
              <a16:creationId xmlns:a16="http://schemas.microsoft.com/office/drawing/2014/main" id="{219A0EBE-ABC9-4384-B0F7-3120845CBA02}"/>
            </a:ext>
          </a:extLst>
        </xdr:cNvPr>
        <xdr:cNvSpPr/>
      </xdr:nvSpPr>
      <xdr:spPr>
        <a:xfrm>
          <a:off x="0" y="6001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30" name="Shape 2">
          <a:extLst>
            <a:ext uri="{FF2B5EF4-FFF2-40B4-BE49-F238E27FC236}">
              <a16:creationId xmlns:a16="http://schemas.microsoft.com/office/drawing/2014/main" id="{2B9E5611-1E0F-46A0-9B8D-3F0EE6FDBBEA}"/>
            </a:ext>
          </a:extLst>
        </xdr:cNvPr>
        <xdr:cNvSpPr/>
      </xdr:nvSpPr>
      <xdr:spPr>
        <a:xfrm>
          <a:off x="0" y="6061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1" name="Shape 3">
          <a:extLst>
            <a:ext uri="{FF2B5EF4-FFF2-40B4-BE49-F238E27FC236}">
              <a16:creationId xmlns:a16="http://schemas.microsoft.com/office/drawing/2014/main" id="{219A0EBE-ABC9-4384-B0F7-3120845CBA02}"/>
            </a:ext>
          </a:extLst>
        </xdr:cNvPr>
        <xdr:cNvSpPr/>
      </xdr:nvSpPr>
      <xdr:spPr>
        <a:xfrm>
          <a:off x="0" y="6061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32" name="Shape 2">
          <a:extLst>
            <a:ext uri="{FF2B5EF4-FFF2-40B4-BE49-F238E27FC236}">
              <a16:creationId xmlns:a16="http://schemas.microsoft.com/office/drawing/2014/main" id="{2B9E5611-1E0F-46A0-9B8D-3F0EE6FDBBEA}"/>
            </a:ext>
          </a:extLst>
        </xdr:cNvPr>
        <xdr:cNvSpPr/>
      </xdr:nvSpPr>
      <xdr:spPr>
        <a:xfrm>
          <a:off x="0" y="6101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3" name="Shape 3">
          <a:extLst>
            <a:ext uri="{FF2B5EF4-FFF2-40B4-BE49-F238E27FC236}">
              <a16:creationId xmlns:a16="http://schemas.microsoft.com/office/drawing/2014/main" id="{219A0EBE-ABC9-4384-B0F7-3120845CBA02}"/>
            </a:ext>
          </a:extLst>
        </xdr:cNvPr>
        <xdr:cNvSpPr/>
      </xdr:nvSpPr>
      <xdr:spPr>
        <a:xfrm>
          <a:off x="0" y="6101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34" name="Shape 2">
          <a:extLst>
            <a:ext uri="{FF2B5EF4-FFF2-40B4-BE49-F238E27FC236}">
              <a16:creationId xmlns:a16="http://schemas.microsoft.com/office/drawing/2014/main" id="{2B9E5611-1E0F-46A0-9B8D-3F0EE6FDBBEA}"/>
            </a:ext>
          </a:extLst>
        </xdr:cNvPr>
        <xdr:cNvSpPr/>
      </xdr:nvSpPr>
      <xdr:spPr>
        <a:xfrm>
          <a:off x="0" y="61417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5" name="Shape 3">
          <a:extLst>
            <a:ext uri="{FF2B5EF4-FFF2-40B4-BE49-F238E27FC236}">
              <a16:creationId xmlns:a16="http://schemas.microsoft.com/office/drawing/2014/main" id="{219A0EBE-ABC9-4384-B0F7-3120845CBA02}"/>
            </a:ext>
          </a:extLst>
        </xdr:cNvPr>
        <xdr:cNvSpPr/>
      </xdr:nvSpPr>
      <xdr:spPr>
        <a:xfrm>
          <a:off x="0" y="61417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36" name="Shape 2">
          <a:extLst>
            <a:ext uri="{FF2B5EF4-FFF2-40B4-BE49-F238E27FC236}">
              <a16:creationId xmlns:a16="http://schemas.microsoft.com/office/drawing/2014/main" id="{2B9E5611-1E0F-46A0-9B8D-3F0EE6FDBBEA}"/>
            </a:ext>
          </a:extLst>
        </xdr:cNvPr>
        <xdr:cNvSpPr/>
      </xdr:nvSpPr>
      <xdr:spPr>
        <a:xfrm>
          <a:off x="0" y="6221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7" name="Shape 3">
          <a:extLst>
            <a:ext uri="{FF2B5EF4-FFF2-40B4-BE49-F238E27FC236}">
              <a16:creationId xmlns:a16="http://schemas.microsoft.com/office/drawing/2014/main" id="{219A0EBE-ABC9-4384-B0F7-3120845CBA02}"/>
            </a:ext>
          </a:extLst>
        </xdr:cNvPr>
        <xdr:cNvSpPr/>
      </xdr:nvSpPr>
      <xdr:spPr>
        <a:xfrm>
          <a:off x="0" y="6221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38" name="Shape 2">
          <a:extLst>
            <a:ext uri="{FF2B5EF4-FFF2-40B4-BE49-F238E27FC236}">
              <a16:creationId xmlns:a16="http://schemas.microsoft.com/office/drawing/2014/main" id="{2B9E5611-1E0F-46A0-9B8D-3F0EE6FDBBEA}"/>
            </a:ext>
          </a:extLst>
        </xdr:cNvPr>
        <xdr:cNvSpPr/>
      </xdr:nvSpPr>
      <xdr:spPr>
        <a:xfrm>
          <a:off x="0" y="62617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39" name="Shape 3">
          <a:extLst>
            <a:ext uri="{FF2B5EF4-FFF2-40B4-BE49-F238E27FC236}">
              <a16:creationId xmlns:a16="http://schemas.microsoft.com/office/drawing/2014/main" id="{219A0EBE-ABC9-4384-B0F7-3120845CBA02}"/>
            </a:ext>
          </a:extLst>
        </xdr:cNvPr>
        <xdr:cNvSpPr/>
      </xdr:nvSpPr>
      <xdr:spPr>
        <a:xfrm>
          <a:off x="0" y="62617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0" name="Shape 2">
          <a:extLst>
            <a:ext uri="{FF2B5EF4-FFF2-40B4-BE49-F238E27FC236}">
              <a16:creationId xmlns:a16="http://schemas.microsoft.com/office/drawing/2014/main" id="{2B9E5611-1E0F-46A0-9B8D-3F0EE6FDBBEA}"/>
            </a:ext>
          </a:extLst>
        </xdr:cNvPr>
        <xdr:cNvSpPr/>
      </xdr:nvSpPr>
      <xdr:spPr>
        <a:xfrm>
          <a:off x="0" y="6321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41" name="Shape 3">
          <a:extLst>
            <a:ext uri="{FF2B5EF4-FFF2-40B4-BE49-F238E27FC236}">
              <a16:creationId xmlns:a16="http://schemas.microsoft.com/office/drawing/2014/main" id="{219A0EBE-ABC9-4384-B0F7-3120845CBA02}"/>
            </a:ext>
          </a:extLst>
        </xdr:cNvPr>
        <xdr:cNvSpPr/>
      </xdr:nvSpPr>
      <xdr:spPr>
        <a:xfrm>
          <a:off x="0" y="6321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2" name="Shape 2">
          <a:extLst>
            <a:ext uri="{FF2B5EF4-FFF2-40B4-BE49-F238E27FC236}">
              <a16:creationId xmlns:a16="http://schemas.microsoft.com/office/drawing/2014/main" id="{2B9E5611-1E0F-46A0-9B8D-3F0EE6FDBBEA}"/>
            </a:ext>
          </a:extLst>
        </xdr:cNvPr>
        <xdr:cNvSpPr/>
      </xdr:nvSpPr>
      <xdr:spPr>
        <a:xfrm>
          <a:off x="0" y="63617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43" name="Shape 3">
          <a:extLst>
            <a:ext uri="{FF2B5EF4-FFF2-40B4-BE49-F238E27FC236}">
              <a16:creationId xmlns:a16="http://schemas.microsoft.com/office/drawing/2014/main" id="{219A0EBE-ABC9-4384-B0F7-3120845CBA02}"/>
            </a:ext>
          </a:extLst>
        </xdr:cNvPr>
        <xdr:cNvSpPr/>
      </xdr:nvSpPr>
      <xdr:spPr>
        <a:xfrm>
          <a:off x="0" y="63617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4" name="Shape 2">
          <a:extLst>
            <a:ext uri="{FF2B5EF4-FFF2-40B4-BE49-F238E27FC236}">
              <a16:creationId xmlns:a16="http://schemas.microsoft.com/office/drawing/2014/main" id="{2B9E5611-1E0F-46A0-9B8D-3F0EE6FDBBEA}"/>
            </a:ext>
          </a:extLst>
        </xdr:cNvPr>
        <xdr:cNvSpPr/>
      </xdr:nvSpPr>
      <xdr:spPr>
        <a:xfrm>
          <a:off x="0" y="64217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45" name="Shape 3">
          <a:extLst>
            <a:ext uri="{FF2B5EF4-FFF2-40B4-BE49-F238E27FC236}">
              <a16:creationId xmlns:a16="http://schemas.microsoft.com/office/drawing/2014/main" id="{219A0EBE-ABC9-4384-B0F7-3120845CBA02}"/>
            </a:ext>
          </a:extLst>
        </xdr:cNvPr>
        <xdr:cNvSpPr/>
      </xdr:nvSpPr>
      <xdr:spPr>
        <a:xfrm>
          <a:off x="0" y="64217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6" name="Shape 2">
          <a:extLst>
            <a:ext uri="{FF2B5EF4-FFF2-40B4-BE49-F238E27FC236}">
              <a16:creationId xmlns:a16="http://schemas.microsoft.com/office/drawing/2014/main" id="{2B9E5611-1E0F-46A0-9B8D-3F0EE6FDBBEA}"/>
            </a:ext>
          </a:extLst>
        </xdr:cNvPr>
        <xdr:cNvSpPr/>
      </xdr:nvSpPr>
      <xdr:spPr>
        <a:xfrm>
          <a:off x="0" y="6481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47" name="Shape 3">
          <a:extLst>
            <a:ext uri="{FF2B5EF4-FFF2-40B4-BE49-F238E27FC236}">
              <a16:creationId xmlns:a16="http://schemas.microsoft.com/office/drawing/2014/main" id="{219A0EBE-ABC9-4384-B0F7-3120845CBA02}"/>
            </a:ext>
          </a:extLst>
        </xdr:cNvPr>
        <xdr:cNvSpPr/>
      </xdr:nvSpPr>
      <xdr:spPr>
        <a:xfrm>
          <a:off x="0" y="6481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48" name="Shape 2">
          <a:extLst>
            <a:ext uri="{FF2B5EF4-FFF2-40B4-BE49-F238E27FC236}">
              <a16:creationId xmlns:a16="http://schemas.microsoft.com/office/drawing/2014/main" id="{2B9E5611-1E0F-46A0-9B8D-3F0EE6FDBBEA}"/>
            </a:ext>
          </a:extLst>
        </xdr:cNvPr>
        <xdr:cNvSpPr/>
      </xdr:nvSpPr>
      <xdr:spPr>
        <a:xfrm>
          <a:off x="0" y="65217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49" name="Shape 3">
          <a:extLst>
            <a:ext uri="{FF2B5EF4-FFF2-40B4-BE49-F238E27FC236}">
              <a16:creationId xmlns:a16="http://schemas.microsoft.com/office/drawing/2014/main" id="{219A0EBE-ABC9-4384-B0F7-3120845CBA02}"/>
            </a:ext>
          </a:extLst>
        </xdr:cNvPr>
        <xdr:cNvSpPr/>
      </xdr:nvSpPr>
      <xdr:spPr>
        <a:xfrm>
          <a:off x="0" y="65217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50" name="Shape 2">
          <a:extLst>
            <a:ext uri="{FF2B5EF4-FFF2-40B4-BE49-F238E27FC236}">
              <a16:creationId xmlns:a16="http://schemas.microsoft.com/office/drawing/2014/main" id="{2B9E5611-1E0F-46A0-9B8D-3F0EE6FDBBEA}"/>
            </a:ext>
          </a:extLst>
        </xdr:cNvPr>
        <xdr:cNvSpPr/>
      </xdr:nvSpPr>
      <xdr:spPr>
        <a:xfrm>
          <a:off x="0" y="6601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1" name="Shape 3">
          <a:extLst>
            <a:ext uri="{FF2B5EF4-FFF2-40B4-BE49-F238E27FC236}">
              <a16:creationId xmlns:a16="http://schemas.microsoft.com/office/drawing/2014/main" id="{219A0EBE-ABC9-4384-B0F7-3120845CBA02}"/>
            </a:ext>
          </a:extLst>
        </xdr:cNvPr>
        <xdr:cNvSpPr/>
      </xdr:nvSpPr>
      <xdr:spPr>
        <a:xfrm>
          <a:off x="0" y="6601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52" name="Shape 2">
          <a:extLst>
            <a:ext uri="{FF2B5EF4-FFF2-40B4-BE49-F238E27FC236}">
              <a16:creationId xmlns:a16="http://schemas.microsoft.com/office/drawing/2014/main" id="{2B9E5611-1E0F-46A0-9B8D-3F0EE6FDBBEA}"/>
            </a:ext>
          </a:extLst>
        </xdr:cNvPr>
        <xdr:cNvSpPr/>
      </xdr:nvSpPr>
      <xdr:spPr>
        <a:xfrm>
          <a:off x="0" y="6641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3" name="Shape 3">
          <a:extLst>
            <a:ext uri="{FF2B5EF4-FFF2-40B4-BE49-F238E27FC236}">
              <a16:creationId xmlns:a16="http://schemas.microsoft.com/office/drawing/2014/main" id="{219A0EBE-ABC9-4384-B0F7-3120845CBA02}"/>
            </a:ext>
          </a:extLst>
        </xdr:cNvPr>
        <xdr:cNvSpPr/>
      </xdr:nvSpPr>
      <xdr:spPr>
        <a:xfrm>
          <a:off x="0" y="6641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54" name="Shape 2">
          <a:extLst>
            <a:ext uri="{FF2B5EF4-FFF2-40B4-BE49-F238E27FC236}">
              <a16:creationId xmlns:a16="http://schemas.microsoft.com/office/drawing/2014/main" id="{2B9E5611-1E0F-46A0-9B8D-3F0EE6FDBBEA}"/>
            </a:ext>
          </a:extLst>
        </xdr:cNvPr>
        <xdr:cNvSpPr/>
      </xdr:nvSpPr>
      <xdr:spPr>
        <a:xfrm>
          <a:off x="0" y="6721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5" name="Shape 3">
          <a:extLst>
            <a:ext uri="{FF2B5EF4-FFF2-40B4-BE49-F238E27FC236}">
              <a16:creationId xmlns:a16="http://schemas.microsoft.com/office/drawing/2014/main" id="{219A0EBE-ABC9-4384-B0F7-3120845CBA02}"/>
            </a:ext>
          </a:extLst>
        </xdr:cNvPr>
        <xdr:cNvSpPr/>
      </xdr:nvSpPr>
      <xdr:spPr>
        <a:xfrm>
          <a:off x="0" y="6721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56" name="Shape 2">
          <a:extLst>
            <a:ext uri="{FF2B5EF4-FFF2-40B4-BE49-F238E27FC236}">
              <a16:creationId xmlns:a16="http://schemas.microsoft.com/office/drawing/2014/main" id="{2B9E5611-1E0F-46A0-9B8D-3F0EE6FDBBEA}"/>
            </a:ext>
          </a:extLst>
        </xdr:cNvPr>
        <xdr:cNvSpPr/>
      </xdr:nvSpPr>
      <xdr:spPr>
        <a:xfrm>
          <a:off x="0" y="6761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7" name="Shape 3">
          <a:extLst>
            <a:ext uri="{FF2B5EF4-FFF2-40B4-BE49-F238E27FC236}">
              <a16:creationId xmlns:a16="http://schemas.microsoft.com/office/drawing/2014/main" id="{219A0EBE-ABC9-4384-B0F7-3120845CBA02}"/>
            </a:ext>
          </a:extLst>
        </xdr:cNvPr>
        <xdr:cNvSpPr/>
      </xdr:nvSpPr>
      <xdr:spPr>
        <a:xfrm>
          <a:off x="0" y="6761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58" name="Shape 2">
          <a:extLst>
            <a:ext uri="{FF2B5EF4-FFF2-40B4-BE49-F238E27FC236}">
              <a16:creationId xmlns:a16="http://schemas.microsoft.com/office/drawing/2014/main" id="{2B9E5611-1E0F-46A0-9B8D-3F0EE6FDBBEA}"/>
            </a:ext>
          </a:extLst>
        </xdr:cNvPr>
        <xdr:cNvSpPr/>
      </xdr:nvSpPr>
      <xdr:spPr>
        <a:xfrm>
          <a:off x="0" y="6801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59" name="Shape 3">
          <a:extLst>
            <a:ext uri="{FF2B5EF4-FFF2-40B4-BE49-F238E27FC236}">
              <a16:creationId xmlns:a16="http://schemas.microsoft.com/office/drawing/2014/main" id="{219A0EBE-ABC9-4384-B0F7-3120845CBA02}"/>
            </a:ext>
          </a:extLst>
        </xdr:cNvPr>
        <xdr:cNvSpPr/>
      </xdr:nvSpPr>
      <xdr:spPr>
        <a:xfrm>
          <a:off x="0" y="6801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0" name="Shape 2">
          <a:extLst>
            <a:ext uri="{FF2B5EF4-FFF2-40B4-BE49-F238E27FC236}">
              <a16:creationId xmlns:a16="http://schemas.microsoft.com/office/drawing/2014/main" id="{2B9E5611-1E0F-46A0-9B8D-3F0EE6FDBBEA}"/>
            </a:ext>
          </a:extLst>
        </xdr:cNvPr>
        <xdr:cNvSpPr/>
      </xdr:nvSpPr>
      <xdr:spPr>
        <a:xfrm>
          <a:off x="0" y="68418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61" name="Shape 3">
          <a:extLst>
            <a:ext uri="{FF2B5EF4-FFF2-40B4-BE49-F238E27FC236}">
              <a16:creationId xmlns:a16="http://schemas.microsoft.com/office/drawing/2014/main" id="{219A0EBE-ABC9-4384-B0F7-3120845CBA02}"/>
            </a:ext>
          </a:extLst>
        </xdr:cNvPr>
        <xdr:cNvSpPr/>
      </xdr:nvSpPr>
      <xdr:spPr>
        <a:xfrm>
          <a:off x="0" y="68418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2" name="Shape 2">
          <a:extLst>
            <a:ext uri="{FF2B5EF4-FFF2-40B4-BE49-F238E27FC236}">
              <a16:creationId xmlns:a16="http://schemas.microsoft.com/office/drawing/2014/main" id="{2B9E5611-1E0F-46A0-9B8D-3F0EE6FDBBEA}"/>
            </a:ext>
          </a:extLst>
        </xdr:cNvPr>
        <xdr:cNvSpPr/>
      </xdr:nvSpPr>
      <xdr:spPr>
        <a:xfrm>
          <a:off x="0" y="69018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63" name="Shape 3">
          <a:extLst>
            <a:ext uri="{FF2B5EF4-FFF2-40B4-BE49-F238E27FC236}">
              <a16:creationId xmlns:a16="http://schemas.microsoft.com/office/drawing/2014/main" id="{219A0EBE-ABC9-4384-B0F7-3120845CBA02}"/>
            </a:ext>
          </a:extLst>
        </xdr:cNvPr>
        <xdr:cNvSpPr/>
      </xdr:nvSpPr>
      <xdr:spPr>
        <a:xfrm>
          <a:off x="0" y="69018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4" name="Shape 2">
          <a:extLst>
            <a:ext uri="{FF2B5EF4-FFF2-40B4-BE49-F238E27FC236}">
              <a16:creationId xmlns:a16="http://schemas.microsoft.com/office/drawing/2014/main" id="{2B9E5611-1E0F-46A0-9B8D-3F0EE6FDBBEA}"/>
            </a:ext>
          </a:extLst>
        </xdr:cNvPr>
        <xdr:cNvSpPr/>
      </xdr:nvSpPr>
      <xdr:spPr>
        <a:xfrm>
          <a:off x="0" y="69418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65" name="Shape 3">
          <a:extLst>
            <a:ext uri="{FF2B5EF4-FFF2-40B4-BE49-F238E27FC236}">
              <a16:creationId xmlns:a16="http://schemas.microsoft.com/office/drawing/2014/main" id="{219A0EBE-ABC9-4384-B0F7-3120845CBA02}"/>
            </a:ext>
          </a:extLst>
        </xdr:cNvPr>
        <xdr:cNvSpPr/>
      </xdr:nvSpPr>
      <xdr:spPr>
        <a:xfrm>
          <a:off x="0" y="69418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6" name="Shape 2">
          <a:extLst>
            <a:ext uri="{FF2B5EF4-FFF2-40B4-BE49-F238E27FC236}">
              <a16:creationId xmlns:a16="http://schemas.microsoft.com/office/drawing/2014/main" id="{2B9E5611-1E0F-46A0-9B8D-3F0EE6FDBBEA}"/>
            </a:ext>
          </a:extLst>
        </xdr:cNvPr>
        <xdr:cNvSpPr/>
      </xdr:nvSpPr>
      <xdr:spPr>
        <a:xfrm>
          <a:off x="0" y="70018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67" name="Shape 3">
          <a:extLst>
            <a:ext uri="{FF2B5EF4-FFF2-40B4-BE49-F238E27FC236}">
              <a16:creationId xmlns:a16="http://schemas.microsoft.com/office/drawing/2014/main" id="{219A0EBE-ABC9-4384-B0F7-3120845CBA02}"/>
            </a:ext>
          </a:extLst>
        </xdr:cNvPr>
        <xdr:cNvSpPr/>
      </xdr:nvSpPr>
      <xdr:spPr>
        <a:xfrm>
          <a:off x="0" y="70018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68" name="Shape 2">
          <a:extLst>
            <a:ext uri="{FF2B5EF4-FFF2-40B4-BE49-F238E27FC236}">
              <a16:creationId xmlns:a16="http://schemas.microsoft.com/office/drawing/2014/main" id="{2B9E5611-1E0F-46A0-9B8D-3F0EE6FDBBEA}"/>
            </a:ext>
          </a:extLst>
        </xdr:cNvPr>
        <xdr:cNvSpPr/>
      </xdr:nvSpPr>
      <xdr:spPr>
        <a:xfrm>
          <a:off x="0" y="70418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69" name="Shape 3">
          <a:extLst>
            <a:ext uri="{FF2B5EF4-FFF2-40B4-BE49-F238E27FC236}">
              <a16:creationId xmlns:a16="http://schemas.microsoft.com/office/drawing/2014/main" id="{219A0EBE-ABC9-4384-B0F7-3120845CBA02}"/>
            </a:ext>
          </a:extLst>
        </xdr:cNvPr>
        <xdr:cNvSpPr/>
      </xdr:nvSpPr>
      <xdr:spPr>
        <a:xfrm>
          <a:off x="0" y="70418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70" name="Shape 2">
          <a:extLst>
            <a:ext uri="{FF2B5EF4-FFF2-40B4-BE49-F238E27FC236}">
              <a16:creationId xmlns:a16="http://schemas.microsoft.com/office/drawing/2014/main" id="{2B9E5611-1E0F-46A0-9B8D-3F0EE6FDBBEA}"/>
            </a:ext>
          </a:extLst>
        </xdr:cNvPr>
        <xdr:cNvSpPr/>
      </xdr:nvSpPr>
      <xdr:spPr>
        <a:xfrm>
          <a:off x="0" y="7081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1" name="Shape 3">
          <a:extLst>
            <a:ext uri="{FF2B5EF4-FFF2-40B4-BE49-F238E27FC236}">
              <a16:creationId xmlns:a16="http://schemas.microsoft.com/office/drawing/2014/main" id="{219A0EBE-ABC9-4384-B0F7-3120845CBA02}"/>
            </a:ext>
          </a:extLst>
        </xdr:cNvPr>
        <xdr:cNvSpPr/>
      </xdr:nvSpPr>
      <xdr:spPr>
        <a:xfrm>
          <a:off x="0" y="7081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72" name="Shape 2">
          <a:extLst>
            <a:ext uri="{FF2B5EF4-FFF2-40B4-BE49-F238E27FC236}">
              <a16:creationId xmlns:a16="http://schemas.microsoft.com/office/drawing/2014/main" id="{2B9E5611-1E0F-46A0-9B8D-3F0EE6FDBBEA}"/>
            </a:ext>
          </a:extLst>
        </xdr:cNvPr>
        <xdr:cNvSpPr/>
      </xdr:nvSpPr>
      <xdr:spPr>
        <a:xfrm>
          <a:off x="0" y="7121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3" name="Shape 3">
          <a:extLst>
            <a:ext uri="{FF2B5EF4-FFF2-40B4-BE49-F238E27FC236}">
              <a16:creationId xmlns:a16="http://schemas.microsoft.com/office/drawing/2014/main" id="{219A0EBE-ABC9-4384-B0F7-3120845CBA02}"/>
            </a:ext>
          </a:extLst>
        </xdr:cNvPr>
        <xdr:cNvSpPr/>
      </xdr:nvSpPr>
      <xdr:spPr>
        <a:xfrm>
          <a:off x="0" y="7121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74" name="Shape 2">
          <a:extLst>
            <a:ext uri="{FF2B5EF4-FFF2-40B4-BE49-F238E27FC236}">
              <a16:creationId xmlns:a16="http://schemas.microsoft.com/office/drawing/2014/main" id="{2B9E5611-1E0F-46A0-9B8D-3F0EE6FDBBEA}"/>
            </a:ext>
          </a:extLst>
        </xdr:cNvPr>
        <xdr:cNvSpPr/>
      </xdr:nvSpPr>
      <xdr:spPr>
        <a:xfrm>
          <a:off x="0" y="7161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5" name="Shape 3">
          <a:extLst>
            <a:ext uri="{FF2B5EF4-FFF2-40B4-BE49-F238E27FC236}">
              <a16:creationId xmlns:a16="http://schemas.microsoft.com/office/drawing/2014/main" id="{219A0EBE-ABC9-4384-B0F7-3120845CBA02}"/>
            </a:ext>
          </a:extLst>
        </xdr:cNvPr>
        <xdr:cNvSpPr/>
      </xdr:nvSpPr>
      <xdr:spPr>
        <a:xfrm>
          <a:off x="0" y="7161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76" name="Shape 2">
          <a:extLst>
            <a:ext uri="{FF2B5EF4-FFF2-40B4-BE49-F238E27FC236}">
              <a16:creationId xmlns:a16="http://schemas.microsoft.com/office/drawing/2014/main" id="{2B9E5611-1E0F-46A0-9B8D-3F0EE6FDBBEA}"/>
            </a:ext>
          </a:extLst>
        </xdr:cNvPr>
        <xdr:cNvSpPr/>
      </xdr:nvSpPr>
      <xdr:spPr>
        <a:xfrm>
          <a:off x="0" y="7161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7" name="Shape 3">
          <a:extLst>
            <a:ext uri="{FF2B5EF4-FFF2-40B4-BE49-F238E27FC236}">
              <a16:creationId xmlns:a16="http://schemas.microsoft.com/office/drawing/2014/main" id="{219A0EBE-ABC9-4384-B0F7-3120845CBA02}"/>
            </a:ext>
          </a:extLst>
        </xdr:cNvPr>
        <xdr:cNvSpPr/>
      </xdr:nvSpPr>
      <xdr:spPr>
        <a:xfrm>
          <a:off x="0" y="7161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78" name="Shape 2">
          <a:extLst>
            <a:ext uri="{FF2B5EF4-FFF2-40B4-BE49-F238E27FC236}">
              <a16:creationId xmlns:a16="http://schemas.microsoft.com/office/drawing/2014/main" id="{2B9E5611-1E0F-46A0-9B8D-3F0EE6FDBBEA}"/>
            </a:ext>
          </a:extLst>
        </xdr:cNvPr>
        <xdr:cNvSpPr/>
      </xdr:nvSpPr>
      <xdr:spPr>
        <a:xfrm>
          <a:off x="0" y="100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79" name="Shape 3">
          <a:extLst>
            <a:ext uri="{FF2B5EF4-FFF2-40B4-BE49-F238E27FC236}">
              <a16:creationId xmlns:a16="http://schemas.microsoft.com/office/drawing/2014/main" id="{219A0EBE-ABC9-4384-B0F7-3120845CBA02}"/>
            </a:ext>
          </a:extLst>
        </xdr:cNvPr>
        <xdr:cNvSpPr/>
      </xdr:nvSpPr>
      <xdr:spPr>
        <a:xfrm>
          <a:off x="0" y="100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0"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81"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2"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83"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4"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85"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6" name="Shape 2">
          <a:extLst>
            <a:ext uri="{FF2B5EF4-FFF2-40B4-BE49-F238E27FC236}">
              <a16:creationId xmlns:a16="http://schemas.microsoft.com/office/drawing/2014/main" id="{2B9E5611-1E0F-46A0-9B8D-3F0EE6FDBBEA}"/>
            </a:ext>
          </a:extLst>
        </xdr:cNvPr>
        <xdr:cNvSpPr/>
      </xdr:nvSpPr>
      <xdr:spPr>
        <a:xfrm>
          <a:off x="0" y="320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87" name="Shape 3">
          <a:extLst>
            <a:ext uri="{FF2B5EF4-FFF2-40B4-BE49-F238E27FC236}">
              <a16:creationId xmlns:a16="http://schemas.microsoft.com/office/drawing/2014/main" id="{219A0EBE-ABC9-4384-B0F7-3120845CBA02}"/>
            </a:ext>
          </a:extLst>
        </xdr:cNvPr>
        <xdr:cNvSpPr/>
      </xdr:nvSpPr>
      <xdr:spPr>
        <a:xfrm>
          <a:off x="0" y="320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88"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89"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90"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1"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92"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3"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94"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5"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96"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7"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5998"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5999"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0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2" name="Shape 2">
          <a:extLst>
            <a:ext uri="{FF2B5EF4-FFF2-40B4-BE49-F238E27FC236}">
              <a16:creationId xmlns:a16="http://schemas.microsoft.com/office/drawing/2014/main" id="{2B9E5611-1E0F-46A0-9B8D-3F0EE6FDBBEA}"/>
            </a:ext>
          </a:extLst>
        </xdr:cNvPr>
        <xdr:cNvSpPr/>
      </xdr:nvSpPr>
      <xdr:spPr>
        <a:xfrm>
          <a:off x="0" y="720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03" name="Shape 3">
          <a:extLst>
            <a:ext uri="{FF2B5EF4-FFF2-40B4-BE49-F238E27FC236}">
              <a16:creationId xmlns:a16="http://schemas.microsoft.com/office/drawing/2014/main" id="{219A0EBE-ABC9-4384-B0F7-3120845CBA02}"/>
            </a:ext>
          </a:extLst>
        </xdr:cNvPr>
        <xdr:cNvSpPr/>
      </xdr:nvSpPr>
      <xdr:spPr>
        <a:xfrm>
          <a:off x="0" y="720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0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0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08"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09"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10"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1"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12"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3"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1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16" name="Shape 2">
          <a:extLst>
            <a:ext uri="{FF2B5EF4-FFF2-40B4-BE49-F238E27FC236}">
              <a16:creationId xmlns:a16="http://schemas.microsoft.com/office/drawing/2014/main" id="{2B9E5611-1E0F-46A0-9B8D-3F0EE6FDBBEA}"/>
            </a:ext>
          </a:extLst>
        </xdr:cNvPr>
        <xdr:cNvSpPr/>
      </xdr:nvSpPr>
      <xdr:spPr>
        <a:xfrm>
          <a:off x="0" y="11001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7" name="Shape 3">
          <a:extLst>
            <a:ext uri="{FF2B5EF4-FFF2-40B4-BE49-F238E27FC236}">
              <a16:creationId xmlns:a16="http://schemas.microsoft.com/office/drawing/2014/main" id="{219A0EBE-ABC9-4384-B0F7-3120845CBA02}"/>
            </a:ext>
          </a:extLst>
        </xdr:cNvPr>
        <xdr:cNvSpPr/>
      </xdr:nvSpPr>
      <xdr:spPr>
        <a:xfrm>
          <a:off x="0" y="11001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1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1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0" name="Shape 2">
          <a:extLst>
            <a:ext uri="{FF2B5EF4-FFF2-40B4-BE49-F238E27FC236}">
              <a16:creationId xmlns:a16="http://schemas.microsoft.com/office/drawing/2014/main" id="{2B9E5611-1E0F-46A0-9B8D-3F0EE6FDBBEA}"/>
            </a:ext>
          </a:extLst>
        </xdr:cNvPr>
        <xdr:cNvSpPr/>
      </xdr:nvSpPr>
      <xdr:spPr>
        <a:xfrm>
          <a:off x="0" y="12201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21" name="Shape 3">
          <a:extLst>
            <a:ext uri="{FF2B5EF4-FFF2-40B4-BE49-F238E27FC236}">
              <a16:creationId xmlns:a16="http://schemas.microsoft.com/office/drawing/2014/main" id="{219A0EBE-ABC9-4384-B0F7-3120845CBA02}"/>
            </a:ext>
          </a:extLst>
        </xdr:cNvPr>
        <xdr:cNvSpPr/>
      </xdr:nvSpPr>
      <xdr:spPr>
        <a:xfrm>
          <a:off x="0" y="12201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2"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23"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4"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25"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6"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27"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28"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29"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30"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1"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32"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3"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34"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5"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36"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7"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38"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39"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0"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41"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2"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43"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4"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45"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6"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47"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48"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49"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50" name="Shape 2">
          <a:extLst>
            <a:ext uri="{FF2B5EF4-FFF2-40B4-BE49-F238E27FC236}">
              <a16:creationId xmlns:a16="http://schemas.microsoft.com/office/drawing/2014/main" id="{2B9E5611-1E0F-46A0-9B8D-3F0EE6FDBBEA}"/>
            </a:ext>
          </a:extLst>
        </xdr:cNvPr>
        <xdr:cNvSpPr/>
      </xdr:nvSpPr>
      <xdr:spPr>
        <a:xfrm>
          <a:off x="0" y="2065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1" name="Shape 3">
          <a:extLst>
            <a:ext uri="{FF2B5EF4-FFF2-40B4-BE49-F238E27FC236}">
              <a16:creationId xmlns:a16="http://schemas.microsoft.com/office/drawing/2014/main" id="{219A0EBE-ABC9-4384-B0F7-3120845CBA02}"/>
            </a:ext>
          </a:extLst>
        </xdr:cNvPr>
        <xdr:cNvSpPr/>
      </xdr:nvSpPr>
      <xdr:spPr>
        <a:xfrm>
          <a:off x="0" y="2065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52" name="Shape 2">
          <a:extLst>
            <a:ext uri="{FF2B5EF4-FFF2-40B4-BE49-F238E27FC236}">
              <a16:creationId xmlns:a16="http://schemas.microsoft.com/office/drawing/2014/main" id="{2B9E5611-1E0F-46A0-9B8D-3F0EE6FDBBEA}"/>
            </a:ext>
          </a:extLst>
        </xdr:cNvPr>
        <xdr:cNvSpPr/>
      </xdr:nvSpPr>
      <xdr:spPr>
        <a:xfrm>
          <a:off x="0" y="2105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3" name="Shape 3">
          <a:extLst>
            <a:ext uri="{FF2B5EF4-FFF2-40B4-BE49-F238E27FC236}">
              <a16:creationId xmlns:a16="http://schemas.microsoft.com/office/drawing/2014/main" id="{219A0EBE-ABC9-4384-B0F7-3120845CBA02}"/>
            </a:ext>
          </a:extLst>
        </xdr:cNvPr>
        <xdr:cNvSpPr/>
      </xdr:nvSpPr>
      <xdr:spPr>
        <a:xfrm>
          <a:off x="0" y="2105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54" name="Shape 2">
          <a:extLst>
            <a:ext uri="{FF2B5EF4-FFF2-40B4-BE49-F238E27FC236}">
              <a16:creationId xmlns:a16="http://schemas.microsoft.com/office/drawing/2014/main" id="{2B9E5611-1E0F-46A0-9B8D-3F0EE6FDBBEA}"/>
            </a:ext>
          </a:extLst>
        </xdr:cNvPr>
        <xdr:cNvSpPr/>
      </xdr:nvSpPr>
      <xdr:spPr>
        <a:xfrm>
          <a:off x="0" y="2145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5" name="Shape 3">
          <a:extLst>
            <a:ext uri="{FF2B5EF4-FFF2-40B4-BE49-F238E27FC236}">
              <a16:creationId xmlns:a16="http://schemas.microsoft.com/office/drawing/2014/main" id="{219A0EBE-ABC9-4384-B0F7-3120845CBA02}"/>
            </a:ext>
          </a:extLst>
        </xdr:cNvPr>
        <xdr:cNvSpPr/>
      </xdr:nvSpPr>
      <xdr:spPr>
        <a:xfrm>
          <a:off x="0" y="2145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56" name="Shape 2">
          <a:extLst>
            <a:ext uri="{FF2B5EF4-FFF2-40B4-BE49-F238E27FC236}">
              <a16:creationId xmlns:a16="http://schemas.microsoft.com/office/drawing/2014/main" id="{2B9E5611-1E0F-46A0-9B8D-3F0EE6FDBBEA}"/>
            </a:ext>
          </a:extLst>
        </xdr:cNvPr>
        <xdr:cNvSpPr/>
      </xdr:nvSpPr>
      <xdr:spPr>
        <a:xfrm>
          <a:off x="0" y="2205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7" name="Shape 3">
          <a:extLst>
            <a:ext uri="{FF2B5EF4-FFF2-40B4-BE49-F238E27FC236}">
              <a16:creationId xmlns:a16="http://schemas.microsoft.com/office/drawing/2014/main" id="{219A0EBE-ABC9-4384-B0F7-3120845CBA02}"/>
            </a:ext>
          </a:extLst>
        </xdr:cNvPr>
        <xdr:cNvSpPr/>
      </xdr:nvSpPr>
      <xdr:spPr>
        <a:xfrm>
          <a:off x="0" y="2205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58" name="Shape 2">
          <a:extLst>
            <a:ext uri="{FF2B5EF4-FFF2-40B4-BE49-F238E27FC236}">
              <a16:creationId xmlns:a16="http://schemas.microsoft.com/office/drawing/2014/main" id="{2B9E5611-1E0F-46A0-9B8D-3F0EE6FDBBEA}"/>
            </a:ext>
          </a:extLst>
        </xdr:cNvPr>
        <xdr:cNvSpPr/>
      </xdr:nvSpPr>
      <xdr:spPr>
        <a:xfrm>
          <a:off x="0" y="22659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59" name="Shape 3">
          <a:extLst>
            <a:ext uri="{FF2B5EF4-FFF2-40B4-BE49-F238E27FC236}">
              <a16:creationId xmlns:a16="http://schemas.microsoft.com/office/drawing/2014/main" id="{219A0EBE-ABC9-4384-B0F7-3120845CBA02}"/>
            </a:ext>
          </a:extLst>
        </xdr:cNvPr>
        <xdr:cNvSpPr/>
      </xdr:nvSpPr>
      <xdr:spPr>
        <a:xfrm>
          <a:off x="0" y="22659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0" name="Shape 2">
          <a:extLst>
            <a:ext uri="{FF2B5EF4-FFF2-40B4-BE49-F238E27FC236}">
              <a16:creationId xmlns:a16="http://schemas.microsoft.com/office/drawing/2014/main" id="{2B9E5611-1E0F-46A0-9B8D-3F0EE6FDBBEA}"/>
            </a:ext>
          </a:extLst>
        </xdr:cNvPr>
        <xdr:cNvSpPr/>
      </xdr:nvSpPr>
      <xdr:spPr>
        <a:xfrm>
          <a:off x="0" y="2306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61" name="Shape 3">
          <a:extLst>
            <a:ext uri="{FF2B5EF4-FFF2-40B4-BE49-F238E27FC236}">
              <a16:creationId xmlns:a16="http://schemas.microsoft.com/office/drawing/2014/main" id="{219A0EBE-ABC9-4384-B0F7-3120845CBA02}"/>
            </a:ext>
          </a:extLst>
        </xdr:cNvPr>
        <xdr:cNvSpPr/>
      </xdr:nvSpPr>
      <xdr:spPr>
        <a:xfrm>
          <a:off x="0" y="2306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2" name="Shape 2">
          <a:extLst>
            <a:ext uri="{FF2B5EF4-FFF2-40B4-BE49-F238E27FC236}">
              <a16:creationId xmlns:a16="http://schemas.microsoft.com/office/drawing/2014/main" id="{2B9E5611-1E0F-46A0-9B8D-3F0EE6FDBBEA}"/>
            </a:ext>
          </a:extLst>
        </xdr:cNvPr>
        <xdr:cNvSpPr/>
      </xdr:nvSpPr>
      <xdr:spPr>
        <a:xfrm>
          <a:off x="0" y="2366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63" name="Shape 3">
          <a:extLst>
            <a:ext uri="{FF2B5EF4-FFF2-40B4-BE49-F238E27FC236}">
              <a16:creationId xmlns:a16="http://schemas.microsoft.com/office/drawing/2014/main" id="{219A0EBE-ABC9-4384-B0F7-3120845CBA02}"/>
            </a:ext>
          </a:extLst>
        </xdr:cNvPr>
        <xdr:cNvSpPr/>
      </xdr:nvSpPr>
      <xdr:spPr>
        <a:xfrm>
          <a:off x="0" y="2366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4" name="Shape 2">
          <a:extLst>
            <a:ext uri="{FF2B5EF4-FFF2-40B4-BE49-F238E27FC236}">
              <a16:creationId xmlns:a16="http://schemas.microsoft.com/office/drawing/2014/main" id="{2B9E5611-1E0F-46A0-9B8D-3F0EE6FDBBEA}"/>
            </a:ext>
          </a:extLst>
        </xdr:cNvPr>
        <xdr:cNvSpPr/>
      </xdr:nvSpPr>
      <xdr:spPr>
        <a:xfrm>
          <a:off x="0" y="2406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65" name="Shape 3">
          <a:extLst>
            <a:ext uri="{FF2B5EF4-FFF2-40B4-BE49-F238E27FC236}">
              <a16:creationId xmlns:a16="http://schemas.microsoft.com/office/drawing/2014/main" id="{219A0EBE-ABC9-4384-B0F7-3120845CBA02}"/>
            </a:ext>
          </a:extLst>
        </xdr:cNvPr>
        <xdr:cNvSpPr/>
      </xdr:nvSpPr>
      <xdr:spPr>
        <a:xfrm>
          <a:off x="0" y="2406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6" name="Shape 2">
          <a:extLst>
            <a:ext uri="{FF2B5EF4-FFF2-40B4-BE49-F238E27FC236}">
              <a16:creationId xmlns:a16="http://schemas.microsoft.com/office/drawing/2014/main" id="{2B9E5611-1E0F-46A0-9B8D-3F0EE6FDBBEA}"/>
            </a:ext>
          </a:extLst>
        </xdr:cNvPr>
        <xdr:cNvSpPr/>
      </xdr:nvSpPr>
      <xdr:spPr>
        <a:xfrm>
          <a:off x="0" y="2446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67" name="Shape 3">
          <a:extLst>
            <a:ext uri="{FF2B5EF4-FFF2-40B4-BE49-F238E27FC236}">
              <a16:creationId xmlns:a16="http://schemas.microsoft.com/office/drawing/2014/main" id="{219A0EBE-ABC9-4384-B0F7-3120845CBA02}"/>
            </a:ext>
          </a:extLst>
        </xdr:cNvPr>
        <xdr:cNvSpPr/>
      </xdr:nvSpPr>
      <xdr:spPr>
        <a:xfrm>
          <a:off x="0" y="2446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68" name="Shape 2">
          <a:extLst>
            <a:ext uri="{FF2B5EF4-FFF2-40B4-BE49-F238E27FC236}">
              <a16:creationId xmlns:a16="http://schemas.microsoft.com/office/drawing/2014/main" id="{2B9E5611-1E0F-46A0-9B8D-3F0EE6FDBBEA}"/>
            </a:ext>
          </a:extLst>
        </xdr:cNvPr>
        <xdr:cNvSpPr/>
      </xdr:nvSpPr>
      <xdr:spPr>
        <a:xfrm>
          <a:off x="0" y="2506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69" name="Shape 3">
          <a:extLst>
            <a:ext uri="{FF2B5EF4-FFF2-40B4-BE49-F238E27FC236}">
              <a16:creationId xmlns:a16="http://schemas.microsoft.com/office/drawing/2014/main" id="{219A0EBE-ABC9-4384-B0F7-3120845CBA02}"/>
            </a:ext>
          </a:extLst>
        </xdr:cNvPr>
        <xdr:cNvSpPr/>
      </xdr:nvSpPr>
      <xdr:spPr>
        <a:xfrm>
          <a:off x="0" y="2506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70" name="Shape 2">
          <a:extLst>
            <a:ext uri="{FF2B5EF4-FFF2-40B4-BE49-F238E27FC236}">
              <a16:creationId xmlns:a16="http://schemas.microsoft.com/office/drawing/2014/main" id="{2B9E5611-1E0F-46A0-9B8D-3F0EE6FDBBEA}"/>
            </a:ext>
          </a:extLst>
        </xdr:cNvPr>
        <xdr:cNvSpPr/>
      </xdr:nvSpPr>
      <xdr:spPr>
        <a:xfrm>
          <a:off x="0" y="2546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1" name="Shape 3">
          <a:extLst>
            <a:ext uri="{FF2B5EF4-FFF2-40B4-BE49-F238E27FC236}">
              <a16:creationId xmlns:a16="http://schemas.microsoft.com/office/drawing/2014/main" id="{219A0EBE-ABC9-4384-B0F7-3120845CBA02}"/>
            </a:ext>
          </a:extLst>
        </xdr:cNvPr>
        <xdr:cNvSpPr/>
      </xdr:nvSpPr>
      <xdr:spPr>
        <a:xfrm>
          <a:off x="0" y="2546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72" name="Shape 2">
          <a:extLst>
            <a:ext uri="{FF2B5EF4-FFF2-40B4-BE49-F238E27FC236}">
              <a16:creationId xmlns:a16="http://schemas.microsoft.com/office/drawing/2014/main" id="{2B9E5611-1E0F-46A0-9B8D-3F0EE6FDBBEA}"/>
            </a:ext>
          </a:extLst>
        </xdr:cNvPr>
        <xdr:cNvSpPr/>
      </xdr:nvSpPr>
      <xdr:spPr>
        <a:xfrm>
          <a:off x="0" y="2606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3" name="Shape 3">
          <a:extLst>
            <a:ext uri="{FF2B5EF4-FFF2-40B4-BE49-F238E27FC236}">
              <a16:creationId xmlns:a16="http://schemas.microsoft.com/office/drawing/2014/main" id="{219A0EBE-ABC9-4384-B0F7-3120845CBA02}"/>
            </a:ext>
          </a:extLst>
        </xdr:cNvPr>
        <xdr:cNvSpPr/>
      </xdr:nvSpPr>
      <xdr:spPr>
        <a:xfrm>
          <a:off x="0" y="2606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74" name="Shape 2">
          <a:extLst>
            <a:ext uri="{FF2B5EF4-FFF2-40B4-BE49-F238E27FC236}">
              <a16:creationId xmlns:a16="http://schemas.microsoft.com/office/drawing/2014/main" id="{2B9E5611-1E0F-46A0-9B8D-3F0EE6FDBBEA}"/>
            </a:ext>
          </a:extLst>
        </xdr:cNvPr>
        <xdr:cNvSpPr/>
      </xdr:nvSpPr>
      <xdr:spPr>
        <a:xfrm>
          <a:off x="0" y="2666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5" name="Shape 3">
          <a:extLst>
            <a:ext uri="{FF2B5EF4-FFF2-40B4-BE49-F238E27FC236}">
              <a16:creationId xmlns:a16="http://schemas.microsoft.com/office/drawing/2014/main" id="{219A0EBE-ABC9-4384-B0F7-3120845CBA02}"/>
            </a:ext>
          </a:extLst>
        </xdr:cNvPr>
        <xdr:cNvSpPr/>
      </xdr:nvSpPr>
      <xdr:spPr>
        <a:xfrm>
          <a:off x="0" y="2666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76" name="Shape 2">
          <a:extLst>
            <a:ext uri="{FF2B5EF4-FFF2-40B4-BE49-F238E27FC236}">
              <a16:creationId xmlns:a16="http://schemas.microsoft.com/office/drawing/2014/main" id="{2B9E5611-1E0F-46A0-9B8D-3F0EE6FDBBEA}"/>
            </a:ext>
          </a:extLst>
        </xdr:cNvPr>
        <xdr:cNvSpPr/>
      </xdr:nvSpPr>
      <xdr:spPr>
        <a:xfrm>
          <a:off x="0" y="2726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7" name="Shape 3">
          <a:extLst>
            <a:ext uri="{FF2B5EF4-FFF2-40B4-BE49-F238E27FC236}">
              <a16:creationId xmlns:a16="http://schemas.microsoft.com/office/drawing/2014/main" id="{219A0EBE-ABC9-4384-B0F7-3120845CBA02}"/>
            </a:ext>
          </a:extLst>
        </xdr:cNvPr>
        <xdr:cNvSpPr/>
      </xdr:nvSpPr>
      <xdr:spPr>
        <a:xfrm>
          <a:off x="0" y="2726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78" name="Shape 2">
          <a:extLst>
            <a:ext uri="{FF2B5EF4-FFF2-40B4-BE49-F238E27FC236}">
              <a16:creationId xmlns:a16="http://schemas.microsoft.com/office/drawing/2014/main" id="{2B9E5611-1E0F-46A0-9B8D-3F0EE6FDBBEA}"/>
            </a:ext>
          </a:extLst>
        </xdr:cNvPr>
        <xdr:cNvSpPr/>
      </xdr:nvSpPr>
      <xdr:spPr>
        <a:xfrm>
          <a:off x="0" y="2786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79" name="Shape 3">
          <a:extLst>
            <a:ext uri="{FF2B5EF4-FFF2-40B4-BE49-F238E27FC236}">
              <a16:creationId xmlns:a16="http://schemas.microsoft.com/office/drawing/2014/main" id="{219A0EBE-ABC9-4384-B0F7-3120845CBA02}"/>
            </a:ext>
          </a:extLst>
        </xdr:cNvPr>
        <xdr:cNvSpPr/>
      </xdr:nvSpPr>
      <xdr:spPr>
        <a:xfrm>
          <a:off x="0" y="2786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80" name="Shape 2">
          <a:extLst>
            <a:ext uri="{FF2B5EF4-FFF2-40B4-BE49-F238E27FC236}">
              <a16:creationId xmlns:a16="http://schemas.microsoft.com/office/drawing/2014/main" id="{2B9E5611-1E0F-46A0-9B8D-3F0EE6FDBBEA}"/>
            </a:ext>
          </a:extLst>
        </xdr:cNvPr>
        <xdr:cNvSpPr/>
      </xdr:nvSpPr>
      <xdr:spPr>
        <a:xfrm>
          <a:off x="0" y="2846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81" name="Shape 3">
          <a:extLst>
            <a:ext uri="{FF2B5EF4-FFF2-40B4-BE49-F238E27FC236}">
              <a16:creationId xmlns:a16="http://schemas.microsoft.com/office/drawing/2014/main" id="{219A0EBE-ABC9-4384-B0F7-3120845CBA02}"/>
            </a:ext>
          </a:extLst>
        </xdr:cNvPr>
        <xdr:cNvSpPr/>
      </xdr:nvSpPr>
      <xdr:spPr>
        <a:xfrm>
          <a:off x="0" y="2846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82" name="Shape 2">
          <a:extLst>
            <a:ext uri="{FF2B5EF4-FFF2-40B4-BE49-F238E27FC236}">
              <a16:creationId xmlns:a16="http://schemas.microsoft.com/office/drawing/2014/main" id="{2B9E5611-1E0F-46A0-9B8D-3F0EE6FDBBEA}"/>
            </a:ext>
          </a:extLst>
        </xdr:cNvPr>
        <xdr:cNvSpPr/>
      </xdr:nvSpPr>
      <xdr:spPr>
        <a:xfrm>
          <a:off x="0" y="2906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83" name="Shape 3">
          <a:extLst>
            <a:ext uri="{FF2B5EF4-FFF2-40B4-BE49-F238E27FC236}">
              <a16:creationId xmlns:a16="http://schemas.microsoft.com/office/drawing/2014/main" id="{219A0EBE-ABC9-4384-B0F7-3120845CBA02}"/>
            </a:ext>
          </a:extLst>
        </xdr:cNvPr>
        <xdr:cNvSpPr/>
      </xdr:nvSpPr>
      <xdr:spPr>
        <a:xfrm>
          <a:off x="0" y="2906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84" name="Shape 2">
          <a:extLst>
            <a:ext uri="{FF2B5EF4-FFF2-40B4-BE49-F238E27FC236}">
              <a16:creationId xmlns:a16="http://schemas.microsoft.com/office/drawing/2014/main" id="{2B9E5611-1E0F-46A0-9B8D-3F0EE6FDBBEA}"/>
            </a:ext>
          </a:extLst>
        </xdr:cNvPr>
        <xdr:cNvSpPr/>
      </xdr:nvSpPr>
      <xdr:spPr>
        <a:xfrm>
          <a:off x="0" y="2946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85" name="Shape 3">
          <a:extLst>
            <a:ext uri="{FF2B5EF4-FFF2-40B4-BE49-F238E27FC236}">
              <a16:creationId xmlns:a16="http://schemas.microsoft.com/office/drawing/2014/main" id="{219A0EBE-ABC9-4384-B0F7-3120845CBA02}"/>
            </a:ext>
          </a:extLst>
        </xdr:cNvPr>
        <xdr:cNvSpPr/>
      </xdr:nvSpPr>
      <xdr:spPr>
        <a:xfrm>
          <a:off x="0" y="2946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86" name="Shape 2">
          <a:extLst>
            <a:ext uri="{FF2B5EF4-FFF2-40B4-BE49-F238E27FC236}">
              <a16:creationId xmlns:a16="http://schemas.microsoft.com/office/drawing/2014/main" id="{2B9E5611-1E0F-46A0-9B8D-3F0EE6FDBBEA}"/>
            </a:ext>
          </a:extLst>
        </xdr:cNvPr>
        <xdr:cNvSpPr/>
      </xdr:nvSpPr>
      <xdr:spPr>
        <a:xfrm>
          <a:off x="0" y="3006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87" name="Shape 3">
          <a:extLst>
            <a:ext uri="{FF2B5EF4-FFF2-40B4-BE49-F238E27FC236}">
              <a16:creationId xmlns:a16="http://schemas.microsoft.com/office/drawing/2014/main" id="{219A0EBE-ABC9-4384-B0F7-3120845CBA02}"/>
            </a:ext>
          </a:extLst>
        </xdr:cNvPr>
        <xdr:cNvSpPr/>
      </xdr:nvSpPr>
      <xdr:spPr>
        <a:xfrm>
          <a:off x="0" y="3006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88" name="Shape 2">
          <a:extLst>
            <a:ext uri="{FF2B5EF4-FFF2-40B4-BE49-F238E27FC236}">
              <a16:creationId xmlns:a16="http://schemas.microsoft.com/office/drawing/2014/main" id="{2B9E5611-1E0F-46A0-9B8D-3F0EE6FDBBEA}"/>
            </a:ext>
          </a:extLst>
        </xdr:cNvPr>
        <xdr:cNvSpPr/>
      </xdr:nvSpPr>
      <xdr:spPr>
        <a:xfrm>
          <a:off x="0" y="3046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89" name="Shape 3">
          <a:extLst>
            <a:ext uri="{FF2B5EF4-FFF2-40B4-BE49-F238E27FC236}">
              <a16:creationId xmlns:a16="http://schemas.microsoft.com/office/drawing/2014/main" id="{219A0EBE-ABC9-4384-B0F7-3120845CBA02}"/>
            </a:ext>
          </a:extLst>
        </xdr:cNvPr>
        <xdr:cNvSpPr/>
      </xdr:nvSpPr>
      <xdr:spPr>
        <a:xfrm>
          <a:off x="0" y="3046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90" name="Shape 2">
          <a:extLst>
            <a:ext uri="{FF2B5EF4-FFF2-40B4-BE49-F238E27FC236}">
              <a16:creationId xmlns:a16="http://schemas.microsoft.com/office/drawing/2014/main" id="{2B9E5611-1E0F-46A0-9B8D-3F0EE6FDBBEA}"/>
            </a:ext>
          </a:extLst>
        </xdr:cNvPr>
        <xdr:cNvSpPr/>
      </xdr:nvSpPr>
      <xdr:spPr>
        <a:xfrm>
          <a:off x="0" y="3126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91" name="Shape 3">
          <a:extLst>
            <a:ext uri="{FF2B5EF4-FFF2-40B4-BE49-F238E27FC236}">
              <a16:creationId xmlns:a16="http://schemas.microsoft.com/office/drawing/2014/main" id="{219A0EBE-ABC9-4384-B0F7-3120845CBA02}"/>
            </a:ext>
          </a:extLst>
        </xdr:cNvPr>
        <xdr:cNvSpPr/>
      </xdr:nvSpPr>
      <xdr:spPr>
        <a:xfrm>
          <a:off x="0" y="3126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92" name="Shape 2">
          <a:extLst>
            <a:ext uri="{FF2B5EF4-FFF2-40B4-BE49-F238E27FC236}">
              <a16:creationId xmlns:a16="http://schemas.microsoft.com/office/drawing/2014/main" id="{2B9E5611-1E0F-46A0-9B8D-3F0EE6FDBBEA}"/>
            </a:ext>
          </a:extLst>
        </xdr:cNvPr>
        <xdr:cNvSpPr/>
      </xdr:nvSpPr>
      <xdr:spPr>
        <a:xfrm>
          <a:off x="0" y="3166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93" name="Shape 3">
          <a:extLst>
            <a:ext uri="{FF2B5EF4-FFF2-40B4-BE49-F238E27FC236}">
              <a16:creationId xmlns:a16="http://schemas.microsoft.com/office/drawing/2014/main" id="{219A0EBE-ABC9-4384-B0F7-3120845CBA02}"/>
            </a:ext>
          </a:extLst>
        </xdr:cNvPr>
        <xdr:cNvSpPr/>
      </xdr:nvSpPr>
      <xdr:spPr>
        <a:xfrm>
          <a:off x="0" y="3166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94" name="Shape 2">
          <a:extLst>
            <a:ext uri="{FF2B5EF4-FFF2-40B4-BE49-F238E27FC236}">
              <a16:creationId xmlns:a16="http://schemas.microsoft.com/office/drawing/2014/main" id="{2B9E5611-1E0F-46A0-9B8D-3F0EE6FDBBEA}"/>
            </a:ext>
          </a:extLst>
        </xdr:cNvPr>
        <xdr:cNvSpPr/>
      </xdr:nvSpPr>
      <xdr:spPr>
        <a:xfrm>
          <a:off x="0" y="3206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95" name="Shape 3">
          <a:extLst>
            <a:ext uri="{FF2B5EF4-FFF2-40B4-BE49-F238E27FC236}">
              <a16:creationId xmlns:a16="http://schemas.microsoft.com/office/drawing/2014/main" id="{219A0EBE-ABC9-4384-B0F7-3120845CBA02}"/>
            </a:ext>
          </a:extLst>
        </xdr:cNvPr>
        <xdr:cNvSpPr/>
      </xdr:nvSpPr>
      <xdr:spPr>
        <a:xfrm>
          <a:off x="0" y="3206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96" name="Shape 2">
          <a:extLst>
            <a:ext uri="{FF2B5EF4-FFF2-40B4-BE49-F238E27FC236}">
              <a16:creationId xmlns:a16="http://schemas.microsoft.com/office/drawing/2014/main" id="{2B9E5611-1E0F-46A0-9B8D-3F0EE6FDBBEA}"/>
            </a:ext>
          </a:extLst>
        </xdr:cNvPr>
        <xdr:cNvSpPr/>
      </xdr:nvSpPr>
      <xdr:spPr>
        <a:xfrm>
          <a:off x="0" y="3286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97" name="Shape 3">
          <a:extLst>
            <a:ext uri="{FF2B5EF4-FFF2-40B4-BE49-F238E27FC236}">
              <a16:creationId xmlns:a16="http://schemas.microsoft.com/office/drawing/2014/main" id="{219A0EBE-ABC9-4384-B0F7-3120845CBA02}"/>
            </a:ext>
          </a:extLst>
        </xdr:cNvPr>
        <xdr:cNvSpPr/>
      </xdr:nvSpPr>
      <xdr:spPr>
        <a:xfrm>
          <a:off x="0" y="3286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098" name="Shape 2">
          <a:extLst>
            <a:ext uri="{FF2B5EF4-FFF2-40B4-BE49-F238E27FC236}">
              <a16:creationId xmlns:a16="http://schemas.microsoft.com/office/drawing/2014/main" id="{2B9E5611-1E0F-46A0-9B8D-3F0EE6FDBBEA}"/>
            </a:ext>
          </a:extLst>
        </xdr:cNvPr>
        <xdr:cNvSpPr/>
      </xdr:nvSpPr>
      <xdr:spPr>
        <a:xfrm>
          <a:off x="0" y="3366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099" name="Shape 3">
          <a:extLst>
            <a:ext uri="{FF2B5EF4-FFF2-40B4-BE49-F238E27FC236}">
              <a16:creationId xmlns:a16="http://schemas.microsoft.com/office/drawing/2014/main" id="{219A0EBE-ABC9-4384-B0F7-3120845CBA02}"/>
            </a:ext>
          </a:extLst>
        </xdr:cNvPr>
        <xdr:cNvSpPr/>
      </xdr:nvSpPr>
      <xdr:spPr>
        <a:xfrm>
          <a:off x="0" y="3366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00" name="Shape 2">
          <a:extLst>
            <a:ext uri="{FF2B5EF4-FFF2-40B4-BE49-F238E27FC236}">
              <a16:creationId xmlns:a16="http://schemas.microsoft.com/office/drawing/2014/main" id="{2B9E5611-1E0F-46A0-9B8D-3F0EE6FDBBEA}"/>
            </a:ext>
          </a:extLst>
        </xdr:cNvPr>
        <xdr:cNvSpPr/>
      </xdr:nvSpPr>
      <xdr:spPr>
        <a:xfrm>
          <a:off x="0" y="3426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01" name="Shape 3">
          <a:extLst>
            <a:ext uri="{FF2B5EF4-FFF2-40B4-BE49-F238E27FC236}">
              <a16:creationId xmlns:a16="http://schemas.microsoft.com/office/drawing/2014/main" id="{219A0EBE-ABC9-4384-B0F7-3120845CBA02}"/>
            </a:ext>
          </a:extLst>
        </xdr:cNvPr>
        <xdr:cNvSpPr/>
      </xdr:nvSpPr>
      <xdr:spPr>
        <a:xfrm>
          <a:off x="0" y="3426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02" name="Shape 2">
          <a:extLst>
            <a:ext uri="{FF2B5EF4-FFF2-40B4-BE49-F238E27FC236}">
              <a16:creationId xmlns:a16="http://schemas.microsoft.com/office/drawing/2014/main" id="{2B9E5611-1E0F-46A0-9B8D-3F0EE6FDBBEA}"/>
            </a:ext>
          </a:extLst>
        </xdr:cNvPr>
        <xdr:cNvSpPr/>
      </xdr:nvSpPr>
      <xdr:spPr>
        <a:xfrm>
          <a:off x="0" y="3486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03" name="Shape 3">
          <a:extLst>
            <a:ext uri="{FF2B5EF4-FFF2-40B4-BE49-F238E27FC236}">
              <a16:creationId xmlns:a16="http://schemas.microsoft.com/office/drawing/2014/main" id="{219A0EBE-ABC9-4384-B0F7-3120845CBA02}"/>
            </a:ext>
          </a:extLst>
        </xdr:cNvPr>
        <xdr:cNvSpPr/>
      </xdr:nvSpPr>
      <xdr:spPr>
        <a:xfrm>
          <a:off x="0" y="3486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04" name="Shape 2">
          <a:extLst>
            <a:ext uri="{FF2B5EF4-FFF2-40B4-BE49-F238E27FC236}">
              <a16:creationId xmlns:a16="http://schemas.microsoft.com/office/drawing/2014/main" id="{2B9E5611-1E0F-46A0-9B8D-3F0EE6FDBBEA}"/>
            </a:ext>
          </a:extLst>
        </xdr:cNvPr>
        <xdr:cNvSpPr/>
      </xdr:nvSpPr>
      <xdr:spPr>
        <a:xfrm>
          <a:off x="0" y="3566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05" name="Shape 3">
          <a:extLst>
            <a:ext uri="{FF2B5EF4-FFF2-40B4-BE49-F238E27FC236}">
              <a16:creationId xmlns:a16="http://schemas.microsoft.com/office/drawing/2014/main" id="{219A0EBE-ABC9-4384-B0F7-3120845CBA02}"/>
            </a:ext>
          </a:extLst>
        </xdr:cNvPr>
        <xdr:cNvSpPr/>
      </xdr:nvSpPr>
      <xdr:spPr>
        <a:xfrm>
          <a:off x="0" y="3566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06" name="Shape 2">
          <a:extLst>
            <a:ext uri="{FF2B5EF4-FFF2-40B4-BE49-F238E27FC236}">
              <a16:creationId xmlns:a16="http://schemas.microsoft.com/office/drawing/2014/main" id="{2B9E5611-1E0F-46A0-9B8D-3F0EE6FDBBEA}"/>
            </a:ext>
          </a:extLst>
        </xdr:cNvPr>
        <xdr:cNvSpPr/>
      </xdr:nvSpPr>
      <xdr:spPr>
        <a:xfrm>
          <a:off x="0" y="3646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07" name="Shape 3">
          <a:extLst>
            <a:ext uri="{FF2B5EF4-FFF2-40B4-BE49-F238E27FC236}">
              <a16:creationId xmlns:a16="http://schemas.microsoft.com/office/drawing/2014/main" id="{219A0EBE-ABC9-4384-B0F7-3120845CBA02}"/>
            </a:ext>
          </a:extLst>
        </xdr:cNvPr>
        <xdr:cNvSpPr/>
      </xdr:nvSpPr>
      <xdr:spPr>
        <a:xfrm>
          <a:off x="0" y="3646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08" name="Shape 2">
          <a:extLst>
            <a:ext uri="{FF2B5EF4-FFF2-40B4-BE49-F238E27FC236}">
              <a16:creationId xmlns:a16="http://schemas.microsoft.com/office/drawing/2014/main" id="{2B9E5611-1E0F-46A0-9B8D-3F0EE6FDBBEA}"/>
            </a:ext>
          </a:extLst>
        </xdr:cNvPr>
        <xdr:cNvSpPr/>
      </xdr:nvSpPr>
      <xdr:spPr>
        <a:xfrm>
          <a:off x="0" y="3706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09" name="Shape 3">
          <a:extLst>
            <a:ext uri="{FF2B5EF4-FFF2-40B4-BE49-F238E27FC236}">
              <a16:creationId xmlns:a16="http://schemas.microsoft.com/office/drawing/2014/main" id="{219A0EBE-ABC9-4384-B0F7-3120845CBA02}"/>
            </a:ext>
          </a:extLst>
        </xdr:cNvPr>
        <xdr:cNvSpPr/>
      </xdr:nvSpPr>
      <xdr:spPr>
        <a:xfrm>
          <a:off x="0" y="3706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10" name="Shape 2">
          <a:extLst>
            <a:ext uri="{FF2B5EF4-FFF2-40B4-BE49-F238E27FC236}">
              <a16:creationId xmlns:a16="http://schemas.microsoft.com/office/drawing/2014/main" id="{2B9E5611-1E0F-46A0-9B8D-3F0EE6FDBBEA}"/>
            </a:ext>
          </a:extLst>
        </xdr:cNvPr>
        <xdr:cNvSpPr/>
      </xdr:nvSpPr>
      <xdr:spPr>
        <a:xfrm>
          <a:off x="0" y="3766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11" name="Shape 3">
          <a:extLst>
            <a:ext uri="{FF2B5EF4-FFF2-40B4-BE49-F238E27FC236}">
              <a16:creationId xmlns:a16="http://schemas.microsoft.com/office/drawing/2014/main" id="{219A0EBE-ABC9-4384-B0F7-3120845CBA02}"/>
            </a:ext>
          </a:extLst>
        </xdr:cNvPr>
        <xdr:cNvSpPr/>
      </xdr:nvSpPr>
      <xdr:spPr>
        <a:xfrm>
          <a:off x="0" y="3766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12" name="Shape 2">
          <a:extLst>
            <a:ext uri="{FF2B5EF4-FFF2-40B4-BE49-F238E27FC236}">
              <a16:creationId xmlns:a16="http://schemas.microsoft.com/office/drawing/2014/main" id="{2B9E5611-1E0F-46A0-9B8D-3F0EE6FDBBEA}"/>
            </a:ext>
          </a:extLst>
        </xdr:cNvPr>
        <xdr:cNvSpPr/>
      </xdr:nvSpPr>
      <xdr:spPr>
        <a:xfrm>
          <a:off x="0" y="3806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13" name="Shape 3">
          <a:extLst>
            <a:ext uri="{FF2B5EF4-FFF2-40B4-BE49-F238E27FC236}">
              <a16:creationId xmlns:a16="http://schemas.microsoft.com/office/drawing/2014/main" id="{219A0EBE-ABC9-4384-B0F7-3120845CBA02}"/>
            </a:ext>
          </a:extLst>
        </xdr:cNvPr>
        <xdr:cNvSpPr/>
      </xdr:nvSpPr>
      <xdr:spPr>
        <a:xfrm>
          <a:off x="0" y="3806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14" name="Shape 2">
          <a:extLst>
            <a:ext uri="{FF2B5EF4-FFF2-40B4-BE49-F238E27FC236}">
              <a16:creationId xmlns:a16="http://schemas.microsoft.com/office/drawing/2014/main" id="{2B9E5611-1E0F-46A0-9B8D-3F0EE6FDBBEA}"/>
            </a:ext>
          </a:extLst>
        </xdr:cNvPr>
        <xdr:cNvSpPr/>
      </xdr:nvSpPr>
      <xdr:spPr>
        <a:xfrm>
          <a:off x="0" y="3861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15" name="Shape 3">
          <a:extLst>
            <a:ext uri="{FF2B5EF4-FFF2-40B4-BE49-F238E27FC236}">
              <a16:creationId xmlns:a16="http://schemas.microsoft.com/office/drawing/2014/main" id="{219A0EBE-ABC9-4384-B0F7-3120845CBA02}"/>
            </a:ext>
          </a:extLst>
        </xdr:cNvPr>
        <xdr:cNvSpPr/>
      </xdr:nvSpPr>
      <xdr:spPr>
        <a:xfrm>
          <a:off x="0" y="3861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16"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17"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18" name="Shape 2">
          <a:extLst>
            <a:ext uri="{FF2B5EF4-FFF2-40B4-BE49-F238E27FC236}">
              <a16:creationId xmlns:a16="http://schemas.microsoft.com/office/drawing/2014/main" id="{2B9E5611-1E0F-46A0-9B8D-3F0EE6FDBBEA}"/>
            </a:ext>
          </a:extLst>
        </xdr:cNvPr>
        <xdr:cNvSpPr/>
      </xdr:nvSpPr>
      <xdr:spPr>
        <a:xfrm>
          <a:off x="0" y="3961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19" name="Shape 3">
          <a:extLst>
            <a:ext uri="{FF2B5EF4-FFF2-40B4-BE49-F238E27FC236}">
              <a16:creationId xmlns:a16="http://schemas.microsoft.com/office/drawing/2014/main" id="{219A0EBE-ABC9-4384-B0F7-3120845CBA02}"/>
            </a:ext>
          </a:extLst>
        </xdr:cNvPr>
        <xdr:cNvSpPr/>
      </xdr:nvSpPr>
      <xdr:spPr>
        <a:xfrm>
          <a:off x="0" y="3961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20" name="Shape 2">
          <a:extLst>
            <a:ext uri="{FF2B5EF4-FFF2-40B4-BE49-F238E27FC236}">
              <a16:creationId xmlns:a16="http://schemas.microsoft.com/office/drawing/2014/main" id="{2B9E5611-1E0F-46A0-9B8D-3F0EE6FDBBEA}"/>
            </a:ext>
          </a:extLst>
        </xdr:cNvPr>
        <xdr:cNvSpPr/>
      </xdr:nvSpPr>
      <xdr:spPr>
        <a:xfrm>
          <a:off x="0" y="4041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21" name="Shape 3">
          <a:extLst>
            <a:ext uri="{FF2B5EF4-FFF2-40B4-BE49-F238E27FC236}">
              <a16:creationId xmlns:a16="http://schemas.microsoft.com/office/drawing/2014/main" id="{219A0EBE-ABC9-4384-B0F7-3120845CBA02}"/>
            </a:ext>
          </a:extLst>
        </xdr:cNvPr>
        <xdr:cNvSpPr/>
      </xdr:nvSpPr>
      <xdr:spPr>
        <a:xfrm>
          <a:off x="0" y="4041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22" name="Shape 2">
          <a:extLst>
            <a:ext uri="{FF2B5EF4-FFF2-40B4-BE49-F238E27FC236}">
              <a16:creationId xmlns:a16="http://schemas.microsoft.com/office/drawing/2014/main" id="{2B9E5611-1E0F-46A0-9B8D-3F0EE6FDBBEA}"/>
            </a:ext>
          </a:extLst>
        </xdr:cNvPr>
        <xdr:cNvSpPr/>
      </xdr:nvSpPr>
      <xdr:spPr>
        <a:xfrm>
          <a:off x="0" y="4081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23" name="Shape 3">
          <a:extLst>
            <a:ext uri="{FF2B5EF4-FFF2-40B4-BE49-F238E27FC236}">
              <a16:creationId xmlns:a16="http://schemas.microsoft.com/office/drawing/2014/main" id="{219A0EBE-ABC9-4384-B0F7-3120845CBA02}"/>
            </a:ext>
          </a:extLst>
        </xdr:cNvPr>
        <xdr:cNvSpPr/>
      </xdr:nvSpPr>
      <xdr:spPr>
        <a:xfrm>
          <a:off x="0" y="4081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24" name="Shape 2">
          <a:extLst>
            <a:ext uri="{FF2B5EF4-FFF2-40B4-BE49-F238E27FC236}">
              <a16:creationId xmlns:a16="http://schemas.microsoft.com/office/drawing/2014/main" id="{2B9E5611-1E0F-46A0-9B8D-3F0EE6FDBBEA}"/>
            </a:ext>
          </a:extLst>
        </xdr:cNvPr>
        <xdr:cNvSpPr/>
      </xdr:nvSpPr>
      <xdr:spPr>
        <a:xfrm>
          <a:off x="0" y="4141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25" name="Shape 3">
          <a:extLst>
            <a:ext uri="{FF2B5EF4-FFF2-40B4-BE49-F238E27FC236}">
              <a16:creationId xmlns:a16="http://schemas.microsoft.com/office/drawing/2014/main" id="{219A0EBE-ABC9-4384-B0F7-3120845CBA02}"/>
            </a:ext>
          </a:extLst>
        </xdr:cNvPr>
        <xdr:cNvSpPr/>
      </xdr:nvSpPr>
      <xdr:spPr>
        <a:xfrm>
          <a:off x="0" y="4141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26" name="Shape 2">
          <a:extLst>
            <a:ext uri="{FF2B5EF4-FFF2-40B4-BE49-F238E27FC236}">
              <a16:creationId xmlns:a16="http://schemas.microsoft.com/office/drawing/2014/main" id="{2B9E5611-1E0F-46A0-9B8D-3F0EE6FDBBEA}"/>
            </a:ext>
          </a:extLst>
        </xdr:cNvPr>
        <xdr:cNvSpPr/>
      </xdr:nvSpPr>
      <xdr:spPr>
        <a:xfrm>
          <a:off x="0" y="4181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27" name="Shape 3">
          <a:extLst>
            <a:ext uri="{FF2B5EF4-FFF2-40B4-BE49-F238E27FC236}">
              <a16:creationId xmlns:a16="http://schemas.microsoft.com/office/drawing/2014/main" id="{219A0EBE-ABC9-4384-B0F7-3120845CBA02}"/>
            </a:ext>
          </a:extLst>
        </xdr:cNvPr>
        <xdr:cNvSpPr/>
      </xdr:nvSpPr>
      <xdr:spPr>
        <a:xfrm>
          <a:off x="0" y="4181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28" name="Shape 2">
          <a:extLst>
            <a:ext uri="{FF2B5EF4-FFF2-40B4-BE49-F238E27FC236}">
              <a16:creationId xmlns:a16="http://schemas.microsoft.com/office/drawing/2014/main" id="{2B9E5611-1E0F-46A0-9B8D-3F0EE6FDBBEA}"/>
            </a:ext>
          </a:extLst>
        </xdr:cNvPr>
        <xdr:cNvSpPr/>
      </xdr:nvSpPr>
      <xdr:spPr>
        <a:xfrm>
          <a:off x="0" y="4241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29" name="Shape 3">
          <a:extLst>
            <a:ext uri="{FF2B5EF4-FFF2-40B4-BE49-F238E27FC236}">
              <a16:creationId xmlns:a16="http://schemas.microsoft.com/office/drawing/2014/main" id="{219A0EBE-ABC9-4384-B0F7-3120845CBA02}"/>
            </a:ext>
          </a:extLst>
        </xdr:cNvPr>
        <xdr:cNvSpPr/>
      </xdr:nvSpPr>
      <xdr:spPr>
        <a:xfrm>
          <a:off x="0" y="4241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30" name="Shape 2">
          <a:extLst>
            <a:ext uri="{FF2B5EF4-FFF2-40B4-BE49-F238E27FC236}">
              <a16:creationId xmlns:a16="http://schemas.microsoft.com/office/drawing/2014/main" id="{2B9E5611-1E0F-46A0-9B8D-3F0EE6FDBBEA}"/>
            </a:ext>
          </a:extLst>
        </xdr:cNvPr>
        <xdr:cNvSpPr/>
      </xdr:nvSpPr>
      <xdr:spPr>
        <a:xfrm>
          <a:off x="0" y="4281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31" name="Shape 3">
          <a:extLst>
            <a:ext uri="{FF2B5EF4-FFF2-40B4-BE49-F238E27FC236}">
              <a16:creationId xmlns:a16="http://schemas.microsoft.com/office/drawing/2014/main" id="{219A0EBE-ABC9-4384-B0F7-3120845CBA02}"/>
            </a:ext>
          </a:extLst>
        </xdr:cNvPr>
        <xdr:cNvSpPr/>
      </xdr:nvSpPr>
      <xdr:spPr>
        <a:xfrm>
          <a:off x="0" y="4281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32" name="Shape 2">
          <a:extLst>
            <a:ext uri="{FF2B5EF4-FFF2-40B4-BE49-F238E27FC236}">
              <a16:creationId xmlns:a16="http://schemas.microsoft.com/office/drawing/2014/main" id="{2B9E5611-1E0F-46A0-9B8D-3F0EE6FDBBEA}"/>
            </a:ext>
          </a:extLst>
        </xdr:cNvPr>
        <xdr:cNvSpPr/>
      </xdr:nvSpPr>
      <xdr:spPr>
        <a:xfrm>
          <a:off x="0" y="4361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33" name="Shape 3">
          <a:extLst>
            <a:ext uri="{FF2B5EF4-FFF2-40B4-BE49-F238E27FC236}">
              <a16:creationId xmlns:a16="http://schemas.microsoft.com/office/drawing/2014/main" id="{219A0EBE-ABC9-4384-B0F7-3120845CBA02}"/>
            </a:ext>
          </a:extLst>
        </xdr:cNvPr>
        <xdr:cNvSpPr/>
      </xdr:nvSpPr>
      <xdr:spPr>
        <a:xfrm>
          <a:off x="0" y="4361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34" name="Shape 2">
          <a:extLst>
            <a:ext uri="{FF2B5EF4-FFF2-40B4-BE49-F238E27FC236}">
              <a16:creationId xmlns:a16="http://schemas.microsoft.com/office/drawing/2014/main" id="{2B9E5611-1E0F-46A0-9B8D-3F0EE6FDBBEA}"/>
            </a:ext>
          </a:extLst>
        </xdr:cNvPr>
        <xdr:cNvSpPr/>
      </xdr:nvSpPr>
      <xdr:spPr>
        <a:xfrm>
          <a:off x="0" y="4421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35" name="Shape 3">
          <a:extLst>
            <a:ext uri="{FF2B5EF4-FFF2-40B4-BE49-F238E27FC236}">
              <a16:creationId xmlns:a16="http://schemas.microsoft.com/office/drawing/2014/main" id="{219A0EBE-ABC9-4384-B0F7-3120845CBA02}"/>
            </a:ext>
          </a:extLst>
        </xdr:cNvPr>
        <xdr:cNvSpPr/>
      </xdr:nvSpPr>
      <xdr:spPr>
        <a:xfrm>
          <a:off x="0" y="4421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36" name="Shape 2">
          <a:extLst>
            <a:ext uri="{FF2B5EF4-FFF2-40B4-BE49-F238E27FC236}">
              <a16:creationId xmlns:a16="http://schemas.microsoft.com/office/drawing/2014/main" id="{2B9E5611-1E0F-46A0-9B8D-3F0EE6FDBBEA}"/>
            </a:ext>
          </a:extLst>
        </xdr:cNvPr>
        <xdr:cNvSpPr/>
      </xdr:nvSpPr>
      <xdr:spPr>
        <a:xfrm>
          <a:off x="0" y="4481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37" name="Shape 3">
          <a:extLst>
            <a:ext uri="{FF2B5EF4-FFF2-40B4-BE49-F238E27FC236}">
              <a16:creationId xmlns:a16="http://schemas.microsoft.com/office/drawing/2014/main" id="{219A0EBE-ABC9-4384-B0F7-3120845CBA02}"/>
            </a:ext>
          </a:extLst>
        </xdr:cNvPr>
        <xdr:cNvSpPr/>
      </xdr:nvSpPr>
      <xdr:spPr>
        <a:xfrm>
          <a:off x="0" y="4481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38" name="Shape 2">
          <a:extLst>
            <a:ext uri="{FF2B5EF4-FFF2-40B4-BE49-F238E27FC236}">
              <a16:creationId xmlns:a16="http://schemas.microsoft.com/office/drawing/2014/main" id="{2B9E5611-1E0F-46A0-9B8D-3F0EE6FDBBEA}"/>
            </a:ext>
          </a:extLst>
        </xdr:cNvPr>
        <xdr:cNvSpPr/>
      </xdr:nvSpPr>
      <xdr:spPr>
        <a:xfrm>
          <a:off x="0" y="4541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39" name="Shape 3">
          <a:extLst>
            <a:ext uri="{FF2B5EF4-FFF2-40B4-BE49-F238E27FC236}">
              <a16:creationId xmlns:a16="http://schemas.microsoft.com/office/drawing/2014/main" id="{219A0EBE-ABC9-4384-B0F7-3120845CBA02}"/>
            </a:ext>
          </a:extLst>
        </xdr:cNvPr>
        <xdr:cNvSpPr/>
      </xdr:nvSpPr>
      <xdr:spPr>
        <a:xfrm>
          <a:off x="0" y="4541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40" name="Shape 2">
          <a:extLst>
            <a:ext uri="{FF2B5EF4-FFF2-40B4-BE49-F238E27FC236}">
              <a16:creationId xmlns:a16="http://schemas.microsoft.com/office/drawing/2014/main" id="{2B9E5611-1E0F-46A0-9B8D-3F0EE6FDBBEA}"/>
            </a:ext>
          </a:extLst>
        </xdr:cNvPr>
        <xdr:cNvSpPr/>
      </xdr:nvSpPr>
      <xdr:spPr>
        <a:xfrm>
          <a:off x="0" y="4581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41" name="Shape 3">
          <a:extLst>
            <a:ext uri="{FF2B5EF4-FFF2-40B4-BE49-F238E27FC236}">
              <a16:creationId xmlns:a16="http://schemas.microsoft.com/office/drawing/2014/main" id="{219A0EBE-ABC9-4384-B0F7-3120845CBA02}"/>
            </a:ext>
          </a:extLst>
        </xdr:cNvPr>
        <xdr:cNvSpPr/>
      </xdr:nvSpPr>
      <xdr:spPr>
        <a:xfrm>
          <a:off x="0" y="4581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42" name="Shape 2">
          <a:extLst>
            <a:ext uri="{FF2B5EF4-FFF2-40B4-BE49-F238E27FC236}">
              <a16:creationId xmlns:a16="http://schemas.microsoft.com/office/drawing/2014/main" id="{2B9E5611-1E0F-46A0-9B8D-3F0EE6FDBBEA}"/>
            </a:ext>
          </a:extLst>
        </xdr:cNvPr>
        <xdr:cNvSpPr/>
      </xdr:nvSpPr>
      <xdr:spPr>
        <a:xfrm>
          <a:off x="0" y="4621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43" name="Shape 3">
          <a:extLst>
            <a:ext uri="{FF2B5EF4-FFF2-40B4-BE49-F238E27FC236}">
              <a16:creationId xmlns:a16="http://schemas.microsoft.com/office/drawing/2014/main" id="{219A0EBE-ABC9-4384-B0F7-3120845CBA02}"/>
            </a:ext>
          </a:extLst>
        </xdr:cNvPr>
        <xdr:cNvSpPr/>
      </xdr:nvSpPr>
      <xdr:spPr>
        <a:xfrm>
          <a:off x="0" y="4621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44" name="Shape 2">
          <a:extLst>
            <a:ext uri="{FF2B5EF4-FFF2-40B4-BE49-F238E27FC236}">
              <a16:creationId xmlns:a16="http://schemas.microsoft.com/office/drawing/2014/main" id="{2B9E5611-1E0F-46A0-9B8D-3F0EE6FDBBEA}"/>
            </a:ext>
          </a:extLst>
        </xdr:cNvPr>
        <xdr:cNvSpPr/>
      </xdr:nvSpPr>
      <xdr:spPr>
        <a:xfrm>
          <a:off x="0" y="4681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45" name="Shape 3">
          <a:extLst>
            <a:ext uri="{FF2B5EF4-FFF2-40B4-BE49-F238E27FC236}">
              <a16:creationId xmlns:a16="http://schemas.microsoft.com/office/drawing/2014/main" id="{219A0EBE-ABC9-4384-B0F7-3120845CBA02}"/>
            </a:ext>
          </a:extLst>
        </xdr:cNvPr>
        <xdr:cNvSpPr/>
      </xdr:nvSpPr>
      <xdr:spPr>
        <a:xfrm>
          <a:off x="0" y="4681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46" name="Shape 2">
          <a:extLst>
            <a:ext uri="{FF2B5EF4-FFF2-40B4-BE49-F238E27FC236}">
              <a16:creationId xmlns:a16="http://schemas.microsoft.com/office/drawing/2014/main" id="{2B9E5611-1E0F-46A0-9B8D-3F0EE6FDBBEA}"/>
            </a:ext>
          </a:extLst>
        </xdr:cNvPr>
        <xdr:cNvSpPr/>
      </xdr:nvSpPr>
      <xdr:spPr>
        <a:xfrm>
          <a:off x="0" y="4721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47" name="Shape 3">
          <a:extLst>
            <a:ext uri="{FF2B5EF4-FFF2-40B4-BE49-F238E27FC236}">
              <a16:creationId xmlns:a16="http://schemas.microsoft.com/office/drawing/2014/main" id="{219A0EBE-ABC9-4384-B0F7-3120845CBA02}"/>
            </a:ext>
          </a:extLst>
        </xdr:cNvPr>
        <xdr:cNvSpPr/>
      </xdr:nvSpPr>
      <xdr:spPr>
        <a:xfrm>
          <a:off x="0" y="4721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48" name="Shape 2">
          <a:extLst>
            <a:ext uri="{FF2B5EF4-FFF2-40B4-BE49-F238E27FC236}">
              <a16:creationId xmlns:a16="http://schemas.microsoft.com/office/drawing/2014/main" id="{2B9E5611-1E0F-46A0-9B8D-3F0EE6FDBBEA}"/>
            </a:ext>
          </a:extLst>
        </xdr:cNvPr>
        <xdr:cNvSpPr/>
      </xdr:nvSpPr>
      <xdr:spPr>
        <a:xfrm>
          <a:off x="0" y="4801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49" name="Shape 3">
          <a:extLst>
            <a:ext uri="{FF2B5EF4-FFF2-40B4-BE49-F238E27FC236}">
              <a16:creationId xmlns:a16="http://schemas.microsoft.com/office/drawing/2014/main" id="{219A0EBE-ABC9-4384-B0F7-3120845CBA02}"/>
            </a:ext>
          </a:extLst>
        </xdr:cNvPr>
        <xdr:cNvSpPr/>
      </xdr:nvSpPr>
      <xdr:spPr>
        <a:xfrm>
          <a:off x="0" y="4801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50" name="Shape 2">
          <a:extLst>
            <a:ext uri="{FF2B5EF4-FFF2-40B4-BE49-F238E27FC236}">
              <a16:creationId xmlns:a16="http://schemas.microsoft.com/office/drawing/2014/main" id="{2B9E5611-1E0F-46A0-9B8D-3F0EE6FDBBEA}"/>
            </a:ext>
          </a:extLst>
        </xdr:cNvPr>
        <xdr:cNvSpPr/>
      </xdr:nvSpPr>
      <xdr:spPr>
        <a:xfrm>
          <a:off x="0" y="4841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1" name="Shape 3">
          <a:extLst>
            <a:ext uri="{FF2B5EF4-FFF2-40B4-BE49-F238E27FC236}">
              <a16:creationId xmlns:a16="http://schemas.microsoft.com/office/drawing/2014/main" id="{219A0EBE-ABC9-4384-B0F7-3120845CBA02}"/>
            </a:ext>
          </a:extLst>
        </xdr:cNvPr>
        <xdr:cNvSpPr/>
      </xdr:nvSpPr>
      <xdr:spPr>
        <a:xfrm>
          <a:off x="0" y="4841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52" name="Shape 2">
          <a:extLst>
            <a:ext uri="{FF2B5EF4-FFF2-40B4-BE49-F238E27FC236}">
              <a16:creationId xmlns:a16="http://schemas.microsoft.com/office/drawing/2014/main" id="{2B9E5611-1E0F-46A0-9B8D-3F0EE6FDBBEA}"/>
            </a:ext>
          </a:extLst>
        </xdr:cNvPr>
        <xdr:cNvSpPr/>
      </xdr:nvSpPr>
      <xdr:spPr>
        <a:xfrm>
          <a:off x="0" y="4881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3" name="Shape 3">
          <a:extLst>
            <a:ext uri="{FF2B5EF4-FFF2-40B4-BE49-F238E27FC236}">
              <a16:creationId xmlns:a16="http://schemas.microsoft.com/office/drawing/2014/main" id="{219A0EBE-ABC9-4384-B0F7-3120845CBA02}"/>
            </a:ext>
          </a:extLst>
        </xdr:cNvPr>
        <xdr:cNvSpPr/>
      </xdr:nvSpPr>
      <xdr:spPr>
        <a:xfrm>
          <a:off x="0" y="4881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54" name="Shape 2">
          <a:extLst>
            <a:ext uri="{FF2B5EF4-FFF2-40B4-BE49-F238E27FC236}">
              <a16:creationId xmlns:a16="http://schemas.microsoft.com/office/drawing/2014/main" id="{2B9E5611-1E0F-46A0-9B8D-3F0EE6FDBBEA}"/>
            </a:ext>
          </a:extLst>
        </xdr:cNvPr>
        <xdr:cNvSpPr/>
      </xdr:nvSpPr>
      <xdr:spPr>
        <a:xfrm>
          <a:off x="0" y="4941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5" name="Shape 3">
          <a:extLst>
            <a:ext uri="{FF2B5EF4-FFF2-40B4-BE49-F238E27FC236}">
              <a16:creationId xmlns:a16="http://schemas.microsoft.com/office/drawing/2014/main" id="{219A0EBE-ABC9-4384-B0F7-3120845CBA02}"/>
            </a:ext>
          </a:extLst>
        </xdr:cNvPr>
        <xdr:cNvSpPr/>
      </xdr:nvSpPr>
      <xdr:spPr>
        <a:xfrm>
          <a:off x="0" y="4941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56" name="Shape 2">
          <a:extLst>
            <a:ext uri="{FF2B5EF4-FFF2-40B4-BE49-F238E27FC236}">
              <a16:creationId xmlns:a16="http://schemas.microsoft.com/office/drawing/2014/main" id="{2B9E5611-1E0F-46A0-9B8D-3F0EE6FDBBEA}"/>
            </a:ext>
          </a:extLst>
        </xdr:cNvPr>
        <xdr:cNvSpPr/>
      </xdr:nvSpPr>
      <xdr:spPr>
        <a:xfrm>
          <a:off x="0" y="5021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7" name="Shape 3">
          <a:extLst>
            <a:ext uri="{FF2B5EF4-FFF2-40B4-BE49-F238E27FC236}">
              <a16:creationId xmlns:a16="http://schemas.microsoft.com/office/drawing/2014/main" id="{219A0EBE-ABC9-4384-B0F7-3120845CBA02}"/>
            </a:ext>
          </a:extLst>
        </xdr:cNvPr>
        <xdr:cNvSpPr/>
      </xdr:nvSpPr>
      <xdr:spPr>
        <a:xfrm>
          <a:off x="0" y="5021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58" name="Shape 2">
          <a:extLst>
            <a:ext uri="{FF2B5EF4-FFF2-40B4-BE49-F238E27FC236}">
              <a16:creationId xmlns:a16="http://schemas.microsoft.com/office/drawing/2014/main" id="{2B9E5611-1E0F-46A0-9B8D-3F0EE6FDBBEA}"/>
            </a:ext>
          </a:extLst>
        </xdr:cNvPr>
        <xdr:cNvSpPr/>
      </xdr:nvSpPr>
      <xdr:spPr>
        <a:xfrm>
          <a:off x="0" y="5121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59" name="Shape 3">
          <a:extLst>
            <a:ext uri="{FF2B5EF4-FFF2-40B4-BE49-F238E27FC236}">
              <a16:creationId xmlns:a16="http://schemas.microsoft.com/office/drawing/2014/main" id="{219A0EBE-ABC9-4384-B0F7-3120845CBA02}"/>
            </a:ext>
          </a:extLst>
        </xdr:cNvPr>
        <xdr:cNvSpPr/>
      </xdr:nvSpPr>
      <xdr:spPr>
        <a:xfrm>
          <a:off x="0" y="5121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0" name="Shape 2">
          <a:extLst>
            <a:ext uri="{FF2B5EF4-FFF2-40B4-BE49-F238E27FC236}">
              <a16:creationId xmlns:a16="http://schemas.microsoft.com/office/drawing/2014/main" id="{2B9E5611-1E0F-46A0-9B8D-3F0EE6FDBBEA}"/>
            </a:ext>
          </a:extLst>
        </xdr:cNvPr>
        <xdr:cNvSpPr/>
      </xdr:nvSpPr>
      <xdr:spPr>
        <a:xfrm>
          <a:off x="0" y="5201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61" name="Shape 3">
          <a:extLst>
            <a:ext uri="{FF2B5EF4-FFF2-40B4-BE49-F238E27FC236}">
              <a16:creationId xmlns:a16="http://schemas.microsoft.com/office/drawing/2014/main" id="{219A0EBE-ABC9-4384-B0F7-3120845CBA02}"/>
            </a:ext>
          </a:extLst>
        </xdr:cNvPr>
        <xdr:cNvSpPr/>
      </xdr:nvSpPr>
      <xdr:spPr>
        <a:xfrm>
          <a:off x="0" y="5201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2" name="Shape 2">
          <a:extLst>
            <a:ext uri="{FF2B5EF4-FFF2-40B4-BE49-F238E27FC236}">
              <a16:creationId xmlns:a16="http://schemas.microsoft.com/office/drawing/2014/main" id="{2B9E5611-1E0F-46A0-9B8D-3F0EE6FDBBEA}"/>
            </a:ext>
          </a:extLst>
        </xdr:cNvPr>
        <xdr:cNvSpPr/>
      </xdr:nvSpPr>
      <xdr:spPr>
        <a:xfrm>
          <a:off x="0" y="5241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63" name="Shape 3">
          <a:extLst>
            <a:ext uri="{FF2B5EF4-FFF2-40B4-BE49-F238E27FC236}">
              <a16:creationId xmlns:a16="http://schemas.microsoft.com/office/drawing/2014/main" id="{219A0EBE-ABC9-4384-B0F7-3120845CBA02}"/>
            </a:ext>
          </a:extLst>
        </xdr:cNvPr>
        <xdr:cNvSpPr/>
      </xdr:nvSpPr>
      <xdr:spPr>
        <a:xfrm>
          <a:off x="0" y="5241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4" name="Shape 2">
          <a:extLst>
            <a:ext uri="{FF2B5EF4-FFF2-40B4-BE49-F238E27FC236}">
              <a16:creationId xmlns:a16="http://schemas.microsoft.com/office/drawing/2014/main" id="{2B9E5611-1E0F-46A0-9B8D-3F0EE6FDBBEA}"/>
            </a:ext>
          </a:extLst>
        </xdr:cNvPr>
        <xdr:cNvSpPr/>
      </xdr:nvSpPr>
      <xdr:spPr>
        <a:xfrm>
          <a:off x="0" y="53216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65" name="Shape 3">
          <a:extLst>
            <a:ext uri="{FF2B5EF4-FFF2-40B4-BE49-F238E27FC236}">
              <a16:creationId xmlns:a16="http://schemas.microsoft.com/office/drawing/2014/main" id="{219A0EBE-ABC9-4384-B0F7-3120845CBA02}"/>
            </a:ext>
          </a:extLst>
        </xdr:cNvPr>
        <xdr:cNvSpPr/>
      </xdr:nvSpPr>
      <xdr:spPr>
        <a:xfrm>
          <a:off x="0" y="53216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6" name="Shape 2">
          <a:extLst>
            <a:ext uri="{FF2B5EF4-FFF2-40B4-BE49-F238E27FC236}">
              <a16:creationId xmlns:a16="http://schemas.microsoft.com/office/drawing/2014/main" id="{2B9E5611-1E0F-46A0-9B8D-3F0EE6FDBBEA}"/>
            </a:ext>
          </a:extLst>
        </xdr:cNvPr>
        <xdr:cNvSpPr/>
      </xdr:nvSpPr>
      <xdr:spPr>
        <a:xfrm>
          <a:off x="0" y="5381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67" name="Shape 3">
          <a:extLst>
            <a:ext uri="{FF2B5EF4-FFF2-40B4-BE49-F238E27FC236}">
              <a16:creationId xmlns:a16="http://schemas.microsoft.com/office/drawing/2014/main" id="{219A0EBE-ABC9-4384-B0F7-3120845CBA02}"/>
            </a:ext>
          </a:extLst>
        </xdr:cNvPr>
        <xdr:cNvSpPr/>
      </xdr:nvSpPr>
      <xdr:spPr>
        <a:xfrm>
          <a:off x="0" y="5381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68" name="Shape 2">
          <a:extLst>
            <a:ext uri="{FF2B5EF4-FFF2-40B4-BE49-F238E27FC236}">
              <a16:creationId xmlns:a16="http://schemas.microsoft.com/office/drawing/2014/main" id="{2B9E5611-1E0F-46A0-9B8D-3F0EE6FDBBEA}"/>
            </a:ext>
          </a:extLst>
        </xdr:cNvPr>
        <xdr:cNvSpPr/>
      </xdr:nvSpPr>
      <xdr:spPr>
        <a:xfrm>
          <a:off x="0" y="5421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69" name="Shape 3">
          <a:extLst>
            <a:ext uri="{FF2B5EF4-FFF2-40B4-BE49-F238E27FC236}">
              <a16:creationId xmlns:a16="http://schemas.microsoft.com/office/drawing/2014/main" id="{219A0EBE-ABC9-4384-B0F7-3120845CBA02}"/>
            </a:ext>
          </a:extLst>
        </xdr:cNvPr>
        <xdr:cNvSpPr/>
      </xdr:nvSpPr>
      <xdr:spPr>
        <a:xfrm>
          <a:off x="0" y="5421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70" name="Shape 2">
          <a:extLst>
            <a:ext uri="{FF2B5EF4-FFF2-40B4-BE49-F238E27FC236}">
              <a16:creationId xmlns:a16="http://schemas.microsoft.com/office/drawing/2014/main" id="{2B9E5611-1E0F-46A0-9B8D-3F0EE6FDBBEA}"/>
            </a:ext>
          </a:extLst>
        </xdr:cNvPr>
        <xdr:cNvSpPr/>
      </xdr:nvSpPr>
      <xdr:spPr>
        <a:xfrm>
          <a:off x="0" y="54616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1" name="Shape 3">
          <a:extLst>
            <a:ext uri="{FF2B5EF4-FFF2-40B4-BE49-F238E27FC236}">
              <a16:creationId xmlns:a16="http://schemas.microsoft.com/office/drawing/2014/main" id="{219A0EBE-ABC9-4384-B0F7-3120845CBA02}"/>
            </a:ext>
          </a:extLst>
        </xdr:cNvPr>
        <xdr:cNvSpPr/>
      </xdr:nvSpPr>
      <xdr:spPr>
        <a:xfrm>
          <a:off x="0" y="54616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72" name="Shape 2">
          <a:extLst>
            <a:ext uri="{FF2B5EF4-FFF2-40B4-BE49-F238E27FC236}">
              <a16:creationId xmlns:a16="http://schemas.microsoft.com/office/drawing/2014/main" id="{2B9E5611-1E0F-46A0-9B8D-3F0EE6FDBBEA}"/>
            </a:ext>
          </a:extLst>
        </xdr:cNvPr>
        <xdr:cNvSpPr/>
      </xdr:nvSpPr>
      <xdr:spPr>
        <a:xfrm>
          <a:off x="0" y="55016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3" name="Shape 3">
          <a:extLst>
            <a:ext uri="{FF2B5EF4-FFF2-40B4-BE49-F238E27FC236}">
              <a16:creationId xmlns:a16="http://schemas.microsoft.com/office/drawing/2014/main" id="{219A0EBE-ABC9-4384-B0F7-3120845CBA02}"/>
            </a:ext>
          </a:extLst>
        </xdr:cNvPr>
        <xdr:cNvSpPr/>
      </xdr:nvSpPr>
      <xdr:spPr>
        <a:xfrm>
          <a:off x="0" y="55016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74" name="Shape 2">
          <a:extLst>
            <a:ext uri="{FF2B5EF4-FFF2-40B4-BE49-F238E27FC236}">
              <a16:creationId xmlns:a16="http://schemas.microsoft.com/office/drawing/2014/main" id="{2B9E5611-1E0F-46A0-9B8D-3F0EE6FDBBEA}"/>
            </a:ext>
          </a:extLst>
        </xdr:cNvPr>
        <xdr:cNvSpPr/>
      </xdr:nvSpPr>
      <xdr:spPr>
        <a:xfrm>
          <a:off x="0" y="5561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5" name="Shape 3">
          <a:extLst>
            <a:ext uri="{FF2B5EF4-FFF2-40B4-BE49-F238E27FC236}">
              <a16:creationId xmlns:a16="http://schemas.microsoft.com/office/drawing/2014/main" id="{219A0EBE-ABC9-4384-B0F7-3120845CBA02}"/>
            </a:ext>
          </a:extLst>
        </xdr:cNvPr>
        <xdr:cNvSpPr/>
      </xdr:nvSpPr>
      <xdr:spPr>
        <a:xfrm>
          <a:off x="0" y="5561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76" name="Shape 2">
          <a:extLst>
            <a:ext uri="{FF2B5EF4-FFF2-40B4-BE49-F238E27FC236}">
              <a16:creationId xmlns:a16="http://schemas.microsoft.com/office/drawing/2014/main" id="{2B9E5611-1E0F-46A0-9B8D-3F0EE6FDBBEA}"/>
            </a:ext>
          </a:extLst>
        </xdr:cNvPr>
        <xdr:cNvSpPr/>
      </xdr:nvSpPr>
      <xdr:spPr>
        <a:xfrm>
          <a:off x="0" y="5621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7" name="Shape 3">
          <a:extLst>
            <a:ext uri="{FF2B5EF4-FFF2-40B4-BE49-F238E27FC236}">
              <a16:creationId xmlns:a16="http://schemas.microsoft.com/office/drawing/2014/main" id="{219A0EBE-ABC9-4384-B0F7-3120845CBA02}"/>
            </a:ext>
          </a:extLst>
        </xdr:cNvPr>
        <xdr:cNvSpPr/>
      </xdr:nvSpPr>
      <xdr:spPr>
        <a:xfrm>
          <a:off x="0" y="5621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78" name="Shape 2">
          <a:extLst>
            <a:ext uri="{FF2B5EF4-FFF2-40B4-BE49-F238E27FC236}">
              <a16:creationId xmlns:a16="http://schemas.microsoft.com/office/drawing/2014/main" id="{2B9E5611-1E0F-46A0-9B8D-3F0EE6FDBBEA}"/>
            </a:ext>
          </a:extLst>
        </xdr:cNvPr>
        <xdr:cNvSpPr/>
      </xdr:nvSpPr>
      <xdr:spPr>
        <a:xfrm>
          <a:off x="0" y="5661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79" name="Shape 3">
          <a:extLst>
            <a:ext uri="{FF2B5EF4-FFF2-40B4-BE49-F238E27FC236}">
              <a16:creationId xmlns:a16="http://schemas.microsoft.com/office/drawing/2014/main" id="{219A0EBE-ABC9-4384-B0F7-3120845CBA02}"/>
            </a:ext>
          </a:extLst>
        </xdr:cNvPr>
        <xdr:cNvSpPr/>
      </xdr:nvSpPr>
      <xdr:spPr>
        <a:xfrm>
          <a:off x="0" y="5661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0" name="Shape 2">
          <a:extLst>
            <a:ext uri="{FF2B5EF4-FFF2-40B4-BE49-F238E27FC236}">
              <a16:creationId xmlns:a16="http://schemas.microsoft.com/office/drawing/2014/main" id="{2B9E5611-1E0F-46A0-9B8D-3F0EE6FDBBEA}"/>
            </a:ext>
          </a:extLst>
        </xdr:cNvPr>
        <xdr:cNvSpPr/>
      </xdr:nvSpPr>
      <xdr:spPr>
        <a:xfrm>
          <a:off x="0" y="5701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81" name="Shape 3">
          <a:extLst>
            <a:ext uri="{FF2B5EF4-FFF2-40B4-BE49-F238E27FC236}">
              <a16:creationId xmlns:a16="http://schemas.microsoft.com/office/drawing/2014/main" id="{219A0EBE-ABC9-4384-B0F7-3120845CBA02}"/>
            </a:ext>
          </a:extLst>
        </xdr:cNvPr>
        <xdr:cNvSpPr/>
      </xdr:nvSpPr>
      <xdr:spPr>
        <a:xfrm>
          <a:off x="0" y="5701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2" name="Shape 2">
          <a:extLst>
            <a:ext uri="{FF2B5EF4-FFF2-40B4-BE49-F238E27FC236}">
              <a16:creationId xmlns:a16="http://schemas.microsoft.com/office/drawing/2014/main" id="{2B9E5611-1E0F-46A0-9B8D-3F0EE6FDBBEA}"/>
            </a:ext>
          </a:extLst>
        </xdr:cNvPr>
        <xdr:cNvSpPr/>
      </xdr:nvSpPr>
      <xdr:spPr>
        <a:xfrm>
          <a:off x="0" y="5741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83" name="Shape 3">
          <a:extLst>
            <a:ext uri="{FF2B5EF4-FFF2-40B4-BE49-F238E27FC236}">
              <a16:creationId xmlns:a16="http://schemas.microsoft.com/office/drawing/2014/main" id="{219A0EBE-ABC9-4384-B0F7-3120845CBA02}"/>
            </a:ext>
          </a:extLst>
        </xdr:cNvPr>
        <xdr:cNvSpPr/>
      </xdr:nvSpPr>
      <xdr:spPr>
        <a:xfrm>
          <a:off x="0" y="5741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4" name="Shape 2">
          <a:extLst>
            <a:ext uri="{FF2B5EF4-FFF2-40B4-BE49-F238E27FC236}">
              <a16:creationId xmlns:a16="http://schemas.microsoft.com/office/drawing/2014/main" id="{2B9E5611-1E0F-46A0-9B8D-3F0EE6FDBBEA}"/>
            </a:ext>
          </a:extLst>
        </xdr:cNvPr>
        <xdr:cNvSpPr/>
      </xdr:nvSpPr>
      <xdr:spPr>
        <a:xfrm>
          <a:off x="0" y="5801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85" name="Shape 3">
          <a:extLst>
            <a:ext uri="{FF2B5EF4-FFF2-40B4-BE49-F238E27FC236}">
              <a16:creationId xmlns:a16="http://schemas.microsoft.com/office/drawing/2014/main" id="{219A0EBE-ABC9-4384-B0F7-3120845CBA02}"/>
            </a:ext>
          </a:extLst>
        </xdr:cNvPr>
        <xdr:cNvSpPr/>
      </xdr:nvSpPr>
      <xdr:spPr>
        <a:xfrm>
          <a:off x="0" y="5801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6" name="Shape 2">
          <a:extLst>
            <a:ext uri="{FF2B5EF4-FFF2-40B4-BE49-F238E27FC236}">
              <a16:creationId xmlns:a16="http://schemas.microsoft.com/office/drawing/2014/main" id="{2B9E5611-1E0F-46A0-9B8D-3F0EE6FDBBEA}"/>
            </a:ext>
          </a:extLst>
        </xdr:cNvPr>
        <xdr:cNvSpPr/>
      </xdr:nvSpPr>
      <xdr:spPr>
        <a:xfrm>
          <a:off x="0" y="5861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87" name="Shape 3">
          <a:extLst>
            <a:ext uri="{FF2B5EF4-FFF2-40B4-BE49-F238E27FC236}">
              <a16:creationId xmlns:a16="http://schemas.microsoft.com/office/drawing/2014/main" id="{219A0EBE-ABC9-4384-B0F7-3120845CBA02}"/>
            </a:ext>
          </a:extLst>
        </xdr:cNvPr>
        <xdr:cNvSpPr/>
      </xdr:nvSpPr>
      <xdr:spPr>
        <a:xfrm>
          <a:off x="0" y="5861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88" name="Shape 2">
          <a:extLst>
            <a:ext uri="{FF2B5EF4-FFF2-40B4-BE49-F238E27FC236}">
              <a16:creationId xmlns:a16="http://schemas.microsoft.com/office/drawing/2014/main" id="{2B9E5611-1E0F-46A0-9B8D-3F0EE6FDBBEA}"/>
            </a:ext>
          </a:extLst>
        </xdr:cNvPr>
        <xdr:cNvSpPr/>
      </xdr:nvSpPr>
      <xdr:spPr>
        <a:xfrm>
          <a:off x="0" y="5921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89" name="Shape 3">
          <a:extLst>
            <a:ext uri="{FF2B5EF4-FFF2-40B4-BE49-F238E27FC236}">
              <a16:creationId xmlns:a16="http://schemas.microsoft.com/office/drawing/2014/main" id="{219A0EBE-ABC9-4384-B0F7-3120845CBA02}"/>
            </a:ext>
          </a:extLst>
        </xdr:cNvPr>
        <xdr:cNvSpPr/>
      </xdr:nvSpPr>
      <xdr:spPr>
        <a:xfrm>
          <a:off x="0" y="5921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90" name="Shape 2">
          <a:extLst>
            <a:ext uri="{FF2B5EF4-FFF2-40B4-BE49-F238E27FC236}">
              <a16:creationId xmlns:a16="http://schemas.microsoft.com/office/drawing/2014/main" id="{2B9E5611-1E0F-46A0-9B8D-3F0EE6FDBBEA}"/>
            </a:ext>
          </a:extLst>
        </xdr:cNvPr>
        <xdr:cNvSpPr/>
      </xdr:nvSpPr>
      <xdr:spPr>
        <a:xfrm>
          <a:off x="0" y="6001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1" name="Shape 3">
          <a:extLst>
            <a:ext uri="{FF2B5EF4-FFF2-40B4-BE49-F238E27FC236}">
              <a16:creationId xmlns:a16="http://schemas.microsoft.com/office/drawing/2014/main" id="{219A0EBE-ABC9-4384-B0F7-3120845CBA02}"/>
            </a:ext>
          </a:extLst>
        </xdr:cNvPr>
        <xdr:cNvSpPr/>
      </xdr:nvSpPr>
      <xdr:spPr>
        <a:xfrm>
          <a:off x="0" y="6001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92" name="Shape 2">
          <a:extLst>
            <a:ext uri="{FF2B5EF4-FFF2-40B4-BE49-F238E27FC236}">
              <a16:creationId xmlns:a16="http://schemas.microsoft.com/office/drawing/2014/main" id="{2B9E5611-1E0F-46A0-9B8D-3F0EE6FDBBEA}"/>
            </a:ext>
          </a:extLst>
        </xdr:cNvPr>
        <xdr:cNvSpPr/>
      </xdr:nvSpPr>
      <xdr:spPr>
        <a:xfrm>
          <a:off x="0" y="6061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3" name="Shape 3">
          <a:extLst>
            <a:ext uri="{FF2B5EF4-FFF2-40B4-BE49-F238E27FC236}">
              <a16:creationId xmlns:a16="http://schemas.microsoft.com/office/drawing/2014/main" id="{219A0EBE-ABC9-4384-B0F7-3120845CBA02}"/>
            </a:ext>
          </a:extLst>
        </xdr:cNvPr>
        <xdr:cNvSpPr/>
      </xdr:nvSpPr>
      <xdr:spPr>
        <a:xfrm>
          <a:off x="0" y="6061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94" name="Shape 2">
          <a:extLst>
            <a:ext uri="{FF2B5EF4-FFF2-40B4-BE49-F238E27FC236}">
              <a16:creationId xmlns:a16="http://schemas.microsoft.com/office/drawing/2014/main" id="{2B9E5611-1E0F-46A0-9B8D-3F0EE6FDBBEA}"/>
            </a:ext>
          </a:extLst>
        </xdr:cNvPr>
        <xdr:cNvSpPr/>
      </xdr:nvSpPr>
      <xdr:spPr>
        <a:xfrm>
          <a:off x="0" y="6101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5" name="Shape 3">
          <a:extLst>
            <a:ext uri="{FF2B5EF4-FFF2-40B4-BE49-F238E27FC236}">
              <a16:creationId xmlns:a16="http://schemas.microsoft.com/office/drawing/2014/main" id="{219A0EBE-ABC9-4384-B0F7-3120845CBA02}"/>
            </a:ext>
          </a:extLst>
        </xdr:cNvPr>
        <xdr:cNvSpPr/>
      </xdr:nvSpPr>
      <xdr:spPr>
        <a:xfrm>
          <a:off x="0" y="6101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96" name="Shape 2">
          <a:extLst>
            <a:ext uri="{FF2B5EF4-FFF2-40B4-BE49-F238E27FC236}">
              <a16:creationId xmlns:a16="http://schemas.microsoft.com/office/drawing/2014/main" id="{2B9E5611-1E0F-46A0-9B8D-3F0EE6FDBBEA}"/>
            </a:ext>
          </a:extLst>
        </xdr:cNvPr>
        <xdr:cNvSpPr/>
      </xdr:nvSpPr>
      <xdr:spPr>
        <a:xfrm>
          <a:off x="0" y="61417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7" name="Shape 3">
          <a:extLst>
            <a:ext uri="{FF2B5EF4-FFF2-40B4-BE49-F238E27FC236}">
              <a16:creationId xmlns:a16="http://schemas.microsoft.com/office/drawing/2014/main" id="{219A0EBE-ABC9-4384-B0F7-3120845CBA02}"/>
            </a:ext>
          </a:extLst>
        </xdr:cNvPr>
        <xdr:cNvSpPr/>
      </xdr:nvSpPr>
      <xdr:spPr>
        <a:xfrm>
          <a:off x="0" y="61417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198" name="Shape 2">
          <a:extLst>
            <a:ext uri="{FF2B5EF4-FFF2-40B4-BE49-F238E27FC236}">
              <a16:creationId xmlns:a16="http://schemas.microsoft.com/office/drawing/2014/main" id="{2B9E5611-1E0F-46A0-9B8D-3F0EE6FDBBEA}"/>
            </a:ext>
          </a:extLst>
        </xdr:cNvPr>
        <xdr:cNvSpPr/>
      </xdr:nvSpPr>
      <xdr:spPr>
        <a:xfrm>
          <a:off x="0" y="62217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199" name="Shape 3">
          <a:extLst>
            <a:ext uri="{FF2B5EF4-FFF2-40B4-BE49-F238E27FC236}">
              <a16:creationId xmlns:a16="http://schemas.microsoft.com/office/drawing/2014/main" id="{219A0EBE-ABC9-4384-B0F7-3120845CBA02}"/>
            </a:ext>
          </a:extLst>
        </xdr:cNvPr>
        <xdr:cNvSpPr/>
      </xdr:nvSpPr>
      <xdr:spPr>
        <a:xfrm>
          <a:off x="0" y="62217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0" name="Shape 2">
          <a:extLst>
            <a:ext uri="{FF2B5EF4-FFF2-40B4-BE49-F238E27FC236}">
              <a16:creationId xmlns:a16="http://schemas.microsoft.com/office/drawing/2014/main" id="{2B9E5611-1E0F-46A0-9B8D-3F0EE6FDBBEA}"/>
            </a:ext>
          </a:extLst>
        </xdr:cNvPr>
        <xdr:cNvSpPr/>
      </xdr:nvSpPr>
      <xdr:spPr>
        <a:xfrm>
          <a:off x="0" y="62617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01" name="Shape 3">
          <a:extLst>
            <a:ext uri="{FF2B5EF4-FFF2-40B4-BE49-F238E27FC236}">
              <a16:creationId xmlns:a16="http://schemas.microsoft.com/office/drawing/2014/main" id="{219A0EBE-ABC9-4384-B0F7-3120845CBA02}"/>
            </a:ext>
          </a:extLst>
        </xdr:cNvPr>
        <xdr:cNvSpPr/>
      </xdr:nvSpPr>
      <xdr:spPr>
        <a:xfrm>
          <a:off x="0" y="62617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2" name="Shape 2">
          <a:extLst>
            <a:ext uri="{FF2B5EF4-FFF2-40B4-BE49-F238E27FC236}">
              <a16:creationId xmlns:a16="http://schemas.microsoft.com/office/drawing/2014/main" id="{2B9E5611-1E0F-46A0-9B8D-3F0EE6FDBBEA}"/>
            </a:ext>
          </a:extLst>
        </xdr:cNvPr>
        <xdr:cNvSpPr/>
      </xdr:nvSpPr>
      <xdr:spPr>
        <a:xfrm>
          <a:off x="0" y="6321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03" name="Shape 3">
          <a:extLst>
            <a:ext uri="{FF2B5EF4-FFF2-40B4-BE49-F238E27FC236}">
              <a16:creationId xmlns:a16="http://schemas.microsoft.com/office/drawing/2014/main" id="{219A0EBE-ABC9-4384-B0F7-3120845CBA02}"/>
            </a:ext>
          </a:extLst>
        </xdr:cNvPr>
        <xdr:cNvSpPr/>
      </xdr:nvSpPr>
      <xdr:spPr>
        <a:xfrm>
          <a:off x="0" y="6321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4" name="Shape 2">
          <a:extLst>
            <a:ext uri="{FF2B5EF4-FFF2-40B4-BE49-F238E27FC236}">
              <a16:creationId xmlns:a16="http://schemas.microsoft.com/office/drawing/2014/main" id="{2B9E5611-1E0F-46A0-9B8D-3F0EE6FDBBEA}"/>
            </a:ext>
          </a:extLst>
        </xdr:cNvPr>
        <xdr:cNvSpPr/>
      </xdr:nvSpPr>
      <xdr:spPr>
        <a:xfrm>
          <a:off x="0" y="63617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05" name="Shape 3">
          <a:extLst>
            <a:ext uri="{FF2B5EF4-FFF2-40B4-BE49-F238E27FC236}">
              <a16:creationId xmlns:a16="http://schemas.microsoft.com/office/drawing/2014/main" id="{219A0EBE-ABC9-4384-B0F7-3120845CBA02}"/>
            </a:ext>
          </a:extLst>
        </xdr:cNvPr>
        <xdr:cNvSpPr/>
      </xdr:nvSpPr>
      <xdr:spPr>
        <a:xfrm>
          <a:off x="0" y="63617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6" name="Shape 2">
          <a:extLst>
            <a:ext uri="{FF2B5EF4-FFF2-40B4-BE49-F238E27FC236}">
              <a16:creationId xmlns:a16="http://schemas.microsoft.com/office/drawing/2014/main" id="{2B9E5611-1E0F-46A0-9B8D-3F0EE6FDBBEA}"/>
            </a:ext>
          </a:extLst>
        </xdr:cNvPr>
        <xdr:cNvSpPr/>
      </xdr:nvSpPr>
      <xdr:spPr>
        <a:xfrm>
          <a:off x="0" y="64217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07" name="Shape 3">
          <a:extLst>
            <a:ext uri="{FF2B5EF4-FFF2-40B4-BE49-F238E27FC236}">
              <a16:creationId xmlns:a16="http://schemas.microsoft.com/office/drawing/2014/main" id="{219A0EBE-ABC9-4384-B0F7-3120845CBA02}"/>
            </a:ext>
          </a:extLst>
        </xdr:cNvPr>
        <xdr:cNvSpPr/>
      </xdr:nvSpPr>
      <xdr:spPr>
        <a:xfrm>
          <a:off x="0" y="64217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08" name="Shape 2">
          <a:extLst>
            <a:ext uri="{FF2B5EF4-FFF2-40B4-BE49-F238E27FC236}">
              <a16:creationId xmlns:a16="http://schemas.microsoft.com/office/drawing/2014/main" id="{2B9E5611-1E0F-46A0-9B8D-3F0EE6FDBBEA}"/>
            </a:ext>
          </a:extLst>
        </xdr:cNvPr>
        <xdr:cNvSpPr/>
      </xdr:nvSpPr>
      <xdr:spPr>
        <a:xfrm>
          <a:off x="0" y="6481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09" name="Shape 3">
          <a:extLst>
            <a:ext uri="{FF2B5EF4-FFF2-40B4-BE49-F238E27FC236}">
              <a16:creationId xmlns:a16="http://schemas.microsoft.com/office/drawing/2014/main" id="{219A0EBE-ABC9-4384-B0F7-3120845CBA02}"/>
            </a:ext>
          </a:extLst>
        </xdr:cNvPr>
        <xdr:cNvSpPr/>
      </xdr:nvSpPr>
      <xdr:spPr>
        <a:xfrm>
          <a:off x="0" y="6481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10" name="Shape 2">
          <a:extLst>
            <a:ext uri="{FF2B5EF4-FFF2-40B4-BE49-F238E27FC236}">
              <a16:creationId xmlns:a16="http://schemas.microsoft.com/office/drawing/2014/main" id="{2B9E5611-1E0F-46A0-9B8D-3F0EE6FDBBEA}"/>
            </a:ext>
          </a:extLst>
        </xdr:cNvPr>
        <xdr:cNvSpPr/>
      </xdr:nvSpPr>
      <xdr:spPr>
        <a:xfrm>
          <a:off x="0" y="65217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1" name="Shape 3">
          <a:extLst>
            <a:ext uri="{FF2B5EF4-FFF2-40B4-BE49-F238E27FC236}">
              <a16:creationId xmlns:a16="http://schemas.microsoft.com/office/drawing/2014/main" id="{219A0EBE-ABC9-4384-B0F7-3120845CBA02}"/>
            </a:ext>
          </a:extLst>
        </xdr:cNvPr>
        <xdr:cNvSpPr/>
      </xdr:nvSpPr>
      <xdr:spPr>
        <a:xfrm>
          <a:off x="0" y="65217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12" name="Shape 2">
          <a:extLst>
            <a:ext uri="{FF2B5EF4-FFF2-40B4-BE49-F238E27FC236}">
              <a16:creationId xmlns:a16="http://schemas.microsoft.com/office/drawing/2014/main" id="{2B9E5611-1E0F-46A0-9B8D-3F0EE6FDBBEA}"/>
            </a:ext>
          </a:extLst>
        </xdr:cNvPr>
        <xdr:cNvSpPr/>
      </xdr:nvSpPr>
      <xdr:spPr>
        <a:xfrm>
          <a:off x="0" y="6601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3" name="Shape 3">
          <a:extLst>
            <a:ext uri="{FF2B5EF4-FFF2-40B4-BE49-F238E27FC236}">
              <a16:creationId xmlns:a16="http://schemas.microsoft.com/office/drawing/2014/main" id="{219A0EBE-ABC9-4384-B0F7-3120845CBA02}"/>
            </a:ext>
          </a:extLst>
        </xdr:cNvPr>
        <xdr:cNvSpPr/>
      </xdr:nvSpPr>
      <xdr:spPr>
        <a:xfrm>
          <a:off x="0" y="6601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14" name="Shape 2">
          <a:extLst>
            <a:ext uri="{FF2B5EF4-FFF2-40B4-BE49-F238E27FC236}">
              <a16:creationId xmlns:a16="http://schemas.microsoft.com/office/drawing/2014/main" id="{2B9E5611-1E0F-46A0-9B8D-3F0EE6FDBBEA}"/>
            </a:ext>
          </a:extLst>
        </xdr:cNvPr>
        <xdr:cNvSpPr/>
      </xdr:nvSpPr>
      <xdr:spPr>
        <a:xfrm>
          <a:off x="0" y="6641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5" name="Shape 3">
          <a:extLst>
            <a:ext uri="{FF2B5EF4-FFF2-40B4-BE49-F238E27FC236}">
              <a16:creationId xmlns:a16="http://schemas.microsoft.com/office/drawing/2014/main" id="{219A0EBE-ABC9-4384-B0F7-3120845CBA02}"/>
            </a:ext>
          </a:extLst>
        </xdr:cNvPr>
        <xdr:cNvSpPr/>
      </xdr:nvSpPr>
      <xdr:spPr>
        <a:xfrm>
          <a:off x="0" y="6641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16" name="Shape 2">
          <a:extLst>
            <a:ext uri="{FF2B5EF4-FFF2-40B4-BE49-F238E27FC236}">
              <a16:creationId xmlns:a16="http://schemas.microsoft.com/office/drawing/2014/main" id="{2B9E5611-1E0F-46A0-9B8D-3F0EE6FDBBEA}"/>
            </a:ext>
          </a:extLst>
        </xdr:cNvPr>
        <xdr:cNvSpPr/>
      </xdr:nvSpPr>
      <xdr:spPr>
        <a:xfrm>
          <a:off x="0" y="6721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7" name="Shape 3">
          <a:extLst>
            <a:ext uri="{FF2B5EF4-FFF2-40B4-BE49-F238E27FC236}">
              <a16:creationId xmlns:a16="http://schemas.microsoft.com/office/drawing/2014/main" id="{219A0EBE-ABC9-4384-B0F7-3120845CBA02}"/>
            </a:ext>
          </a:extLst>
        </xdr:cNvPr>
        <xdr:cNvSpPr/>
      </xdr:nvSpPr>
      <xdr:spPr>
        <a:xfrm>
          <a:off x="0" y="6721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18" name="Shape 2">
          <a:extLst>
            <a:ext uri="{FF2B5EF4-FFF2-40B4-BE49-F238E27FC236}">
              <a16:creationId xmlns:a16="http://schemas.microsoft.com/office/drawing/2014/main" id="{2B9E5611-1E0F-46A0-9B8D-3F0EE6FDBBEA}"/>
            </a:ext>
          </a:extLst>
        </xdr:cNvPr>
        <xdr:cNvSpPr/>
      </xdr:nvSpPr>
      <xdr:spPr>
        <a:xfrm>
          <a:off x="0" y="6761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19" name="Shape 3">
          <a:extLst>
            <a:ext uri="{FF2B5EF4-FFF2-40B4-BE49-F238E27FC236}">
              <a16:creationId xmlns:a16="http://schemas.microsoft.com/office/drawing/2014/main" id="{219A0EBE-ABC9-4384-B0F7-3120845CBA02}"/>
            </a:ext>
          </a:extLst>
        </xdr:cNvPr>
        <xdr:cNvSpPr/>
      </xdr:nvSpPr>
      <xdr:spPr>
        <a:xfrm>
          <a:off x="0" y="6761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0" name="Shape 2">
          <a:extLst>
            <a:ext uri="{FF2B5EF4-FFF2-40B4-BE49-F238E27FC236}">
              <a16:creationId xmlns:a16="http://schemas.microsoft.com/office/drawing/2014/main" id="{2B9E5611-1E0F-46A0-9B8D-3F0EE6FDBBEA}"/>
            </a:ext>
          </a:extLst>
        </xdr:cNvPr>
        <xdr:cNvSpPr/>
      </xdr:nvSpPr>
      <xdr:spPr>
        <a:xfrm>
          <a:off x="0" y="6801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21" name="Shape 3">
          <a:extLst>
            <a:ext uri="{FF2B5EF4-FFF2-40B4-BE49-F238E27FC236}">
              <a16:creationId xmlns:a16="http://schemas.microsoft.com/office/drawing/2014/main" id="{219A0EBE-ABC9-4384-B0F7-3120845CBA02}"/>
            </a:ext>
          </a:extLst>
        </xdr:cNvPr>
        <xdr:cNvSpPr/>
      </xdr:nvSpPr>
      <xdr:spPr>
        <a:xfrm>
          <a:off x="0" y="6801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2" name="Shape 2">
          <a:extLst>
            <a:ext uri="{FF2B5EF4-FFF2-40B4-BE49-F238E27FC236}">
              <a16:creationId xmlns:a16="http://schemas.microsoft.com/office/drawing/2014/main" id="{2B9E5611-1E0F-46A0-9B8D-3F0EE6FDBBEA}"/>
            </a:ext>
          </a:extLst>
        </xdr:cNvPr>
        <xdr:cNvSpPr/>
      </xdr:nvSpPr>
      <xdr:spPr>
        <a:xfrm>
          <a:off x="0" y="68418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23" name="Shape 3">
          <a:extLst>
            <a:ext uri="{FF2B5EF4-FFF2-40B4-BE49-F238E27FC236}">
              <a16:creationId xmlns:a16="http://schemas.microsoft.com/office/drawing/2014/main" id="{219A0EBE-ABC9-4384-B0F7-3120845CBA02}"/>
            </a:ext>
          </a:extLst>
        </xdr:cNvPr>
        <xdr:cNvSpPr/>
      </xdr:nvSpPr>
      <xdr:spPr>
        <a:xfrm>
          <a:off x="0" y="68418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4" name="Shape 2">
          <a:extLst>
            <a:ext uri="{FF2B5EF4-FFF2-40B4-BE49-F238E27FC236}">
              <a16:creationId xmlns:a16="http://schemas.microsoft.com/office/drawing/2014/main" id="{2B9E5611-1E0F-46A0-9B8D-3F0EE6FDBBEA}"/>
            </a:ext>
          </a:extLst>
        </xdr:cNvPr>
        <xdr:cNvSpPr/>
      </xdr:nvSpPr>
      <xdr:spPr>
        <a:xfrm>
          <a:off x="0" y="69018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25" name="Shape 3">
          <a:extLst>
            <a:ext uri="{FF2B5EF4-FFF2-40B4-BE49-F238E27FC236}">
              <a16:creationId xmlns:a16="http://schemas.microsoft.com/office/drawing/2014/main" id="{219A0EBE-ABC9-4384-B0F7-3120845CBA02}"/>
            </a:ext>
          </a:extLst>
        </xdr:cNvPr>
        <xdr:cNvSpPr/>
      </xdr:nvSpPr>
      <xdr:spPr>
        <a:xfrm>
          <a:off x="0" y="69018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6" name="Shape 2">
          <a:extLst>
            <a:ext uri="{FF2B5EF4-FFF2-40B4-BE49-F238E27FC236}">
              <a16:creationId xmlns:a16="http://schemas.microsoft.com/office/drawing/2014/main" id="{2B9E5611-1E0F-46A0-9B8D-3F0EE6FDBBEA}"/>
            </a:ext>
          </a:extLst>
        </xdr:cNvPr>
        <xdr:cNvSpPr/>
      </xdr:nvSpPr>
      <xdr:spPr>
        <a:xfrm>
          <a:off x="0" y="69418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27" name="Shape 3">
          <a:extLst>
            <a:ext uri="{FF2B5EF4-FFF2-40B4-BE49-F238E27FC236}">
              <a16:creationId xmlns:a16="http://schemas.microsoft.com/office/drawing/2014/main" id="{219A0EBE-ABC9-4384-B0F7-3120845CBA02}"/>
            </a:ext>
          </a:extLst>
        </xdr:cNvPr>
        <xdr:cNvSpPr/>
      </xdr:nvSpPr>
      <xdr:spPr>
        <a:xfrm>
          <a:off x="0" y="69418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28" name="Shape 2">
          <a:extLst>
            <a:ext uri="{FF2B5EF4-FFF2-40B4-BE49-F238E27FC236}">
              <a16:creationId xmlns:a16="http://schemas.microsoft.com/office/drawing/2014/main" id="{2B9E5611-1E0F-46A0-9B8D-3F0EE6FDBBEA}"/>
            </a:ext>
          </a:extLst>
        </xdr:cNvPr>
        <xdr:cNvSpPr/>
      </xdr:nvSpPr>
      <xdr:spPr>
        <a:xfrm>
          <a:off x="0" y="70018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29" name="Shape 3">
          <a:extLst>
            <a:ext uri="{FF2B5EF4-FFF2-40B4-BE49-F238E27FC236}">
              <a16:creationId xmlns:a16="http://schemas.microsoft.com/office/drawing/2014/main" id="{219A0EBE-ABC9-4384-B0F7-3120845CBA02}"/>
            </a:ext>
          </a:extLst>
        </xdr:cNvPr>
        <xdr:cNvSpPr/>
      </xdr:nvSpPr>
      <xdr:spPr>
        <a:xfrm>
          <a:off x="0" y="70018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30" name="Shape 2">
          <a:extLst>
            <a:ext uri="{FF2B5EF4-FFF2-40B4-BE49-F238E27FC236}">
              <a16:creationId xmlns:a16="http://schemas.microsoft.com/office/drawing/2014/main" id="{2B9E5611-1E0F-46A0-9B8D-3F0EE6FDBBEA}"/>
            </a:ext>
          </a:extLst>
        </xdr:cNvPr>
        <xdr:cNvSpPr/>
      </xdr:nvSpPr>
      <xdr:spPr>
        <a:xfrm>
          <a:off x="0" y="70418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31" name="Shape 3">
          <a:extLst>
            <a:ext uri="{FF2B5EF4-FFF2-40B4-BE49-F238E27FC236}">
              <a16:creationId xmlns:a16="http://schemas.microsoft.com/office/drawing/2014/main" id="{219A0EBE-ABC9-4384-B0F7-3120845CBA02}"/>
            </a:ext>
          </a:extLst>
        </xdr:cNvPr>
        <xdr:cNvSpPr/>
      </xdr:nvSpPr>
      <xdr:spPr>
        <a:xfrm>
          <a:off x="0" y="70418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32" name="Shape 2">
          <a:extLst>
            <a:ext uri="{FF2B5EF4-FFF2-40B4-BE49-F238E27FC236}">
              <a16:creationId xmlns:a16="http://schemas.microsoft.com/office/drawing/2014/main" id="{2B9E5611-1E0F-46A0-9B8D-3F0EE6FDBBEA}"/>
            </a:ext>
          </a:extLst>
        </xdr:cNvPr>
        <xdr:cNvSpPr/>
      </xdr:nvSpPr>
      <xdr:spPr>
        <a:xfrm>
          <a:off x="0" y="7081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33" name="Shape 3">
          <a:extLst>
            <a:ext uri="{FF2B5EF4-FFF2-40B4-BE49-F238E27FC236}">
              <a16:creationId xmlns:a16="http://schemas.microsoft.com/office/drawing/2014/main" id="{219A0EBE-ABC9-4384-B0F7-3120845CBA02}"/>
            </a:ext>
          </a:extLst>
        </xdr:cNvPr>
        <xdr:cNvSpPr/>
      </xdr:nvSpPr>
      <xdr:spPr>
        <a:xfrm>
          <a:off x="0" y="7081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34" name="Shape 2">
          <a:extLst>
            <a:ext uri="{FF2B5EF4-FFF2-40B4-BE49-F238E27FC236}">
              <a16:creationId xmlns:a16="http://schemas.microsoft.com/office/drawing/2014/main" id="{2B9E5611-1E0F-46A0-9B8D-3F0EE6FDBBEA}"/>
            </a:ext>
          </a:extLst>
        </xdr:cNvPr>
        <xdr:cNvSpPr/>
      </xdr:nvSpPr>
      <xdr:spPr>
        <a:xfrm>
          <a:off x="0" y="7121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35" name="Shape 3">
          <a:extLst>
            <a:ext uri="{FF2B5EF4-FFF2-40B4-BE49-F238E27FC236}">
              <a16:creationId xmlns:a16="http://schemas.microsoft.com/office/drawing/2014/main" id="{219A0EBE-ABC9-4384-B0F7-3120845CBA02}"/>
            </a:ext>
          </a:extLst>
        </xdr:cNvPr>
        <xdr:cNvSpPr/>
      </xdr:nvSpPr>
      <xdr:spPr>
        <a:xfrm>
          <a:off x="0" y="7121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36" name="Shape 2">
          <a:extLst>
            <a:ext uri="{FF2B5EF4-FFF2-40B4-BE49-F238E27FC236}">
              <a16:creationId xmlns:a16="http://schemas.microsoft.com/office/drawing/2014/main" id="{2B9E5611-1E0F-46A0-9B8D-3F0EE6FDBBEA}"/>
            </a:ext>
          </a:extLst>
        </xdr:cNvPr>
        <xdr:cNvSpPr/>
      </xdr:nvSpPr>
      <xdr:spPr>
        <a:xfrm>
          <a:off x="0" y="7161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37" name="Shape 3">
          <a:extLst>
            <a:ext uri="{FF2B5EF4-FFF2-40B4-BE49-F238E27FC236}">
              <a16:creationId xmlns:a16="http://schemas.microsoft.com/office/drawing/2014/main" id="{219A0EBE-ABC9-4384-B0F7-3120845CBA02}"/>
            </a:ext>
          </a:extLst>
        </xdr:cNvPr>
        <xdr:cNvSpPr/>
      </xdr:nvSpPr>
      <xdr:spPr>
        <a:xfrm>
          <a:off x="0" y="7161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623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623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6240" name="Shape 5">
          <a:extLst>
            <a:ext uri="{FF2B5EF4-FFF2-40B4-BE49-F238E27FC236}">
              <a16:creationId xmlns:a16="http://schemas.microsoft.com/office/drawing/2014/main" id="{00000000-0008-0000-0000-000005000000}"/>
            </a:ext>
          </a:extLst>
        </xdr:cNvPr>
        <xdr:cNvSpPr/>
      </xdr:nvSpPr>
      <xdr:spPr>
        <a:xfrm>
          <a:off x="5015865" y="1760220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6241" name="Shape 2">
          <a:extLst>
            <a:ext uri="{FF2B5EF4-FFF2-40B4-BE49-F238E27FC236}">
              <a16:creationId xmlns:a16="http://schemas.microsoft.com/office/drawing/2014/main" id="{2B9E5611-1E0F-46A0-9B8D-3F0EE6FDBBEA}"/>
            </a:ext>
          </a:extLst>
        </xdr:cNvPr>
        <xdr:cNvSpPr/>
      </xdr:nvSpPr>
      <xdr:spPr>
        <a:xfrm>
          <a:off x="547878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6242" name="Shape 3">
          <a:extLst>
            <a:ext uri="{FF2B5EF4-FFF2-40B4-BE49-F238E27FC236}">
              <a16:creationId xmlns:a16="http://schemas.microsoft.com/office/drawing/2014/main" id="{219A0EBE-ABC9-4384-B0F7-3120845CBA02}"/>
            </a:ext>
          </a:extLst>
        </xdr:cNvPr>
        <xdr:cNvSpPr/>
      </xdr:nvSpPr>
      <xdr:spPr>
        <a:xfrm>
          <a:off x="5477256" y="300037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6243" name="Shape 5">
          <a:extLst>
            <a:ext uri="{FF2B5EF4-FFF2-40B4-BE49-F238E27FC236}">
              <a16:creationId xmlns:a16="http://schemas.microsoft.com/office/drawing/2014/main" id="{00000000-0008-0000-0000-000005000000}"/>
            </a:ext>
          </a:extLst>
        </xdr:cNvPr>
        <xdr:cNvSpPr/>
      </xdr:nvSpPr>
      <xdr:spPr>
        <a:xfrm>
          <a:off x="5015865" y="1760220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624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4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46"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47"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4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4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50"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1"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52"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3"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54"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5"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5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58"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59"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6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6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4" name="Shape 2">
          <a:extLst>
            <a:ext uri="{FF2B5EF4-FFF2-40B4-BE49-F238E27FC236}">
              <a16:creationId xmlns:a16="http://schemas.microsoft.com/office/drawing/2014/main" id="{2B9E5611-1E0F-46A0-9B8D-3F0EE6FDBBEA}"/>
            </a:ext>
          </a:extLst>
        </xdr:cNvPr>
        <xdr:cNvSpPr/>
      </xdr:nvSpPr>
      <xdr:spPr>
        <a:xfrm>
          <a:off x="0" y="960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65" name="Shape 3">
          <a:extLst>
            <a:ext uri="{FF2B5EF4-FFF2-40B4-BE49-F238E27FC236}">
              <a16:creationId xmlns:a16="http://schemas.microsoft.com/office/drawing/2014/main" id="{219A0EBE-ABC9-4384-B0F7-3120845CBA02}"/>
            </a:ext>
          </a:extLst>
        </xdr:cNvPr>
        <xdr:cNvSpPr/>
      </xdr:nvSpPr>
      <xdr:spPr>
        <a:xfrm>
          <a:off x="0" y="960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6"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67"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68"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69"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70"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1"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72"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3"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74"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5"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7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7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7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0"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81"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8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4"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85"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6"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87"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8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8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90"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1"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9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94"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5"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96"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7"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298"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299"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0"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01"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2"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03"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4"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05"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6"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07"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08"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09"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10"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1"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12"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3"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1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16" name="Shape 2">
          <a:extLst>
            <a:ext uri="{FF2B5EF4-FFF2-40B4-BE49-F238E27FC236}">
              <a16:creationId xmlns:a16="http://schemas.microsoft.com/office/drawing/2014/main" id="{2B9E5611-1E0F-46A0-9B8D-3F0EE6FDBBEA}"/>
            </a:ext>
          </a:extLst>
        </xdr:cNvPr>
        <xdr:cNvSpPr/>
      </xdr:nvSpPr>
      <xdr:spPr>
        <a:xfrm>
          <a:off x="0" y="37204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7" name="Shape 3">
          <a:extLst>
            <a:ext uri="{FF2B5EF4-FFF2-40B4-BE49-F238E27FC236}">
              <a16:creationId xmlns:a16="http://schemas.microsoft.com/office/drawing/2014/main" id="{219A0EBE-ABC9-4384-B0F7-3120845CBA02}"/>
            </a:ext>
          </a:extLst>
        </xdr:cNvPr>
        <xdr:cNvSpPr/>
      </xdr:nvSpPr>
      <xdr:spPr>
        <a:xfrm>
          <a:off x="0" y="37204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18" name="Shape 2">
          <a:extLst>
            <a:ext uri="{FF2B5EF4-FFF2-40B4-BE49-F238E27FC236}">
              <a16:creationId xmlns:a16="http://schemas.microsoft.com/office/drawing/2014/main" id="{2B9E5611-1E0F-46A0-9B8D-3F0EE6FDBBEA}"/>
            </a:ext>
          </a:extLst>
        </xdr:cNvPr>
        <xdr:cNvSpPr/>
      </xdr:nvSpPr>
      <xdr:spPr>
        <a:xfrm>
          <a:off x="0" y="4320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19" name="Shape 3">
          <a:extLst>
            <a:ext uri="{FF2B5EF4-FFF2-40B4-BE49-F238E27FC236}">
              <a16:creationId xmlns:a16="http://schemas.microsoft.com/office/drawing/2014/main" id="{219A0EBE-ABC9-4384-B0F7-3120845CBA02}"/>
            </a:ext>
          </a:extLst>
        </xdr:cNvPr>
        <xdr:cNvSpPr/>
      </xdr:nvSpPr>
      <xdr:spPr>
        <a:xfrm>
          <a:off x="0" y="4320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2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2"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23"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4" name="Shape 2">
          <a:extLst>
            <a:ext uri="{FF2B5EF4-FFF2-40B4-BE49-F238E27FC236}">
              <a16:creationId xmlns:a16="http://schemas.microsoft.com/office/drawing/2014/main" id="{2B9E5611-1E0F-46A0-9B8D-3F0EE6FDBBEA}"/>
            </a:ext>
          </a:extLst>
        </xdr:cNvPr>
        <xdr:cNvSpPr/>
      </xdr:nvSpPr>
      <xdr:spPr>
        <a:xfrm>
          <a:off x="0" y="3780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25" name="Shape 3">
          <a:extLst>
            <a:ext uri="{FF2B5EF4-FFF2-40B4-BE49-F238E27FC236}">
              <a16:creationId xmlns:a16="http://schemas.microsoft.com/office/drawing/2014/main" id="{219A0EBE-ABC9-4384-B0F7-3120845CBA02}"/>
            </a:ext>
          </a:extLst>
        </xdr:cNvPr>
        <xdr:cNvSpPr/>
      </xdr:nvSpPr>
      <xdr:spPr>
        <a:xfrm>
          <a:off x="0" y="3780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6"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27"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28"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29"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30"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1"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32"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3"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3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3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38" name="Shape 2">
          <a:extLst>
            <a:ext uri="{FF2B5EF4-FFF2-40B4-BE49-F238E27FC236}">
              <a16:creationId xmlns:a16="http://schemas.microsoft.com/office/drawing/2014/main" id="{2B9E5611-1E0F-46A0-9B8D-3F0EE6FDBBEA}"/>
            </a:ext>
          </a:extLst>
        </xdr:cNvPr>
        <xdr:cNvSpPr/>
      </xdr:nvSpPr>
      <xdr:spPr>
        <a:xfrm>
          <a:off x="0" y="3980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39" name="Shape 3">
          <a:extLst>
            <a:ext uri="{FF2B5EF4-FFF2-40B4-BE49-F238E27FC236}">
              <a16:creationId xmlns:a16="http://schemas.microsoft.com/office/drawing/2014/main" id="{219A0EBE-ABC9-4384-B0F7-3120845CBA02}"/>
            </a:ext>
          </a:extLst>
        </xdr:cNvPr>
        <xdr:cNvSpPr/>
      </xdr:nvSpPr>
      <xdr:spPr>
        <a:xfrm>
          <a:off x="0" y="3980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4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2"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43"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4"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45"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4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48"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49"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50" name="Shape 2">
          <a:extLst>
            <a:ext uri="{FF2B5EF4-FFF2-40B4-BE49-F238E27FC236}">
              <a16:creationId xmlns:a16="http://schemas.microsoft.com/office/drawing/2014/main" id="{2B9E5611-1E0F-46A0-9B8D-3F0EE6FDBBEA}"/>
            </a:ext>
          </a:extLst>
        </xdr:cNvPr>
        <xdr:cNvSpPr/>
      </xdr:nvSpPr>
      <xdr:spPr>
        <a:xfrm>
          <a:off x="0" y="2280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1" name="Shape 3">
          <a:extLst>
            <a:ext uri="{FF2B5EF4-FFF2-40B4-BE49-F238E27FC236}">
              <a16:creationId xmlns:a16="http://schemas.microsoft.com/office/drawing/2014/main" id="{219A0EBE-ABC9-4384-B0F7-3120845CBA02}"/>
            </a:ext>
          </a:extLst>
        </xdr:cNvPr>
        <xdr:cNvSpPr/>
      </xdr:nvSpPr>
      <xdr:spPr>
        <a:xfrm>
          <a:off x="0" y="2280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52"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3"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54"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5"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56"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7"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58" name="Shape 2">
          <a:extLst>
            <a:ext uri="{FF2B5EF4-FFF2-40B4-BE49-F238E27FC236}">
              <a16:creationId xmlns:a16="http://schemas.microsoft.com/office/drawing/2014/main" id="{2B9E5611-1E0F-46A0-9B8D-3F0EE6FDBBEA}"/>
            </a:ext>
          </a:extLst>
        </xdr:cNvPr>
        <xdr:cNvSpPr/>
      </xdr:nvSpPr>
      <xdr:spPr>
        <a:xfrm>
          <a:off x="0" y="404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59" name="Shape 3">
          <a:extLst>
            <a:ext uri="{FF2B5EF4-FFF2-40B4-BE49-F238E27FC236}">
              <a16:creationId xmlns:a16="http://schemas.microsoft.com/office/drawing/2014/main" id="{219A0EBE-ABC9-4384-B0F7-3120845CBA02}"/>
            </a:ext>
          </a:extLst>
        </xdr:cNvPr>
        <xdr:cNvSpPr/>
      </xdr:nvSpPr>
      <xdr:spPr>
        <a:xfrm>
          <a:off x="0" y="404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0"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61"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2"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63"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4"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65"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6"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67"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68"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69"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70" name="Shape 2">
          <a:extLst>
            <a:ext uri="{FF2B5EF4-FFF2-40B4-BE49-F238E27FC236}">
              <a16:creationId xmlns:a16="http://schemas.microsoft.com/office/drawing/2014/main" id="{2B9E5611-1E0F-46A0-9B8D-3F0EE6FDBBEA}"/>
            </a:ext>
          </a:extLst>
        </xdr:cNvPr>
        <xdr:cNvSpPr/>
      </xdr:nvSpPr>
      <xdr:spPr>
        <a:xfrm>
          <a:off x="0" y="3600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1" name="Shape 3">
          <a:extLst>
            <a:ext uri="{FF2B5EF4-FFF2-40B4-BE49-F238E27FC236}">
              <a16:creationId xmlns:a16="http://schemas.microsoft.com/office/drawing/2014/main" id="{219A0EBE-ABC9-4384-B0F7-3120845CBA02}"/>
            </a:ext>
          </a:extLst>
        </xdr:cNvPr>
        <xdr:cNvSpPr/>
      </xdr:nvSpPr>
      <xdr:spPr>
        <a:xfrm>
          <a:off x="0" y="3600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72" name="Shape 2">
          <a:extLst>
            <a:ext uri="{FF2B5EF4-FFF2-40B4-BE49-F238E27FC236}">
              <a16:creationId xmlns:a16="http://schemas.microsoft.com/office/drawing/2014/main" id="{2B9E5611-1E0F-46A0-9B8D-3F0EE6FDBBEA}"/>
            </a:ext>
          </a:extLst>
        </xdr:cNvPr>
        <xdr:cNvSpPr/>
      </xdr:nvSpPr>
      <xdr:spPr>
        <a:xfrm>
          <a:off x="0" y="2220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3" name="Shape 3">
          <a:extLst>
            <a:ext uri="{FF2B5EF4-FFF2-40B4-BE49-F238E27FC236}">
              <a16:creationId xmlns:a16="http://schemas.microsoft.com/office/drawing/2014/main" id="{219A0EBE-ABC9-4384-B0F7-3120845CBA02}"/>
            </a:ext>
          </a:extLst>
        </xdr:cNvPr>
        <xdr:cNvSpPr/>
      </xdr:nvSpPr>
      <xdr:spPr>
        <a:xfrm>
          <a:off x="0" y="2220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74"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5"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76"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7"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78"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79"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0"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81"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8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4"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85"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8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88"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89"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9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92"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3"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94" name="Shape 2">
          <a:extLst>
            <a:ext uri="{FF2B5EF4-FFF2-40B4-BE49-F238E27FC236}">
              <a16:creationId xmlns:a16="http://schemas.microsoft.com/office/drawing/2014/main" id="{2B9E5611-1E0F-46A0-9B8D-3F0EE6FDBBEA}"/>
            </a:ext>
          </a:extLst>
        </xdr:cNvPr>
        <xdr:cNvSpPr/>
      </xdr:nvSpPr>
      <xdr:spPr>
        <a:xfrm>
          <a:off x="0" y="68008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5" name="Shape 3">
          <a:extLst>
            <a:ext uri="{FF2B5EF4-FFF2-40B4-BE49-F238E27FC236}">
              <a16:creationId xmlns:a16="http://schemas.microsoft.com/office/drawing/2014/main" id="{219A0EBE-ABC9-4384-B0F7-3120845CBA02}"/>
            </a:ext>
          </a:extLst>
        </xdr:cNvPr>
        <xdr:cNvSpPr/>
      </xdr:nvSpPr>
      <xdr:spPr>
        <a:xfrm>
          <a:off x="0" y="68008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9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39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39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0" name="Shape 2">
          <a:extLst>
            <a:ext uri="{FF2B5EF4-FFF2-40B4-BE49-F238E27FC236}">
              <a16:creationId xmlns:a16="http://schemas.microsoft.com/office/drawing/2014/main" id="{2B9E5611-1E0F-46A0-9B8D-3F0EE6FDBBEA}"/>
            </a:ext>
          </a:extLst>
        </xdr:cNvPr>
        <xdr:cNvSpPr/>
      </xdr:nvSpPr>
      <xdr:spPr>
        <a:xfrm>
          <a:off x="0" y="528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01" name="Shape 3">
          <a:extLst>
            <a:ext uri="{FF2B5EF4-FFF2-40B4-BE49-F238E27FC236}">
              <a16:creationId xmlns:a16="http://schemas.microsoft.com/office/drawing/2014/main" id="{219A0EBE-ABC9-4384-B0F7-3120845CBA02}"/>
            </a:ext>
          </a:extLst>
        </xdr:cNvPr>
        <xdr:cNvSpPr/>
      </xdr:nvSpPr>
      <xdr:spPr>
        <a:xfrm>
          <a:off x="0" y="528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2"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03"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4" name="Shape 2">
          <a:extLst>
            <a:ext uri="{FF2B5EF4-FFF2-40B4-BE49-F238E27FC236}">
              <a16:creationId xmlns:a16="http://schemas.microsoft.com/office/drawing/2014/main" id="{2B9E5611-1E0F-46A0-9B8D-3F0EE6FDBBEA}"/>
            </a:ext>
          </a:extLst>
        </xdr:cNvPr>
        <xdr:cNvSpPr/>
      </xdr:nvSpPr>
      <xdr:spPr>
        <a:xfrm>
          <a:off x="0" y="5360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05" name="Shape 3">
          <a:extLst>
            <a:ext uri="{FF2B5EF4-FFF2-40B4-BE49-F238E27FC236}">
              <a16:creationId xmlns:a16="http://schemas.microsoft.com/office/drawing/2014/main" id="{219A0EBE-ABC9-4384-B0F7-3120845CBA02}"/>
            </a:ext>
          </a:extLst>
        </xdr:cNvPr>
        <xdr:cNvSpPr/>
      </xdr:nvSpPr>
      <xdr:spPr>
        <a:xfrm>
          <a:off x="0" y="5360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6" name="Shape 2">
          <a:extLst>
            <a:ext uri="{FF2B5EF4-FFF2-40B4-BE49-F238E27FC236}">
              <a16:creationId xmlns:a16="http://schemas.microsoft.com/office/drawing/2014/main" id="{2B9E5611-1E0F-46A0-9B8D-3F0EE6FDBBEA}"/>
            </a:ext>
          </a:extLst>
        </xdr:cNvPr>
        <xdr:cNvSpPr/>
      </xdr:nvSpPr>
      <xdr:spPr>
        <a:xfrm>
          <a:off x="0" y="59607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07" name="Shape 3">
          <a:extLst>
            <a:ext uri="{FF2B5EF4-FFF2-40B4-BE49-F238E27FC236}">
              <a16:creationId xmlns:a16="http://schemas.microsoft.com/office/drawing/2014/main" id="{219A0EBE-ABC9-4384-B0F7-3120845CBA02}"/>
            </a:ext>
          </a:extLst>
        </xdr:cNvPr>
        <xdr:cNvSpPr/>
      </xdr:nvSpPr>
      <xdr:spPr>
        <a:xfrm>
          <a:off x="0" y="59607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08"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09"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10"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1"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12"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3"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14"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5"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16" name="Shape 2">
          <a:extLst>
            <a:ext uri="{FF2B5EF4-FFF2-40B4-BE49-F238E27FC236}">
              <a16:creationId xmlns:a16="http://schemas.microsoft.com/office/drawing/2014/main" id="{2B9E5611-1E0F-46A0-9B8D-3F0EE6FDBBEA}"/>
            </a:ext>
          </a:extLst>
        </xdr:cNvPr>
        <xdr:cNvSpPr/>
      </xdr:nvSpPr>
      <xdr:spPr>
        <a:xfrm>
          <a:off x="0" y="7020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7" name="Shape 3">
          <a:extLst>
            <a:ext uri="{FF2B5EF4-FFF2-40B4-BE49-F238E27FC236}">
              <a16:creationId xmlns:a16="http://schemas.microsoft.com/office/drawing/2014/main" id="{219A0EBE-ABC9-4384-B0F7-3120845CBA02}"/>
            </a:ext>
          </a:extLst>
        </xdr:cNvPr>
        <xdr:cNvSpPr/>
      </xdr:nvSpPr>
      <xdr:spPr>
        <a:xfrm>
          <a:off x="0" y="7020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18"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19"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2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2" name="Shape 2">
          <a:extLst>
            <a:ext uri="{FF2B5EF4-FFF2-40B4-BE49-F238E27FC236}">
              <a16:creationId xmlns:a16="http://schemas.microsoft.com/office/drawing/2014/main" id="{2B9E5611-1E0F-46A0-9B8D-3F0EE6FDBBEA}"/>
            </a:ext>
          </a:extLst>
        </xdr:cNvPr>
        <xdr:cNvSpPr/>
      </xdr:nvSpPr>
      <xdr:spPr>
        <a:xfrm>
          <a:off x="0" y="7560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23" name="Shape 3">
          <a:extLst>
            <a:ext uri="{FF2B5EF4-FFF2-40B4-BE49-F238E27FC236}">
              <a16:creationId xmlns:a16="http://schemas.microsoft.com/office/drawing/2014/main" id="{219A0EBE-ABC9-4384-B0F7-3120845CBA02}"/>
            </a:ext>
          </a:extLst>
        </xdr:cNvPr>
        <xdr:cNvSpPr/>
      </xdr:nvSpPr>
      <xdr:spPr>
        <a:xfrm>
          <a:off x="0" y="7560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4" name="Shape 2">
          <a:extLst>
            <a:ext uri="{FF2B5EF4-FFF2-40B4-BE49-F238E27FC236}">
              <a16:creationId xmlns:a16="http://schemas.microsoft.com/office/drawing/2014/main" id="{2B9E5611-1E0F-46A0-9B8D-3F0EE6FDBBEA}"/>
            </a:ext>
          </a:extLst>
        </xdr:cNvPr>
        <xdr:cNvSpPr/>
      </xdr:nvSpPr>
      <xdr:spPr>
        <a:xfrm>
          <a:off x="0" y="7600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25" name="Shape 3">
          <a:extLst>
            <a:ext uri="{FF2B5EF4-FFF2-40B4-BE49-F238E27FC236}">
              <a16:creationId xmlns:a16="http://schemas.microsoft.com/office/drawing/2014/main" id="{219A0EBE-ABC9-4384-B0F7-3120845CBA02}"/>
            </a:ext>
          </a:extLst>
        </xdr:cNvPr>
        <xdr:cNvSpPr/>
      </xdr:nvSpPr>
      <xdr:spPr>
        <a:xfrm>
          <a:off x="0" y="7600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6" name="Shape 2">
          <a:extLst>
            <a:ext uri="{FF2B5EF4-FFF2-40B4-BE49-F238E27FC236}">
              <a16:creationId xmlns:a16="http://schemas.microsoft.com/office/drawing/2014/main" id="{2B9E5611-1E0F-46A0-9B8D-3F0EE6FDBBEA}"/>
            </a:ext>
          </a:extLst>
        </xdr:cNvPr>
        <xdr:cNvSpPr/>
      </xdr:nvSpPr>
      <xdr:spPr>
        <a:xfrm>
          <a:off x="0" y="79009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27" name="Shape 3">
          <a:extLst>
            <a:ext uri="{FF2B5EF4-FFF2-40B4-BE49-F238E27FC236}">
              <a16:creationId xmlns:a16="http://schemas.microsoft.com/office/drawing/2014/main" id="{219A0EBE-ABC9-4384-B0F7-3120845CBA02}"/>
            </a:ext>
          </a:extLst>
        </xdr:cNvPr>
        <xdr:cNvSpPr/>
      </xdr:nvSpPr>
      <xdr:spPr>
        <a:xfrm>
          <a:off x="0" y="79009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28"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29"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3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32"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3"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34" name="Shape 2">
          <a:extLst>
            <a:ext uri="{FF2B5EF4-FFF2-40B4-BE49-F238E27FC236}">
              <a16:creationId xmlns:a16="http://schemas.microsoft.com/office/drawing/2014/main" id="{2B9E5611-1E0F-46A0-9B8D-3F0EE6FDBBEA}"/>
            </a:ext>
          </a:extLst>
        </xdr:cNvPr>
        <xdr:cNvSpPr/>
      </xdr:nvSpPr>
      <xdr:spPr>
        <a:xfrm>
          <a:off x="0" y="464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5" name="Shape 3">
          <a:extLst>
            <a:ext uri="{FF2B5EF4-FFF2-40B4-BE49-F238E27FC236}">
              <a16:creationId xmlns:a16="http://schemas.microsoft.com/office/drawing/2014/main" id="{219A0EBE-ABC9-4384-B0F7-3120845CBA02}"/>
            </a:ext>
          </a:extLst>
        </xdr:cNvPr>
        <xdr:cNvSpPr/>
      </xdr:nvSpPr>
      <xdr:spPr>
        <a:xfrm>
          <a:off x="0" y="464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36"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7"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3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3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0" name="Shape 2">
          <a:extLst>
            <a:ext uri="{FF2B5EF4-FFF2-40B4-BE49-F238E27FC236}">
              <a16:creationId xmlns:a16="http://schemas.microsoft.com/office/drawing/2014/main" id="{2B9E5611-1E0F-46A0-9B8D-3F0EE6FDBBEA}"/>
            </a:ext>
          </a:extLst>
        </xdr:cNvPr>
        <xdr:cNvSpPr/>
      </xdr:nvSpPr>
      <xdr:spPr>
        <a:xfrm>
          <a:off x="0" y="4740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41" name="Shape 3">
          <a:extLst>
            <a:ext uri="{FF2B5EF4-FFF2-40B4-BE49-F238E27FC236}">
              <a16:creationId xmlns:a16="http://schemas.microsoft.com/office/drawing/2014/main" id="{219A0EBE-ABC9-4384-B0F7-3120845CBA02}"/>
            </a:ext>
          </a:extLst>
        </xdr:cNvPr>
        <xdr:cNvSpPr/>
      </xdr:nvSpPr>
      <xdr:spPr>
        <a:xfrm>
          <a:off x="0" y="4740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2" name="Shape 2">
          <a:extLst>
            <a:ext uri="{FF2B5EF4-FFF2-40B4-BE49-F238E27FC236}">
              <a16:creationId xmlns:a16="http://schemas.microsoft.com/office/drawing/2014/main" id="{2B9E5611-1E0F-46A0-9B8D-3F0EE6FDBBEA}"/>
            </a:ext>
          </a:extLst>
        </xdr:cNvPr>
        <xdr:cNvSpPr/>
      </xdr:nvSpPr>
      <xdr:spPr>
        <a:xfrm>
          <a:off x="0" y="72609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43" name="Shape 3">
          <a:extLst>
            <a:ext uri="{FF2B5EF4-FFF2-40B4-BE49-F238E27FC236}">
              <a16:creationId xmlns:a16="http://schemas.microsoft.com/office/drawing/2014/main" id="{219A0EBE-ABC9-4384-B0F7-3120845CBA02}"/>
            </a:ext>
          </a:extLst>
        </xdr:cNvPr>
        <xdr:cNvSpPr/>
      </xdr:nvSpPr>
      <xdr:spPr>
        <a:xfrm>
          <a:off x="0" y="72609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4"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45"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4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48"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49"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5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52" name="Shape 2">
          <a:extLst>
            <a:ext uri="{FF2B5EF4-FFF2-40B4-BE49-F238E27FC236}">
              <a16:creationId xmlns:a16="http://schemas.microsoft.com/office/drawing/2014/main" id="{2B9E5611-1E0F-46A0-9B8D-3F0EE6FDBBEA}"/>
            </a:ext>
          </a:extLst>
        </xdr:cNvPr>
        <xdr:cNvSpPr/>
      </xdr:nvSpPr>
      <xdr:spPr>
        <a:xfrm>
          <a:off x="0" y="8221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3" name="Shape 3">
          <a:extLst>
            <a:ext uri="{FF2B5EF4-FFF2-40B4-BE49-F238E27FC236}">
              <a16:creationId xmlns:a16="http://schemas.microsoft.com/office/drawing/2014/main" id="{219A0EBE-ABC9-4384-B0F7-3120845CBA02}"/>
            </a:ext>
          </a:extLst>
        </xdr:cNvPr>
        <xdr:cNvSpPr/>
      </xdr:nvSpPr>
      <xdr:spPr>
        <a:xfrm>
          <a:off x="0" y="8221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54"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5"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56"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7"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58" name="Shape 2">
          <a:extLst>
            <a:ext uri="{FF2B5EF4-FFF2-40B4-BE49-F238E27FC236}">
              <a16:creationId xmlns:a16="http://schemas.microsoft.com/office/drawing/2014/main" id="{2B9E5611-1E0F-46A0-9B8D-3F0EE6FDBBEA}"/>
            </a:ext>
          </a:extLst>
        </xdr:cNvPr>
        <xdr:cNvSpPr/>
      </xdr:nvSpPr>
      <xdr:spPr>
        <a:xfrm>
          <a:off x="0" y="6380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59" name="Shape 3">
          <a:extLst>
            <a:ext uri="{FF2B5EF4-FFF2-40B4-BE49-F238E27FC236}">
              <a16:creationId xmlns:a16="http://schemas.microsoft.com/office/drawing/2014/main" id="{219A0EBE-ABC9-4384-B0F7-3120845CBA02}"/>
            </a:ext>
          </a:extLst>
        </xdr:cNvPr>
        <xdr:cNvSpPr/>
      </xdr:nvSpPr>
      <xdr:spPr>
        <a:xfrm>
          <a:off x="0" y="6380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0" name="Shape 2">
          <a:extLst>
            <a:ext uri="{FF2B5EF4-FFF2-40B4-BE49-F238E27FC236}">
              <a16:creationId xmlns:a16="http://schemas.microsoft.com/office/drawing/2014/main" id="{2B9E5611-1E0F-46A0-9B8D-3F0EE6FDBBEA}"/>
            </a:ext>
          </a:extLst>
        </xdr:cNvPr>
        <xdr:cNvSpPr/>
      </xdr:nvSpPr>
      <xdr:spPr>
        <a:xfrm>
          <a:off x="0" y="46805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61" name="Shape 3">
          <a:extLst>
            <a:ext uri="{FF2B5EF4-FFF2-40B4-BE49-F238E27FC236}">
              <a16:creationId xmlns:a16="http://schemas.microsoft.com/office/drawing/2014/main" id="{219A0EBE-ABC9-4384-B0F7-3120845CBA02}"/>
            </a:ext>
          </a:extLst>
        </xdr:cNvPr>
        <xdr:cNvSpPr/>
      </xdr:nvSpPr>
      <xdr:spPr>
        <a:xfrm>
          <a:off x="0" y="46805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2" name="Shape 2">
          <a:extLst>
            <a:ext uri="{FF2B5EF4-FFF2-40B4-BE49-F238E27FC236}">
              <a16:creationId xmlns:a16="http://schemas.microsoft.com/office/drawing/2014/main" id="{2B9E5611-1E0F-46A0-9B8D-3F0EE6FDBBEA}"/>
            </a:ext>
          </a:extLst>
        </xdr:cNvPr>
        <xdr:cNvSpPr/>
      </xdr:nvSpPr>
      <xdr:spPr>
        <a:xfrm>
          <a:off x="0" y="7380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63" name="Shape 3">
          <a:extLst>
            <a:ext uri="{FF2B5EF4-FFF2-40B4-BE49-F238E27FC236}">
              <a16:creationId xmlns:a16="http://schemas.microsoft.com/office/drawing/2014/main" id="{219A0EBE-ABC9-4384-B0F7-3120845CBA02}"/>
            </a:ext>
          </a:extLst>
        </xdr:cNvPr>
        <xdr:cNvSpPr/>
      </xdr:nvSpPr>
      <xdr:spPr>
        <a:xfrm>
          <a:off x="0" y="7380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4" name="Shape 2">
          <a:extLst>
            <a:ext uri="{FF2B5EF4-FFF2-40B4-BE49-F238E27FC236}">
              <a16:creationId xmlns:a16="http://schemas.microsoft.com/office/drawing/2014/main" id="{2B9E5611-1E0F-46A0-9B8D-3F0EE6FDBBEA}"/>
            </a:ext>
          </a:extLst>
        </xdr:cNvPr>
        <xdr:cNvSpPr/>
      </xdr:nvSpPr>
      <xdr:spPr>
        <a:xfrm>
          <a:off x="0" y="6740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65" name="Shape 3">
          <a:extLst>
            <a:ext uri="{FF2B5EF4-FFF2-40B4-BE49-F238E27FC236}">
              <a16:creationId xmlns:a16="http://schemas.microsoft.com/office/drawing/2014/main" id="{219A0EBE-ABC9-4384-B0F7-3120845CBA02}"/>
            </a:ext>
          </a:extLst>
        </xdr:cNvPr>
        <xdr:cNvSpPr/>
      </xdr:nvSpPr>
      <xdr:spPr>
        <a:xfrm>
          <a:off x="0" y="6740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6"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67"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68"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69"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70"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1"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72" name="Shape 2">
          <a:extLst>
            <a:ext uri="{FF2B5EF4-FFF2-40B4-BE49-F238E27FC236}">
              <a16:creationId xmlns:a16="http://schemas.microsoft.com/office/drawing/2014/main" id="{2B9E5611-1E0F-46A0-9B8D-3F0EE6FDBBEA}"/>
            </a:ext>
          </a:extLst>
        </xdr:cNvPr>
        <xdr:cNvSpPr/>
      </xdr:nvSpPr>
      <xdr:spPr>
        <a:xfrm>
          <a:off x="0" y="8061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3" name="Shape 3">
          <a:extLst>
            <a:ext uri="{FF2B5EF4-FFF2-40B4-BE49-F238E27FC236}">
              <a16:creationId xmlns:a16="http://schemas.microsoft.com/office/drawing/2014/main" id="{219A0EBE-ABC9-4384-B0F7-3120845CBA02}"/>
            </a:ext>
          </a:extLst>
        </xdr:cNvPr>
        <xdr:cNvSpPr/>
      </xdr:nvSpPr>
      <xdr:spPr>
        <a:xfrm>
          <a:off x="0" y="8061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74" name="Shape 2">
          <a:extLst>
            <a:ext uri="{FF2B5EF4-FFF2-40B4-BE49-F238E27FC236}">
              <a16:creationId xmlns:a16="http://schemas.microsoft.com/office/drawing/2014/main" id="{2B9E5611-1E0F-46A0-9B8D-3F0EE6FDBBEA}"/>
            </a:ext>
          </a:extLst>
        </xdr:cNvPr>
        <xdr:cNvSpPr/>
      </xdr:nvSpPr>
      <xdr:spPr>
        <a:xfrm>
          <a:off x="0" y="9044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5" name="Shape 3">
          <a:extLst>
            <a:ext uri="{FF2B5EF4-FFF2-40B4-BE49-F238E27FC236}">
              <a16:creationId xmlns:a16="http://schemas.microsoft.com/office/drawing/2014/main" id="{219A0EBE-ABC9-4384-B0F7-3120845CBA02}"/>
            </a:ext>
          </a:extLst>
        </xdr:cNvPr>
        <xdr:cNvSpPr/>
      </xdr:nvSpPr>
      <xdr:spPr>
        <a:xfrm>
          <a:off x="0" y="9044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76" name="Shape 2">
          <a:extLst>
            <a:ext uri="{FF2B5EF4-FFF2-40B4-BE49-F238E27FC236}">
              <a16:creationId xmlns:a16="http://schemas.microsoft.com/office/drawing/2014/main" id="{2B9E5611-1E0F-46A0-9B8D-3F0EE6FDBBEA}"/>
            </a:ext>
          </a:extLst>
        </xdr:cNvPr>
        <xdr:cNvSpPr/>
      </xdr:nvSpPr>
      <xdr:spPr>
        <a:xfrm>
          <a:off x="0" y="9084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7" name="Shape 3">
          <a:extLst>
            <a:ext uri="{FF2B5EF4-FFF2-40B4-BE49-F238E27FC236}">
              <a16:creationId xmlns:a16="http://schemas.microsoft.com/office/drawing/2014/main" id="{219A0EBE-ABC9-4384-B0F7-3120845CBA02}"/>
            </a:ext>
          </a:extLst>
        </xdr:cNvPr>
        <xdr:cNvSpPr/>
      </xdr:nvSpPr>
      <xdr:spPr>
        <a:xfrm>
          <a:off x="0" y="9084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78" name="Shape 2">
          <a:extLst>
            <a:ext uri="{FF2B5EF4-FFF2-40B4-BE49-F238E27FC236}">
              <a16:creationId xmlns:a16="http://schemas.microsoft.com/office/drawing/2014/main" id="{2B9E5611-1E0F-46A0-9B8D-3F0EE6FDBBEA}"/>
            </a:ext>
          </a:extLst>
        </xdr:cNvPr>
        <xdr:cNvSpPr/>
      </xdr:nvSpPr>
      <xdr:spPr>
        <a:xfrm>
          <a:off x="0" y="91849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79" name="Shape 3">
          <a:extLst>
            <a:ext uri="{FF2B5EF4-FFF2-40B4-BE49-F238E27FC236}">
              <a16:creationId xmlns:a16="http://schemas.microsoft.com/office/drawing/2014/main" id="{219A0EBE-ABC9-4384-B0F7-3120845CBA02}"/>
            </a:ext>
          </a:extLst>
        </xdr:cNvPr>
        <xdr:cNvSpPr/>
      </xdr:nvSpPr>
      <xdr:spPr>
        <a:xfrm>
          <a:off x="0" y="91849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0" name="Shape 2">
          <a:extLst>
            <a:ext uri="{FF2B5EF4-FFF2-40B4-BE49-F238E27FC236}">
              <a16:creationId xmlns:a16="http://schemas.microsoft.com/office/drawing/2014/main" id="{2B9E5611-1E0F-46A0-9B8D-3F0EE6FDBBEA}"/>
            </a:ext>
          </a:extLst>
        </xdr:cNvPr>
        <xdr:cNvSpPr/>
      </xdr:nvSpPr>
      <xdr:spPr>
        <a:xfrm>
          <a:off x="0" y="9264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81" name="Shape 3">
          <a:extLst>
            <a:ext uri="{FF2B5EF4-FFF2-40B4-BE49-F238E27FC236}">
              <a16:creationId xmlns:a16="http://schemas.microsoft.com/office/drawing/2014/main" id="{219A0EBE-ABC9-4384-B0F7-3120845CBA02}"/>
            </a:ext>
          </a:extLst>
        </xdr:cNvPr>
        <xdr:cNvSpPr/>
      </xdr:nvSpPr>
      <xdr:spPr>
        <a:xfrm>
          <a:off x="0" y="9264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2" name="Shape 2">
          <a:extLst>
            <a:ext uri="{FF2B5EF4-FFF2-40B4-BE49-F238E27FC236}">
              <a16:creationId xmlns:a16="http://schemas.microsoft.com/office/drawing/2014/main" id="{2B9E5611-1E0F-46A0-9B8D-3F0EE6FDBBEA}"/>
            </a:ext>
          </a:extLst>
        </xdr:cNvPr>
        <xdr:cNvSpPr/>
      </xdr:nvSpPr>
      <xdr:spPr>
        <a:xfrm>
          <a:off x="0" y="9444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83" name="Shape 3">
          <a:extLst>
            <a:ext uri="{FF2B5EF4-FFF2-40B4-BE49-F238E27FC236}">
              <a16:creationId xmlns:a16="http://schemas.microsoft.com/office/drawing/2014/main" id="{219A0EBE-ABC9-4384-B0F7-3120845CBA02}"/>
            </a:ext>
          </a:extLst>
        </xdr:cNvPr>
        <xdr:cNvSpPr/>
      </xdr:nvSpPr>
      <xdr:spPr>
        <a:xfrm>
          <a:off x="0" y="9444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4" name="Shape 2">
          <a:extLst>
            <a:ext uri="{FF2B5EF4-FFF2-40B4-BE49-F238E27FC236}">
              <a16:creationId xmlns:a16="http://schemas.microsoft.com/office/drawing/2014/main" id="{2B9E5611-1E0F-46A0-9B8D-3F0EE6FDBBEA}"/>
            </a:ext>
          </a:extLst>
        </xdr:cNvPr>
        <xdr:cNvSpPr/>
      </xdr:nvSpPr>
      <xdr:spPr>
        <a:xfrm>
          <a:off x="0" y="9705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85" name="Shape 3">
          <a:extLst>
            <a:ext uri="{FF2B5EF4-FFF2-40B4-BE49-F238E27FC236}">
              <a16:creationId xmlns:a16="http://schemas.microsoft.com/office/drawing/2014/main" id="{219A0EBE-ABC9-4384-B0F7-3120845CBA02}"/>
            </a:ext>
          </a:extLst>
        </xdr:cNvPr>
        <xdr:cNvSpPr/>
      </xdr:nvSpPr>
      <xdr:spPr>
        <a:xfrm>
          <a:off x="0" y="9705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6" name="Shape 2">
          <a:extLst>
            <a:ext uri="{FF2B5EF4-FFF2-40B4-BE49-F238E27FC236}">
              <a16:creationId xmlns:a16="http://schemas.microsoft.com/office/drawing/2014/main" id="{2B9E5611-1E0F-46A0-9B8D-3F0EE6FDBBEA}"/>
            </a:ext>
          </a:extLst>
        </xdr:cNvPr>
        <xdr:cNvSpPr/>
      </xdr:nvSpPr>
      <xdr:spPr>
        <a:xfrm>
          <a:off x="0" y="9785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87" name="Shape 3">
          <a:extLst>
            <a:ext uri="{FF2B5EF4-FFF2-40B4-BE49-F238E27FC236}">
              <a16:creationId xmlns:a16="http://schemas.microsoft.com/office/drawing/2014/main" id="{219A0EBE-ABC9-4384-B0F7-3120845CBA02}"/>
            </a:ext>
          </a:extLst>
        </xdr:cNvPr>
        <xdr:cNvSpPr/>
      </xdr:nvSpPr>
      <xdr:spPr>
        <a:xfrm>
          <a:off x="0" y="9785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88" name="Shape 2">
          <a:extLst>
            <a:ext uri="{FF2B5EF4-FFF2-40B4-BE49-F238E27FC236}">
              <a16:creationId xmlns:a16="http://schemas.microsoft.com/office/drawing/2014/main" id="{2B9E5611-1E0F-46A0-9B8D-3F0EE6FDBBEA}"/>
            </a:ext>
          </a:extLst>
        </xdr:cNvPr>
        <xdr:cNvSpPr/>
      </xdr:nvSpPr>
      <xdr:spPr>
        <a:xfrm>
          <a:off x="0" y="9985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89" name="Shape 3">
          <a:extLst>
            <a:ext uri="{FF2B5EF4-FFF2-40B4-BE49-F238E27FC236}">
              <a16:creationId xmlns:a16="http://schemas.microsoft.com/office/drawing/2014/main" id="{219A0EBE-ABC9-4384-B0F7-3120845CBA02}"/>
            </a:ext>
          </a:extLst>
        </xdr:cNvPr>
        <xdr:cNvSpPr/>
      </xdr:nvSpPr>
      <xdr:spPr>
        <a:xfrm>
          <a:off x="0" y="9985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90" name="Shape 2">
          <a:extLst>
            <a:ext uri="{FF2B5EF4-FFF2-40B4-BE49-F238E27FC236}">
              <a16:creationId xmlns:a16="http://schemas.microsoft.com/office/drawing/2014/main" id="{2B9E5611-1E0F-46A0-9B8D-3F0EE6FDBBEA}"/>
            </a:ext>
          </a:extLst>
        </xdr:cNvPr>
        <xdr:cNvSpPr/>
      </xdr:nvSpPr>
      <xdr:spPr>
        <a:xfrm>
          <a:off x="0" y="10065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1" name="Shape 3">
          <a:extLst>
            <a:ext uri="{FF2B5EF4-FFF2-40B4-BE49-F238E27FC236}">
              <a16:creationId xmlns:a16="http://schemas.microsoft.com/office/drawing/2014/main" id="{219A0EBE-ABC9-4384-B0F7-3120845CBA02}"/>
            </a:ext>
          </a:extLst>
        </xdr:cNvPr>
        <xdr:cNvSpPr/>
      </xdr:nvSpPr>
      <xdr:spPr>
        <a:xfrm>
          <a:off x="0" y="10065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92" name="Shape 2">
          <a:extLst>
            <a:ext uri="{FF2B5EF4-FFF2-40B4-BE49-F238E27FC236}">
              <a16:creationId xmlns:a16="http://schemas.microsoft.com/office/drawing/2014/main" id="{2B9E5611-1E0F-46A0-9B8D-3F0EE6FDBBEA}"/>
            </a:ext>
          </a:extLst>
        </xdr:cNvPr>
        <xdr:cNvSpPr/>
      </xdr:nvSpPr>
      <xdr:spPr>
        <a:xfrm>
          <a:off x="0" y="10165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3" name="Shape 3">
          <a:extLst>
            <a:ext uri="{FF2B5EF4-FFF2-40B4-BE49-F238E27FC236}">
              <a16:creationId xmlns:a16="http://schemas.microsoft.com/office/drawing/2014/main" id="{219A0EBE-ABC9-4384-B0F7-3120845CBA02}"/>
            </a:ext>
          </a:extLst>
        </xdr:cNvPr>
        <xdr:cNvSpPr/>
      </xdr:nvSpPr>
      <xdr:spPr>
        <a:xfrm>
          <a:off x="0" y="10165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94" name="Shape 2">
          <a:extLst>
            <a:ext uri="{FF2B5EF4-FFF2-40B4-BE49-F238E27FC236}">
              <a16:creationId xmlns:a16="http://schemas.microsoft.com/office/drawing/2014/main" id="{2B9E5611-1E0F-46A0-9B8D-3F0EE6FDBBEA}"/>
            </a:ext>
          </a:extLst>
        </xdr:cNvPr>
        <xdr:cNvSpPr/>
      </xdr:nvSpPr>
      <xdr:spPr>
        <a:xfrm>
          <a:off x="0" y="10205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5" name="Shape 3">
          <a:extLst>
            <a:ext uri="{FF2B5EF4-FFF2-40B4-BE49-F238E27FC236}">
              <a16:creationId xmlns:a16="http://schemas.microsoft.com/office/drawing/2014/main" id="{219A0EBE-ABC9-4384-B0F7-3120845CBA02}"/>
            </a:ext>
          </a:extLst>
        </xdr:cNvPr>
        <xdr:cNvSpPr/>
      </xdr:nvSpPr>
      <xdr:spPr>
        <a:xfrm>
          <a:off x="0" y="10205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96" name="Shape 2">
          <a:extLst>
            <a:ext uri="{FF2B5EF4-FFF2-40B4-BE49-F238E27FC236}">
              <a16:creationId xmlns:a16="http://schemas.microsoft.com/office/drawing/2014/main" id="{2B9E5611-1E0F-46A0-9B8D-3F0EE6FDBBEA}"/>
            </a:ext>
          </a:extLst>
        </xdr:cNvPr>
        <xdr:cNvSpPr/>
      </xdr:nvSpPr>
      <xdr:spPr>
        <a:xfrm>
          <a:off x="0" y="10285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7" name="Shape 3">
          <a:extLst>
            <a:ext uri="{FF2B5EF4-FFF2-40B4-BE49-F238E27FC236}">
              <a16:creationId xmlns:a16="http://schemas.microsoft.com/office/drawing/2014/main" id="{219A0EBE-ABC9-4384-B0F7-3120845CBA02}"/>
            </a:ext>
          </a:extLst>
        </xdr:cNvPr>
        <xdr:cNvSpPr/>
      </xdr:nvSpPr>
      <xdr:spPr>
        <a:xfrm>
          <a:off x="0" y="10285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498" name="Shape 2">
          <a:extLst>
            <a:ext uri="{FF2B5EF4-FFF2-40B4-BE49-F238E27FC236}">
              <a16:creationId xmlns:a16="http://schemas.microsoft.com/office/drawing/2014/main" id="{2B9E5611-1E0F-46A0-9B8D-3F0EE6FDBBEA}"/>
            </a:ext>
          </a:extLst>
        </xdr:cNvPr>
        <xdr:cNvSpPr/>
      </xdr:nvSpPr>
      <xdr:spPr>
        <a:xfrm>
          <a:off x="0" y="10365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499" name="Shape 3">
          <a:extLst>
            <a:ext uri="{FF2B5EF4-FFF2-40B4-BE49-F238E27FC236}">
              <a16:creationId xmlns:a16="http://schemas.microsoft.com/office/drawing/2014/main" id="{219A0EBE-ABC9-4384-B0F7-3120845CBA02}"/>
            </a:ext>
          </a:extLst>
        </xdr:cNvPr>
        <xdr:cNvSpPr/>
      </xdr:nvSpPr>
      <xdr:spPr>
        <a:xfrm>
          <a:off x="0" y="10365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0" name="Shape 2">
          <a:extLst>
            <a:ext uri="{FF2B5EF4-FFF2-40B4-BE49-F238E27FC236}">
              <a16:creationId xmlns:a16="http://schemas.microsoft.com/office/drawing/2014/main" id="{2B9E5611-1E0F-46A0-9B8D-3F0EE6FDBBEA}"/>
            </a:ext>
          </a:extLst>
        </xdr:cNvPr>
        <xdr:cNvSpPr/>
      </xdr:nvSpPr>
      <xdr:spPr>
        <a:xfrm>
          <a:off x="0" y="10445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01" name="Shape 3">
          <a:extLst>
            <a:ext uri="{FF2B5EF4-FFF2-40B4-BE49-F238E27FC236}">
              <a16:creationId xmlns:a16="http://schemas.microsoft.com/office/drawing/2014/main" id="{219A0EBE-ABC9-4384-B0F7-3120845CBA02}"/>
            </a:ext>
          </a:extLst>
        </xdr:cNvPr>
        <xdr:cNvSpPr/>
      </xdr:nvSpPr>
      <xdr:spPr>
        <a:xfrm>
          <a:off x="0" y="10445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2" name="Shape 2">
          <a:extLst>
            <a:ext uri="{FF2B5EF4-FFF2-40B4-BE49-F238E27FC236}">
              <a16:creationId xmlns:a16="http://schemas.microsoft.com/office/drawing/2014/main" id="{2B9E5611-1E0F-46A0-9B8D-3F0EE6FDBBEA}"/>
            </a:ext>
          </a:extLst>
        </xdr:cNvPr>
        <xdr:cNvSpPr/>
      </xdr:nvSpPr>
      <xdr:spPr>
        <a:xfrm>
          <a:off x="0" y="10685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03" name="Shape 3">
          <a:extLst>
            <a:ext uri="{FF2B5EF4-FFF2-40B4-BE49-F238E27FC236}">
              <a16:creationId xmlns:a16="http://schemas.microsoft.com/office/drawing/2014/main" id="{219A0EBE-ABC9-4384-B0F7-3120845CBA02}"/>
            </a:ext>
          </a:extLst>
        </xdr:cNvPr>
        <xdr:cNvSpPr/>
      </xdr:nvSpPr>
      <xdr:spPr>
        <a:xfrm>
          <a:off x="0" y="10685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4" name="Shape 2">
          <a:extLst>
            <a:ext uri="{FF2B5EF4-FFF2-40B4-BE49-F238E27FC236}">
              <a16:creationId xmlns:a16="http://schemas.microsoft.com/office/drawing/2014/main" id="{2B9E5611-1E0F-46A0-9B8D-3F0EE6FDBBEA}"/>
            </a:ext>
          </a:extLst>
        </xdr:cNvPr>
        <xdr:cNvSpPr/>
      </xdr:nvSpPr>
      <xdr:spPr>
        <a:xfrm>
          <a:off x="0" y="10725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05" name="Shape 3">
          <a:extLst>
            <a:ext uri="{FF2B5EF4-FFF2-40B4-BE49-F238E27FC236}">
              <a16:creationId xmlns:a16="http://schemas.microsoft.com/office/drawing/2014/main" id="{219A0EBE-ABC9-4384-B0F7-3120845CBA02}"/>
            </a:ext>
          </a:extLst>
        </xdr:cNvPr>
        <xdr:cNvSpPr/>
      </xdr:nvSpPr>
      <xdr:spPr>
        <a:xfrm>
          <a:off x="0" y="10725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6" name="Shape 2">
          <a:extLst>
            <a:ext uri="{FF2B5EF4-FFF2-40B4-BE49-F238E27FC236}">
              <a16:creationId xmlns:a16="http://schemas.microsoft.com/office/drawing/2014/main" id="{2B9E5611-1E0F-46A0-9B8D-3F0EE6FDBBEA}"/>
            </a:ext>
          </a:extLst>
        </xdr:cNvPr>
        <xdr:cNvSpPr/>
      </xdr:nvSpPr>
      <xdr:spPr>
        <a:xfrm>
          <a:off x="0" y="10785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07" name="Shape 3">
          <a:extLst>
            <a:ext uri="{FF2B5EF4-FFF2-40B4-BE49-F238E27FC236}">
              <a16:creationId xmlns:a16="http://schemas.microsoft.com/office/drawing/2014/main" id="{219A0EBE-ABC9-4384-B0F7-3120845CBA02}"/>
            </a:ext>
          </a:extLst>
        </xdr:cNvPr>
        <xdr:cNvSpPr/>
      </xdr:nvSpPr>
      <xdr:spPr>
        <a:xfrm>
          <a:off x="0" y="10785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08" name="Shape 2">
          <a:extLst>
            <a:ext uri="{FF2B5EF4-FFF2-40B4-BE49-F238E27FC236}">
              <a16:creationId xmlns:a16="http://schemas.microsoft.com/office/drawing/2014/main" id="{2B9E5611-1E0F-46A0-9B8D-3F0EE6FDBBEA}"/>
            </a:ext>
          </a:extLst>
        </xdr:cNvPr>
        <xdr:cNvSpPr/>
      </xdr:nvSpPr>
      <xdr:spPr>
        <a:xfrm>
          <a:off x="0" y="10845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09" name="Shape 3">
          <a:extLst>
            <a:ext uri="{FF2B5EF4-FFF2-40B4-BE49-F238E27FC236}">
              <a16:creationId xmlns:a16="http://schemas.microsoft.com/office/drawing/2014/main" id="{219A0EBE-ABC9-4384-B0F7-3120845CBA02}"/>
            </a:ext>
          </a:extLst>
        </xdr:cNvPr>
        <xdr:cNvSpPr/>
      </xdr:nvSpPr>
      <xdr:spPr>
        <a:xfrm>
          <a:off x="0" y="10845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10" name="Shape 2">
          <a:extLst>
            <a:ext uri="{FF2B5EF4-FFF2-40B4-BE49-F238E27FC236}">
              <a16:creationId xmlns:a16="http://schemas.microsoft.com/office/drawing/2014/main" id="{2B9E5611-1E0F-46A0-9B8D-3F0EE6FDBBEA}"/>
            </a:ext>
          </a:extLst>
        </xdr:cNvPr>
        <xdr:cNvSpPr/>
      </xdr:nvSpPr>
      <xdr:spPr>
        <a:xfrm>
          <a:off x="0" y="11005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1" name="Shape 3">
          <a:extLst>
            <a:ext uri="{FF2B5EF4-FFF2-40B4-BE49-F238E27FC236}">
              <a16:creationId xmlns:a16="http://schemas.microsoft.com/office/drawing/2014/main" id="{219A0EBE-ABC9-4384-B0F7-3120845CBA02}"/>
            </a:ext>
          </a:extLst>
        </xdr:cNvPr>
        <xdr:cNvSpPr/>
      </xdr:nvSpPr>
      <xdr:spPr>
        <a:xfrm>
          <a:off x="0" y="11005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12" name="Shape 2">
          <a:extLst>
            <a:ext uri="{FF2B5EF4-FFF2-40B4-BE49-F238E27FC236}">
              <a16:creationId xmlns:a16="http://schemas.microsoft.com/office/drawing/2014/main" id="{2B9E5611-1E0F-46A0-9B8D-3F0EE6FDBBEA}"/>
            </a:ext>
          </a:extLst>
        </xdr:cNvPr>
        <xdr:cNvSpPr/>
      </xdr:nvSpPr>
      <xdr:spPr>
        <a:xfrm>
          <a:off x="0" y="11065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3" name="Shape 3">
          <a:extLst>
            <a:ext uri="{FF2B5EF4-FFF2-40B4-BE49-F238E27FC236}">
              <a16:creationId xmlns:a16="http://schemas.microsoft.com/office/drawing/2014/main" id="{219A0EBE-ABC9-4384-B0F7-3120845CBA02}"/>
            </a:ext>
          </a:extLst>
        </xdr:cNvPr>
        <xdr:cNvSpPr/>
      </xdr:nvSpPr>
      <xdr:spPr>
        <a:xfrm>
          <a:off x="0" y="11065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14" name="Shape 2">
          <a:extLst>
            <a:ext uri="{FF2B5EF4-FFF2-40B4-BE49-F238E27FC236}">
              <a16:creationId xmlns:a16="http://schemas.microsoft.com/office/drawing/2014/main" id="{2B9E5611-1E0F-46A0-9B8D-3F0EE6FDBBEA}"/>
            </a:ext>
          </a:extLst>
        </xdr:cNvPr>
        <xdr:cNvSpPr/>
      </xdr:nvSpPr>
      <xdr:spPr>
        <a:xfrm>
          <a:off x="0" y="11165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5" name="Shape 3">
          <a:extLst>
            <a:ext uri="{FF2B5EF4-FFF2-40B4-BE49-F238E27FC236}">
              <a16:creationId xmlns:a16="http://schemas.microsoft.com/office/drawing/2014/main" id="{219A0EBE-ABC9-4384-B0F7-3120845CBA02}"/>
            </a:ext>
          </a:extLst>
        </xdr:cNvPr>
        <xdr:cNvSpPr/>
      </xdr:nvSpPr>
      <xdr:spPr>
        <a:xfrm>
          <a:off x="0" y="11165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16" name="Shape 2">
          <a:extLst>
            <a:ext uri="{FF2B5EF4-FFF2-40B4-BE49-F238E27FC236}">
              <a16:creationId xmlns:a16="http://schemas.microsoft.com/office/drawing/2014/main" id="{2B9E5611-1E0F-46A0-9B8D-3F0EE6FDBBEA}"/>
            </a:ext>
          </a:extLst>
        </xdr:cNvPr>
        <xdr:cNvSpPr/>
      </xdr:nvSpPr>
      <xdr:spPr>
        <a:xfrm>
          <a:off x="0" y="11245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7" name="Shape 3">
          <a:extLst>
            <a:ext uri="{FF2B5EF4-FFF2-40B4-BE49-F238E27FC236}">
              <a16:creationId xmlns:a16="http://schemas.microsoft.com/office/drawing/2014/main" id="{219A0EBE-ABC9-4384-B0F7-3120845CBA02}"/>
            </a:ext>
          </a:extLst>
        </xdr:cNvPr>
        <xdr:cNvSpPr/>
      </xdr:nvSpPr>
      <xdr:spPr>
        <a:xfrm>
          <a:off x="0" y="11245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18" name="Shape 2">
          <a:extLst>
            <a:ext uri="{FF2B5EF4-FFF2-40B4-BE49-F238E27FC236}">
              <a16:creationId xmlns:a16="http://schemas.microsoft.com/office/drawing/2014/main" id="{2B9E5611-1E0F-46A0-9B8D-3F0EE6FDBBEA}"/>
            </a:ext>
          </a:extLst>
        </xdr:cNvPr>
        <xdr:cNvSpPr/>
      </xdr:nvSpPr>
      <xdr:spPr>
        <a:xfrm>
          <a:off x="0" y="9124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19" name="Shape 3">
          <a:extLst>
            <a:ext uri="{FF2B5EF4-FFF2-40B4-BE49-F238E27FC236}">
              <a16:creationId xmlns:a16="http://schemas.microsoft.com/office/drawing/2014/main" id="{219A0EBE-ABC9-4384-B0F7-3120845CBA02}"/>
            </a:ext>
          </a:extLst>
        </xdr:cNvPr>
        <xdr:cNvSpPr/>
      </xdr:nvSpPr>
      <xdr:spPr>
        <a:xfrm>
          <a:off x="0" y="9124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0" name="Shape 2">
          <a:extLst>
            <a:ext uri="{FF2B5EF4-FFF2-40B4-BE49-F238E27FC236}">
              <a16:creationId xmlns:a16="http://schemas.microsoft.com/office/drawing/2014/main" id="{2B9E5611-1E0F-46A0-9B8D-3F0EE6FDBBEA}"/>
            </a:ext>
          </a:extLst>
        </xdr:cNvPr>
        <xdr:cNvSpPr/>
      </xdr:nvSpPr>
      <xdr:spPr>
        <a:xfrm>
          <a:off x="0" y="9344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21" name="Shape 3">
          <a:extLst>
            <a:ext uri="{FF2B5EF4-FFF2-40B4-BE49-F238E27FC236}">
              <a16:creationId xmlns:a16="http://schemas.microsoft.com/office/drawing/2014/main" id="{219A0EBE-ABC9-4384-B0F7-3120845CBA02}"/>
            </a:ext>
          </a:extLst>
        </xdr:cNvPr>
        <xdr:cNvSpPr/>
      </xdr:nvSpPr>
      <xdr:spPr>
        <a:xfrm>
          <a:off x="0" y="9344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2" name="Shape 2">
          <a:extLst>
            <a:ext uri="{FF2B5EF4-FFF2-40B4-BE49-F238E27FC236}">
              <a16:creationId xmlns:a16="http://schemas.microsoft.com/office/drawing/2014/main" id="{2B9E5611-1E0F-46A0-9B8D-3F0EE6FDBBEA}"/>
            </a:ext>
          </a:extLst>
        </xdr:cNvPr>
        <xdr:cNvSpPr/>
      </xdr:nvSpPr>
      <xdr:spPr>
        <a:xfrm>
          <a:off x="0" y="9545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23" name="Shape 3">
          <a:extLst>
            <a:ext uri="{FF2B5EF4-FFF2-40B4-BE49-F238E27FC236}">
              <a16:creationId xmlns:a16="http://schemas.microsoft.com/office/drawing/2014/main" id="{219A0EBE-ABC9-4384-B0F7-3120845CBA02}"/>
            </a:ext>
          </a:extLst>
        </xdr:cNvPr>
        <xdr:cNvSpPr/>
      </xdr:nvSpPr>
      <xdr:spPr>
        <a:xfrm>
          <a:off x="0" y="9545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4" name="Shape 2">
          <a:extLst>
            <a:ext uri="{FF2B5EF4-FFF2-40B4-BE49-F238E27FC236}">
              <a16:creationId xmlns:a16="http://schemas.microsoft.com/office/drawing/2014/main" id="{2B9E5611-1E0F-46A0-9B8D-3F0EE6FDBBEA}"/>
            </a:ext>
          </a:extLst>
        </xdr:cNvPr>
        <xdr:cNvSpPr/>
      </xdr:nvSpPr>
      <xdr:spPr>
        <a:xfrm>
          <a:off x="0" y="9645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25" name="Shape 3">
          <a:extLst>
            <a:ext uri="{FF2B5EF4-FFF2-40B4-BE49-F238E27FC236}">
              <a16:creationId xmlns:a16="http://schemas.microsoft.com/office/drawing/2014/main" id="{219A0EBE-ABC9-4384-B0F7-3120845CBA02}"/>
            </a:ext>
          </a:extLst>
        </xdr:cNvPr>
        <xdr:cNvSpPr/>
      </xdr:nvSpPr>
      <xdr:spPr>
        <a:xfrm>
          <a:off x="0" y="9645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6" name="Shape 2">
          <a:extLst>
            <a:ext uri="{FF2B5EF4-FFF2-40B4-BE49-F238E27FC236}">
              <a16:creationId xmlns:a16="http://schemas.microsoft.com/office/drawing/2014/main" id="{2B9E5611-1E0F-46A0-9B8D-3F0EE6FDBBEA}"/>
            </a:ext>
          </a:extLst>
        </xdr:cNvPr>
        <xdr:cNvSpPr/>
      </xdr:nvSpPr>
      <xdr:spPr>
        <a:xfrm>
          <a:off x="0" y="9905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27" name="Shape 3">
          <a:extLst>
            <a:ext uri="{FF2B5EF4-FFF2-40B4-BE49-F238E27FC236}">
              <a16:creationId xmlns:a16="http://schemas.microsoft.com/office/drawing/2014/main" id="{219A0EBE-ABC9-4384-B0F7-3120845CBA02}"/>
            </a:ext>
          </a:extLst>
        </xdr:cNvPr>
        <xdr:cNvSpPr/>
      </xdr:nvSpPr>
      <xdr:spPr>
        <a:xfrm>
          <a:off x="0" y="9905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28" name="Shape 2">
          <a:extLst>
            <a:ext uri="{FF2B5EF4-FFF2-40B4-BE49-F238E27FC236}">
              <a16:creationId xmlns:a16="http://schemas.microsoft.com/office/drawing/2014/main" id="{2B9E5611-1E0F-46A0-9B8D-3F0EE6FDBBEA}"/>
            </a:ext>
          </a:extLst>
        </xdr:cNvPr>
        <xdr:cNvSpPr/>
      </xdr:nvSpPr>
      <xdr:spPr>
        <a:xfrm>
          <a:off x="0" y="10525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29" name="Shape 3">
          <a:extLst>
            <a:ext uri="{FF2B5EF4-FFF2-40B4-BE49-F238E27FC236}">
              <a16:creationId xmlns:a16="http://schemas.microsoft.com/office/drawing/2014/main" id="{219A0EBE-ABC9-4384-B0F7-3120845CBA02}"/>
            </a:ext>
          </a:extLst>
        </xdr:cNvPr>
        <xdr:cNvSpPr/>
      </xdr:nvSpPr>
      <xdr:spPr>
        <a:xfrm>
          <a:off x="0" y="10525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30"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1"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32" name="Shape 2">
          <a:extLst>
            <a:ext uri="{FF2B5EF4-FFF2-40B4-BE49-F238E27FC236}">
              <a16:creationId xmlns:a16="http://schemas.microsoft.com/office/drawing/2014/main" id="{2B9E5611-1E0F-46A0-9B8D-3F0EE6FDBBEA}"/>
            </a:ext>
          </a:extLst>
        </xdr:cNvPr>
        <xdr:cNvSpPr/>
      </xdr:nvSpPr>
      <xdr:spPr>
        <a:xfrm>
          <a:off x="0" y="71008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3" name="Shape 3">
          <a:extLst>
            <a:ext uri="{FF2B5EF4-FFF2-40B4-BE49-F238E27FC236}">
              <a16:creationId xmlns:a16="http://schemas.microsoft.com/office/drawing/2014/main" id="{219A0EBE-ABC9-4384-B0F7-3120845CBA02}"/>
            </a:ext>
          </a:extLst>
        </xdr:cNvPr>
        <xdr:cNvSpPr/>
      </xdr:nvSpPr>
      <xdr:spPr>
        <a:xfrm>
          <a:off x="0" y="71008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34"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5"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36" name="Shape 2">
          <a:extLst>
            <a:ext uri="{FF2B5EF4-FFF2-40B4-BE49-F238E27FC236}">
              <a16:creationId xmlns:a16="http://schemas.microsoft.com/office/drawing/2014/main" id="{2B9E5611-1E0F-46A0-9B8D-3F0EE6FDBBEA}"/>
            </a:ext>
          </a:extLst>
        </xdr:cNvPr>
        <xdr:cNvSpPr/>
      </xdr:nvSpPr>
      <xdr:spPr>
        <a:xfrm>
          <a:off x="0" y="8341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7" name="Shape 3">
          <a:extLst>
            <a:ext uri="{FF2B5EF4-FFF2-40B4-BE49-F238E27FC236}">
              <a16:creationId xmlns:a16="http://schemas.microsoft.com/office/drawing/2014/main" id="{219A0EBE-ABC9-4384-B0F7-3120845CBA02}"/>
            </a:ext>
          </a:extLst>
        </xdr:cNvPr>
        <xdr:cNvSpPr/>
      </xdr:nvSpPr>
      <xdr:spPr>
        <a:xfrm>
          <a:off x="0" y="8341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38" name="Shape 2">
          <a:extLst>
            <a:ext uri="{FF2B5EF4-FFF2-40B4-BE49-F238E27FC236}">
              <a16:creationId xmlns:a16="http://schemas.microsoft.com/office/drawing/2014/main" id="{2B9E5611-1E0F-46A0-9B8D-3F0EE6FDBBEA}"/>
            </a:ext>
          </a:extLst>
        </xdr:cNvPr>
        <xdr:cNvSpPr/>
      </xdr:nvSpPr>
      <xdr:spPr>
        <a:xfrm>
          <a:off x="0" y="84248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39" name="Shape 3">
          <a:extLst>
            <a:ext uri="{FF2B5EF4-FFF2-40B4-BE49-F238E27FC236}">
              <a16:creationId xmlns:a16="http://schemas.microsoft.com/office/drawing/2014/main" id="{219A0EBE-ABC9-4384-B0F7-3120845CBA02}"/>
            </a:ext>
          </a:extLst>
        </xdr:cNvPr>
        <xdr:cNvSpPr/>
      </xdr:nvSpPr>
      <xdr:spPr>
        <a:xfrm>
          <a:off x="0" y="84248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0"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41"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2"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43"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4" name="Shape 2">
          <a:extLst>
            <a:ext uri="{FF2B5EF4-FFF2-40B4-BE49-F238E27FC236}">
              <a16:creationId xmlns:a16="http://schemas.microsoft.com/office/drawing/2014/main" id="{2B9E5611-1E0F-46A0-9B8D-3F0EE6FDBBEA}"/>
            </a:ext>
          </a:extLst>
        </xdr:cNvPr>
        <xdr:cNvSpPr/>
      </xdr:nvSpPr>
      <xdr:spPr>
        <a:xfrm>
          <a:off x="0" y="8684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45" name="Shape 3">
          <a:extLst>
            <a:ext uri="{FF2B5EF4-FFF2-40B4-BE49-F238E27FC236}">
              <a16:creationId xmlns:a16="http://schemas.microsoft.com/office/drawing/2014/main" id="{219A0EBE-ABC9-4384-B0F7-3120845CBA02}"/>
            </a:ext>
          </a:extLst>
        </xdr:cNvPr>
        <xdr:cNvSpPr/>
      </xdr:nvSpPr>
      <xdr:spPr>
        <a:xfrm>
          <a:off x="0" y="8684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6" name="Shape 2">
          <a:extLst>
            <a:ext uri="{FF2B5EF4-FFF2-40B4-BE49-F238E27FC236}">
              <a16:creationId xmlns:a16="http://schemas.microsoft.com/office/drawing/2014/main" id="{2B9E5611-1E0F-46A0-9B8D-3F0EE6FDBBEA}"/>
            </a:ext>
          </a:extLst>
        </xdr:cNvPr>
        <xdr:cNvSpPr/>
      </xdr:nvSpPr>
      <xdr:spPr>
        <a:xfrm>
          <a:off x="0" y="8804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47" name="Shape 3">
          <a:extLst>
            <a:ext uri="{FF2B5EF4-FFF2-40B4-BE49-F238E27FC236}">
              <a16:creationId xmlns:a16="http://schemas.microsoft.com/office/drawing/2014/main" id="{219A0EBE-ABC9-4384-B0F7-3120845CBA02}"/>
            </a:ext>
          </a:extLst>
        </xdr:cNvPr>
        <xdr:cNvSpPr/>
      </xdr:nvSpPr>
      <xdr:spPr>
        <a:xfrm>
          <a:off x="0" y="8804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48" name="Shape 2">
          <a:extLst>
            <a:ext uri="{FF2B5EF4-FFF2-40B4-BE49-F238E27FC236}">
              <a16:creationId xmlns:a16="http://schemas.microsoft.com/office/drawing/2014/main" id="{2B9E5611-1E0F-46A0-9B8D-3F0EE6FDBBEA}"/>
            </a:ext>
          </a:extLst>
        </xdr:cNvPr>
        <xdr:cNvSpPr/>
      </xdr:nvSpPr>
      <xdr:spPr>
        <a:xfrm>
          <a:off x="0" y="8904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49" name="Shape 3">
          <a:extLst>
            <a:ext uri="{FF2B5EF4-FFF2-40B4-BE49-F238E27FC236}">
              <a16:creationId xmlns:a16="http://schemas.microsoft.com/office/drawing/2014/main" id="{219A0EBE-ABC9-4384-B0F7-3120845CBA02}"/>
            </a:ext>
          </a:extLst>
        </xdr:cNvPr>
        <xdr:cNvSpPr/>
      </xdr:nvSpPr>
      <xdr:spPr>
        <a:xfrm>
          <a:off x="0" y="8904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50" name="Shape 2">
          <a:extLst>
            <a:ext uri="{FF2B5EF4-FFF2-40B4-BE49-F238E27FC236}">
              <a16:creationId xmlns:a16="http://schemas.microsoft.com/office/drawing/2014/main" id="{2B9E5611-1E0F-46A0-9B8D-3F0EE6FDBBEA}"/>
            </a:ext>
          </a:extLst>
        </xdr:cNvPr>
        <xdr:cNvSpPr/>
      </xdr:nvSpPr>
      <xdr:spPr>
        <a:xfrm>
          <a:off x="0" y="89649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1" name="Shape 3">
          <a:extLst>
            <a:ext uri="{FF2B5EF4-FFF2-40B4-BE49-F238E27FC236}">
              <a16:creationId xmlns:a16="http://schemas.microsoft.com/office/drawing/2014/main" id="{219A0EBE-ABC9-4384-B0F7-3120845CBA02}"/>
            </a:ext>
          </a:extLst>
        </xdr:cNvPr>
        <xdr:cNvSpPr/>
      </xdr:nvSpPr>
      <xdr:spPr>
        <a:xfrm>
          <a:off x="0" y="89649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5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54"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5"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5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58"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59"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0"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61"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2"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63"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4"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65"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6"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67"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68"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69"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70"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1"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72"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3"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74"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5"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7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78"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79"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0" name="Shape 2">
          <a:extLst>
            <a:ext uri="{FF2B5EF4-FFF2-40B4-BE49-F238E27FC236}">
              <a16:creationId xmlns:a16="http://schemas.microsoft.com/office/drawing/2014/main" id="{2B9E5611-1E0F-46A0-9B8D-3F0EE6FDBBEA}"/>
            </a:ext>
          </a:extLst>
        </xdr:cNvPr>
        <xdr:cNvSpPr/>
      </xdr:nvSpPr>
      <xdr:spPr>
        <a:xfrm>
          <a:off x="0" y="960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81" name="Shape 3">
          <a:extLst>
            <a:ext uri="{FF2B5EF4-FFF2-40B4-BE49-F238E27FC236}">
              <a16:creationId xmlns:a16="http://schemas.microsoft.com/office/drawing/2014/main" id="{219A0EBE-ABC9-4384-B0F7-3120845CBA02}"/>
            </a:ext>
          </a:extLst>
        </xdr:cNvPr>
        <xdr:cNvSpPr/>
      </xdr:nvSpPr>
      <xdr:spPr>
        <a:xfrm>
          <a:off x="0" y="960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2"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83"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4"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85"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8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88"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89"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90"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1"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92"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3"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9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96"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7"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598"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599"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0"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01"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0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4"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05"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6"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07"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0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0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10"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1"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12"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3"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1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16"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7"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1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1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0"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21"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2" name="Shape 2">
          <a:extLst>
            <a:ext uri="{FF2B5EF4-FFF2-40B4-BE49-F238E27FC236}">
              <a16:creationId xmlns:a16="http://schemas.microsoft.com/office/drawing/2014/main" id="{2B9E5611-1E0F-46A0-9B8D-3F0EE6FDBBEA}"/>
            </a:ext>
          </a:extLst>
        </xdr:cNvPr>
        <xdr:cNvSpPr/>
      </xdr:nvSpPr>
      <xdr:spPr>
        <a:xfrm>
          <a:off x="0" y="2220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23" name="Shape 3">
          <a:extLst>
            <a:ext uri="{FF2B5EF4-FFF2-40B4-BE49-F238E27FC236}">
              <a16:creationId xmlns:a16="http://schemas.microsoft.com/office/drawing/2014/main" id="{219A0EBE-ABC9-4384-B0F7-3120845CBA02}"/>
            </a:ext>
          </a:extLst>
        </xdr:cNvPr>
        <xdr:cNvSpPr/>
      </xdr:nvSpPr>
      <xdr:spPr>
        <a:xfrm>
          <a:off x="0" y="2220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4" name="Shape 2">
          <a:extLst>
            <a:ext uri="{FF2B5EF4-FFF2-40B4-BE49-F238E27FC236}">
              <a16:creationId xmlns:a16="http://schemas.microsoft.com/office/drawing/2014/main" id="{2B9E5611-1E0F-46A0-9B8D-3F0EE6FDBBEA}"/>
            </a:ext>
          </a:extLst>
        </xdr:cNvPr>
        <xdr:cNvSpPr/>
      </xdr:nvSpPr>
      <xdr:spPr>
        <a:xfrm>
          <a:off x="0" y="2280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25" name="Shape 3">
          <a:extLst>
            <a:ext uri="{FF2B5EF4-FFF2-40B4-BE49-F238E27FC236}">
              <a16:creationId xmlns:a16="http://schemas.microsoft.com/office/drawing/2014/main" id="{219A0EBE-ABC9-4384-B0F7-3120845CBA02}"/>
            </a:ext>
          </a:extLst>
        </xdr:cNvPr>
        <xdr:cNvSpPr/>
      </xdr:nvSpPr>
      <xdr:spPr>
        <a:xfrm>
          <a:off x="0" y="2280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2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28"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29"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30"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1"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3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3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36"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7"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38"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39"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0"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41"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2"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43"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4"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45"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6"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47"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48"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49"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50"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1"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52"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3"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54"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5"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56"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7"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5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5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0" name="Shape 2">
          <a:extLst>
            <a:ext uri="{FF2B5EF4-FFF2-40B4-BE49-F238E27FC236}">
              <a16:creationId xmlns:a16="http://schemas.microsoft.com/office/drawing/2014/main" id="{2B9E5611-1E0F-46A0-9B8D-3F0EE6FDBBEA}"/>
            </a:ext>
          </a:extLst>
        </xdr:cNvPr>
        <xdr:cNvSpPr/>
      </xdr:nvSpPr>
      <xdr:spPr>
        <a:xfrm>
          <a:off x="0" y="3600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61" name="Shape 3">
          <a:extLst>
            <a:ext uri="{FF2B5EF4-FFF2-40B4-BE49-F238E27FC236}">
              <a16:creationId xmlns:a16="http://schemas.microsoft.com/office/drawing/2014/main" id="{219A0EBE-ABC9-4384-B0F7-3120845CBA02}"/>
            </a:ext>
          </a:extLst>
        </xdr:cNvPr>
        <xdr:cNvSpPr/>
      </xdr:nvSpPr>
      <xdr:spPr>
        <a:xfrm>
          <a:off x="0" y="3600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2"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63"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4" name="Shape 2">
          <a:extLst>
            <a:ext uri="{FF2B5EF4-FFF2-40B4-BE49-F238E27FC236}">
              <a16:creationId xmlns:a16="http://schemas.microsoft.com/office/drawing/2014/main" id="{2B9E5611-1E0F-46A0-9B8D-3F0EE6FDBBEA}"/>
            </a:ext>
          </a:extLst>
        </xdr:cNvPr>
        <xdr:cNvSpPr/>
      </xdr:nvSpPr>
      <xdr:spPr>
        <a:xfrm>
          <a:off x="0" y="37204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65" name="Shape 3">
          <a:extLst>
            <a:ext uri="{FF2B5EF4-FFF2-40B4-BE49-F238E27FC236}">
              <a16:creationId xmlns:a16="http://schemas.microsoft.com/office/drawing/2014/main" id="{219A0EBE-ABC9-4384-B0F7-3120845CBA02}"/>
            </a:ext>
          </a:extLst>
        </xdr:cNvPr>
        <xdr:cNvSpPr/>
      </xdr:nvSpPr>
      <xdr:spPr>
        <a:xfrm>
          <a:off x="0" y="37204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6" name="Shape 2">
          <a:extLst>
            <a:ext uri="{FF2B5EF4-FFF2-40B4-BE49-F238E27FC236}">
              <a16:creationId xmlns:a16="http://schemas.microsoft.com/office/drawing/2014/main" id="{2B9E5611-1E0F-46A0-9B8D-3F0EE6FDBBEA}"/>
            </a:ext>
          </a:extLst>
        </xdr:cNvPr>
        <xdr:cNvSpPr/>
      </xdr:nvSpPr>
      <xdr:spPr>
        <a:xfrm>
          <a:off x="0" y="3780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67" name="Shape 3">
          <a:extLst>
            <a:ext uri="{FF2B5EF4-FFF2-40B4-BE49-F238E27FC236}">
              <a16:creationId xmlns:a16="http://schemas.microsoft.com/office/drawing/2014/main" id="{219A0EBE-ABC9-4384-B0F7-3120845CBA02}"/>
            </a:ext>
          </a:extLst>
        </xdr:cNvPr>
        <xdr:cNvSpPr/>
      </xdr:nvSpPr>
      <xdr:spPr>
        <a:xfrm>
          <a:off x="0" y="3780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6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6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70" name="Shape 2">
          <a:extLst>
            <a:ext uri="{FF2B5EF4-FFF2-40B4-BE49-F238E27FC236}">
              <a16:creationId xmlns:a16="http://schemas.microsoft.com/office/drawing/2014/main" id="{2B9E5611-1E0F-46A0-9B8D-3F0EE6FDBBEA}"/>
            </a:ext>
          </a:extLst>
        </xdr:cNvPr>
        <xdr:cNvSpPr/>
      </xdr:nvSpPr>
      <xdr:spPr>
        <a:xfrm>
          <a:off x="0" y="3980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1" name="Shape 3">
          <a:extLst>
            <a:ext uri="{FF2B5EF4-FFF2-40B4-BE49-F238E27FC236}">
              <a16:creationId xmlns:a16="http://schemas.microsoft.com/office/drawing/2014/main" id="{219A0EBE-ABC9-4384-B0F7-3120845CBA02}"/>
            </a:ext>
          </a:extLst>
        </xdr:cNvPr>
        <xdr:cNvSpPr/>
      </xdr:nvSpPr>
      <xdr:spPr>
        <a:xfrm>
          <a:off x="0" y="3980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72" name="Shape 2">
          <a:extLst>
            <a:ext uri="{FF2B5EF4-FFF2-40B4-BE49-F238E27FC236}">
              <a16:creationId xmlns:a16="http://schemas.microsoft.com/office/drawing/2014/main" id="{2B9E5611-1E0F-46A0-9B8D-3F0EE6FDBBEA}"/>
            </a:ext>
          </a:extLst>
        </xdr:cNvPr>
        <xdr:cNvSpPr/>
      </xdr:nvSpPr>
      <xdr:spPr>
        <a:xfrm>
          <a:off x="0" y="404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3" name="Shape 3">
          <a:extLst>
            <a:ext uri="{FF2B5EF4-FFF2-40B4-BE49-F238E27FC236}">
              <a16:creationId xmlns:a16="http://schemas.microsoft.com/office/drawing/2014/main" id="{219A0EBE-ABC9-4384-B0F7-3120845CBA02}"/>
            </a:ext>
          </a:extLst>
        </xdr:cNvPr>
        <xdr:cNvSpPr/>
      </xdr:nvSpPr>
      <xdr:spPr>
        <a:xfrm>
          <a:off x="0" y="404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74"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5"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76"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7"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78"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79"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0" name="Shape 2">
          <a:extLst>
            <a:ext uri="{FF2B5EF4-FFF2-40B4-BE49-F238E27FC236}">
              <a16:creationId xmlns:a16="http://schemas.microsoft.com/office/drawing/2014/main" id="{2B9E5611-1E0F-46A0-9B8D-3F0EE6FDBBEA}"/>
            </a:ext>
          </a:extLst>
        </xdr:cNvPr>
        <xdr:cNvSpPr/>
      </xdr:nvSpPr>
      <xdr:spPr>
        <a:xfrm>
          <a:off x="0" y="4320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81" name="Shape 3">
          <a:extLst>
            <a:ext uri="{FF2B5EF4-FFF2-40B4-BE49-F238E27FC236}">
              <a16:creationId xmlns:a16="http://schemas.microsoft.com/office/drawing/2014/main" id="{219A0EBE-ABC9-4384-B0F7-3120845CBA02}"/>
            </a:ext>
          </a:extLst>
        </xdr:cNvPr>
        <xdr:cNvSpPr/>
      </xdr:nvSpPr>
      <xdr:spPr>
        <a:xfrm>
          <a:off x="0" y="4320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2"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83"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8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8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88"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89"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90" name="Shape 2">
          <a:extLst>
            <a:ext uri="{FF2B5EF4-FFF2-40B4-BE49-F238E27FC236}">
              <a16:creationId xmlns:a16="http://schemas.microsoft.com/office/drawing/2014/main" id="{2B9E5611-1E0F-46A0-9B8D-3F0EE6FDBBEA}"/>
            </a:ext>
          </a:extLst>
        </xdr:cNvPr>
        <xdr:cNvSpPr/>
      </xdr:nvSpPr>
      <xdr:spPr>
        <a:xfrm>
          <a:off x="0" y="464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1" name="Shape 3">
          <a:extLst>
            <a:ext uri="{FF2B5EF4-FFF2-40B4-BE49-F238E27FC236}">
              <a16:creationId xmlns:a16="http://schemas.microsoft.com/office/drawing/2014/main" id="{219A0EBE-ABC9-4384-B0F7-3120845CBA02}"/>
            </a:ext>
          </a:extLst>
        </xdr:cNvPr>
        <xdr:cNvSpPr/>
      </xdr:nvSpPr>
      <xdr:spPr>
        <a:xfrm>
          <a:off x="0" y="464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92" name="Shape 2">
          <a:extLst>
            <a:ext uri="{FF2B5EF4-FFF2-40B4-BE49-F238E27FC236}">
              <a16:creationId xmlns:a16="http://schemas.microsoft.com/office/drawing/2014/main" id="{2B9E5611-1E0F-46A0-9B8D-3F0EE6FDBBEA}"/>
            </a:ext>
          </a:extLst>
        </xdr:cNvPr>
        <xdr:cNvSpPr/>
      </xdr:nvSpPr>
      <xdr:spPr>
        <a:xfrm>
          <a:off x="0" y="46805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3" name="Shape 3">
          <a:extLst>
            <a:ext uri="{FF2B5EF4-FFF2-40B4-BE49-F238E27FC236}">
              <a16:creationId xmlns:a16="http://schemas.microsoft.com/office/drawing/2014/main" id="{219A0EBE-ABC9-4384-B0F7-3120845CBA02}"/>
            </a:ext>
          </a:extLst>
        </xdr:cNvPr>
        <xdr:cNvSpPr/>
      </xdr:nvSpPr>
      <xdr:spPr>
        <a:xfrm>
          <a:off x="0" y="46805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94" name="Shape 2">
          <a:extLst>
            <a:ext uri="{FF2B5EF4-FFF2-40B4-BE49-F238E27FC236}">
              <a16:creationId xmlns:a16="http://schemas.microsoft.com/office/drawing/2014/main" id="{2B9E5611-1E0F-46A0-9B8D-3F0EE6FDBBEA}"/>
            </a:ext>
          </a:extLst>
        </xdr:cNvPr>
        <xdr:cNvSpPr/>
      </xdr:nvSpPr>
      <xdr:spPr>
        <a:xfrm>
          <a:off x="0" y="4740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5" name="Shape 3">
          <a:extLst>
            <a:ext uri="{FF2B5EF4-FFF2-40B4-BE49-F238E27FC236}">
              <a16:creationId xmlns:a16="http://schemas.microsoft.com/office/drawing/2014/main" id="{219A0EBE-ABC9-4384-B0F7-3120845CBA02}"/>
            </a:ext>
          </a:extLst>
        </xdr:cNvPr>
        <xdr:cNvSpPr/>
      </xdr:nvSpPr>
      <xdr:spPr>
        <a:xfrm>
          <a:off x="0" y="4740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96"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7"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698"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699"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0"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01"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2"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03"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0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6"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07"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08" name="Shape 2">
          <a:extLst>
            <a:ext uri="{FF2B5EF4-FFF2-40B4-BE49-F238E27FC236}">
              <a16:creationId xmlns:a16="http://schemas.microsoft.com/office/drawing/2014/main" id="{2B9E5611-1E0F-46A0-9B8D-3F0EE6FDBBEA}"/>
            </a:ext>
          </a:extLst>
        </xdr:cNvPr>
        <xdr:cNvSpPr/>
      </xdr:nvSpPr>
      <xdr:spPr>
        <a:xfrm>
          <a:off x="0" y="528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09" name="Shape 3">
          <a:extLst>
            <a:ext uri="{FF2B5EF4-FFF2-40B4-BE49-F238E27FC236}">
              <a16:creationId xmlns:a16="http://schemas.microsoft.com/office/drawing/2014/main" id="{219A0EBE-ABC9-4384-B0F7-3120845CBA02}"/>
            </a:ext>
          </a:extLst>
        </xdr:cNvPr>
        <xdr:cNvSpPr/>
      </xdr:nvSpPr>
      <xdr:spPr>
        <a:xfrm>
          <a:off x="0" y="528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10"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1"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12" name="Shape 2">
          <a:extLst>
            <a:ext uri="{FF2B5EF4-FFF2-40B4-BE49-F238E27FC236}">
              <a16:creationId xmlns:a16="http://schemas.microsoft.com/office/drawing/2014/main" id="{2B9E5611-1E0F-46A0-9B8D-3F0EE6FDBBEA}"/>
            </a:ext>
          </a:extLst>
        </xdr:cNvPr>
        <xdr:cNvSpPr/>
      </xdr:nvSpPr>
      <xdr:spPr>
        <a:xfrm>
          <a:off x="0" y="53606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3" name="Shape 3">
          <a:extLst>
            <a:ext uri="{FF2B5EF4-FFF2-40B4-BE49-F238E27FC236}">
              <a16:creationId xmlns:a16="http://schemas.microsoft.com/office/drawing/2014/main" id="{219A0EBE-ABC9-4384-B0F7-3120845CBA02}"/>
            </a:ext>
          </a:extLst>
        </xdr:cNvPr>
        <xdr:cNvSpPr/>
      </xdr:nvSpPr>
      <xdr:spPr>
        <a:xfrm>
          <a:off x="0" y="53606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14"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5"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16"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7"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18"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19"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0"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21"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2"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23"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4"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25"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2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28" name="Shape 2">
          <a:extLst>
            <a:ext uri="{FF2B5EF4-FFF2-40B4-BE49-F238E27FC236}">
              <a16:creationId xmlns:a16="http://schemas.microsoft.com/office/drawing/2014/main" id="{2B9E5611-1E0F-46A0-9B8D-3F0EE6FDBBEA}"/>
            </a:ext>
          </a:extLst>
        </xdr:cNvPr>
        <xdr:cNvSpPr/>
      </xdr:nvSpPr>
      <xdr:spPr>
        <a:xfrm>
          <a:off x="0" y="59007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29" name="Shape 3">
          <a:extLst>
            <a:ext uri="{FF2B5EF4-FFF2-40B4-BE49-F238E27FC236}">
              <a16:creationId xmlns:a16="http://schemas.microsoft.com/office/drawing/2014/main" id="{219A0EBE-ABC9-4384-B0F7-3120845CBA02}"/>
            </a:ext>
          </a:extLst>
        </xdr:cNvPr>
        <xdr:cNvSpPr/>
      </xdr:nvSpPr>
      <xdr:spPr>
        <a:xfrm>
          <a:off x="0" y="59007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30" name="Shape 2">
          <a:extLst>
            <a:ext uri="{FF2B5EF4-FFF2-40B4-BE49-F238E27FC236}">
              <a16:creationId xmlns:a16="http://schemas.microsoft.com/office/drawing/2014/main" id="{2B9E5611-1E0F-46A0-9B8D-3F0EE6FDBBEA}"/>
            </a:ext>
          </a:extLst>
        </xdr:cNvPr>
        <xdr:cNvSpPr/>
      </xdr:nvSpPr>
      <xdr:spPr>
        <a:xfrm>
          <a:off x="0" y="59607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1" name="Shape 3">
          <a:extLst>
            <a:ext uri="{FF2B5EF4-FFF2-40B4-BE49-F238E27FC236}">
              <a16:creationId xmlns:a16="http://schemas.microsoft.com/office/drawing/2014/main" id="{219A0EBE-ABC9-4384-B0F7-3120845CBA02}"/>
            </a:ext>
          </a:extLst>
        </xdr:cNvPr>
        <xdr:cNvSpPr/>
      </xdr:nvSpPr>
      <xdr:spPr>
        <a:xfrm>
          <a:off x="0" y="59607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32"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3"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34"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5"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36"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7"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3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3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4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2"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43"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4" name="Shape 2">
          <a:extLst>
            <a:ext uri="{FF2B5EF4-FFF2-40B4-BE49-F238E27FC236}">
              <a16:creationId xmlns:a16="http://schemas.microsoft.com/office/drawing/2014/main" id="{2B9E5611-1E0F-46A0-9B8D-3F0EE6FDBBEA}"/>
            </a:ext>
          </a:extLst>
        </xdr:cNvPr>
        <xdr:cNvSpPr/>
      </xdr:nvSpPr>
      <xdr:spPr>
        <a:xfrm>
          <a:off x="0" y="63807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45" name="Shape 3">
          <a:extLst>
            <a:ext uri="{FF2B5EF4-FFF2-40B4-BE49-F238E27FC236}">
              <a16:creationId xmlns:a16="http://schemas.microsoft.com/office/drawing/2014/main" id="{219A0EBE-ABC9-4384-B0F7-3120845CBA02}"/>
            </a:ext>
          </a:extLst>
        </xdr:cNvPr>
        <xdr:cNvSpPr/>
      </xdr:nvSpPr>
      <xdr:spPr>
        <a:xfrm>
          <a:off x="0" y="63807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6"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47"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4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4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50" name="Shape 2">
          <a:extLst>
            <a:ext uri="{FF2B5EF4-FFF2-40B4-BE49-F238E27FC236}">
              <a16:creationId xmlns:a16="http://schemas.microsoft.com/office/drawing/2014/main" id="{2B9E5611-1E0F-46A0-9B8D-3F0EE6FDBBEA}"/>
            </a:ext>
          </a:extLst>
        </xdr:cNvPr>
        <xdr:cNvSpPr/>
      </xdr:nvSpPr>
      <xdr:spPr>
        <a:xfrm>
          <a:off x="0" y="67408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1" name="Shape 3">
          <a:extLst>
            <a:ext uri="{FF2B5EF4-FFF2-40B4-BE49-F238E27FC236}">
              <a16:creationId xmlns:a16="http://schemas.microsoft.com/office/drawing/2014/main" id="{219A0EBE-ABC9-4384-B0F7-3120845CBA02}"/>
            </a:ext>
          </a:extLst>
        </xdr:cNvPr>
        <xdr:cNvSpPr/>
      </xdr:nvSpPr>
      <xdr:spPr>
        <a:xfrm>
          <a:off x="0" y="67408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52" name="Shape 2">
          <a:extLst>
            <a:ext uri="{FF2B5EF4-FFF2-40B4-BE49-F238E27FC236}">
              <a16:creationId xmlns:a16="http://schemas.microsoft.com/office/drawing/2014/main" id="{2B9E5611-1E0F-46A0-9B8D-3F0EE6FDBBEA}"/>
            </a:ext>
          </a:extLst>
        </xdr:cNvPr>
        <xdr:cNvSpPr/>
      </xdr:nvSpPr>
      <xdr:spPr>
        <a:xfrm>
          <a:off x="0" y="68008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3" name="Shape 3">
          <a:extLst>
            <a:ext uri="{FF2B5EF4-FFF2-40B4-BE49-F238E27FC236}">
              <a16:creationId xmlns:a16="http://schemas.microsoft.com/office/drawing/2014/main" id="{219A0EBE-ABC9-4384-B0F7-3120845CBA02}"/>
            </a:ext>
          </a:extLst>
        </xdr:cNvPr>
        <xdr:cNvSpPr/>
      </xdr:nvSpPr>
      <xdr:spPr>
        <a:xfrm>
          <a:off x="0" y="68008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5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56" name="Shape 2">
          <a:extLst>
            <a:ext uri="{FF2B5EF4-FFF2-40B4-BE49-F238E27FC236}">
              <a16:creationId xmlns:a16="http://schemas.microsoft.com/office/drawing/2014/main" id="{2B9E5611-1E0F-46A0-9B8D-3F0EE6FDBBEA}"/>
            </a:ext>
          </a:extLst>
        </xdr:cNvPr>
        <xdr:cNvSpPr/>
      </xdr:nvSpPr>
      <xdr:spPr>
        <a:xfrm>
          <a:off x="0" y="7020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7" name="Shape 3">
          <a:extLst>
            <a:ext uri="{FF2B5EF4-FFF2-40B4-BE49-F238E27FC236}">
              <a16:creationId xmlns:a16="http://schemas.microsoft.com/office/drawing/2014/main" id="{219A0EBE-ABC9-4384-B0F7-3120845CBA02}"/>
            </a:ext>
          </a:extLst>
        </xdr:cNvPr>
        <xdr:cNvSpPr/>
      </xdr:nvSpPr>
      <xdr:spPr>
        <a:xfrm>
          <a:off x="0" y="7020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58" name="Shape 2">
          <a:extLst>
            <a:ext uri="{FF2B5EF4-FFF2-40B4-BE49-F238E27FC236}">
              <a16:creationId xmlns:a16="http://schemas.microsoft.com/office/drawing/2014/main" id="{2B9E5611-1E0F-46A0-9B8D-3F0EE6FDBBEA}"/>
            </a:ext>
          </a:extLst>
        </xdr:cNvPr>
        <xdr:cNvSpPr/>
      </xdr:nvSpPr>
      <xdr:spPr>
        <a:xfrm>
          <a:off x="0" y="71008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59" name="Shape 3">
          <a:extLst>
            <a:ext uri="{FF2B5EF4-FFF2-40B4-BE49-F238E27FC236}">
              <a16:creationId xmlns:a16="http://schemas.microsoft.com/office/drawing/2014/main" id="{219A0EBE-ABC9-4384-B0F7-3120845CBA02}"/>
            </a:ext>
          </a:extLst>
        </xdr:cNvPr>
        <xdr:cNvSpPr/>
      </xdr:nvSpPr>
      <xdr:spPr>
        <a:xfrm>
          <a:off x="0" y="71008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0"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61"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2" name="Shape 2">
          <a:extLst>
            <a:ext uri="{FF2B5EF4-FFF2-40B4-BE49-F238E27FC236}">
              <a16:creationId xmlns:a16="http://schemas.microsoft.com/office/drawing/2014/main" id="{2B9E5611-1E0F-46A0-9B8D-3F0EE6FDBBEA}"/>
            </a:ext>
          </a:extLst>
        </xdr:cNvPr>
        <xdr:cNvSpPr/>
      </xdr:nvSpPr>
      <xdr:spPr>
        <a:xfrm>
          <a:off x="0" y="72609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63" name="Shape 3">
          <a:extLst>
            <a:ext uri="{FF2B5EF4-FFF2-40B4-BE49-F238E27FC236}">
              <a16:creationId xmlns:a16="http://schemas.microsoft.com/office/drawing/2014/main" id="{219A0EBE-ABC9-4384-B0F7-3120845CBA02}"/>
            </a:ext>
          </a:extLst>
        </xdr:cNvPr>
        <xdr:cNvSpPr/>
      </xdr:nvSpPr>
      <xdr:spPr>
        <a:xfrm>
          <a:off x="0" y="72609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4"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65"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6" name="Shape 2">
          <a:extLst>
            <a:ext uri="{FF2B5EF4-FFF2-40B4-BE49-F238E27FC236}">
              <a16:creationId xmlns:a16="http://schemas.microsoft.com/office/drawing/2014/main" id="{2B9E5611-1E0F-46A0-9B8D-3F0EE6FDBBEA}"/>
            </a:ext>
          </a:extLst>
        </xdr:cNvPr>
        <xdr:cNvSpPr/>
      </xdr:nvSpPr>
      <xdr:spPr>
        <a:xfrm>
          <a:off x="0" y="7380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67" name="Shape 3">
          <a:extLst>
            <a:ext uri="{FF2B5EF4-FFF2-40B4-BE49-F238E27FC236}">
              <a16:creationId xmlns:a16="http://schemas.microsoft.com/office/drawing/2014/main" id="{219A0EBE-ABC9-4384-B0F7-3120845CBA02}"/>
            </a:ext>
          </a:extLst>
        </xdr:cNvPr>
        <xdr:cNvSpPr/>
      </xdr:nvSpPr>
      <xdr:spPr>
        <a:xfrm>
          <a:off x="0" y="7380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68"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69"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7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72" name="Shape 2">
          <a:extLst>
            <a:ext uri="{FF2B5EF4-FFF2-40B4-BE49-F238E27FC236}">
              <a16:creationId xmlns:a16="http://schemas.microsoft.com/office/drawing/2014/main" id="{2B9E5611-1E0F-46A0-9B8D-3F0EE6FDBBEA}"/>
            </a:ext>
          </a:extLst>
        </xdr:cNvPr>
        <xdr:cNvSpPr/>
      </xdr:nvSpPr>
      <xdr:spPr>
        <a:xfrm>
          <a:off x="0" y="7560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3" name="Shape 3">
          <a:extLst>
            <a:ext uri="{FF2B5EF4-FFF2-40B4-BE49-F238E27FC236}">
              <a16:creationId xmlns:a16="http://schemas.microsoft.com/office/drawing/2014/main" id="{219A0EBE-ABC9-4384-B0F7-3120845CBA02}"/>
            </a:ext>
          </a:extLst>
        </xdr:cNvPr>
        <xdr:cNvSpPr/>
      </xdr:nvSpPr>
      <xdr:spPr>
        <a:xfrm>
          <a:off x="0" y="7560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74" name="Shape 2">
          <a:extLst>
            <a:ext uri="{FF2B5EF4-FFF2-40B4-BE49-F238E27FC236}">
              <a16:creationId xmlns:a16="http://schemas.microsoft.com/office/drawing/2014/main" id="{2B9E5611-1E0F-46A0-9B8D-3F0EE6FDBBEA}"/>
            </a:ext>
          </a:extLst>
        </xdr:cNvPr>
        <xdr:cNvSpPr/>
      </xdr:nvSpPr>
      <xdr:spPr>
        <a:xfrm>
          <a:off x="0" y="7600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5" name="Shape 3">
          <a:extLst>
            <a:ext uri="{FF2B5EF4-FFF2-40B4-BE49-F238E27FC236}">
              <a16:creationId xmlns:a16="http://schemas.microsoft.com/office/drawing/2014/main" id="{219A0EBE-ABC9-4384-B0F7-3120845CBA02}"/>
            </a:ext>
          </a:extLst>
        </xdr:cNvPr>
        <xdr:cNvSpPr/>
      </xdr:nvSpPr>
      <xdr:spPr>
        <a:xfrm>
          <a:off x="0" y="7600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7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78"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79"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0" name="Shape 2">
          <a:extLst>
            <a:ext uri="{FF2B5EF4-FFF2-40B4-BE49-F238E27FC236}">
              <a16:creationId xmlns:a16="http://schemas.microsoft.com/office/drawing/2014/main" id="{2B9E5611-1E0F-46A0-9B8D-3F0EE6FDBBEA}"/>
            </a:ext>
          </a:extLst>
        </xdr:cNvPr>
        <xdr:cNvSpPr/>
      </xdr:nvSpPr>
      <xdr:spPr>
        <a:xfrm>
          <a:off x="0" y="7740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81" name="Shape 3">
          <a:extLst>
            <a:ext uri="{FF2B5EF4-FFF2-40B4-BE49-F238E27FC236}">
              <a16:creationId xmlns:a16="http://schemas.microsoft.com/office/drawing/2014/main" id="{219A0EBE-ABC9-4384-B0F7-3120845CBA02}"/>
            </a:ext>
          </a:extLst>
        </xdr:cNvPr>
        <xdr:cNvSpPr/>
      </xdr:nvSpPr>
      <xdr:spPr>
        <a:xfrm>
          <a:off x="0" y="7740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2"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83"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4" name="Shape 2">
          <a:extLst>
            <a:ext uri="{FF2B5EF4-FFF2-40B4-BE49-F238E27FC236}">
              <a16:creationId xmlns:a16="http://schemas.microsoft.com/office/drawing/2014/main" id="{2B9E5611-1E0F-46A0-9B8D-3F0EE6FDBBEA}"/>
            </a:ext>
          </a:extLst>
        </xdr:cNvPr>
        <xdr:cNvSpPr/>
      </xdr:nvSpPr>
      <xdr:spPr>
        <a:xfrm>
          <a:off x="0" y="79009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85" name="Shape 3">
          <a:extLst>
            <a:ext uri="{FF2B5EF4-FFF2-40B4-BE49-F238E27FC236}">
              <a16:creationId xmlns:a16="http://schemas.microsoft.com/office/drawing/2014/main" id="{219A0EBE-ABC9-4384-B0F7-3120845CBA02}"/>
            </a:ext>
          </a:extLst>
        </xdr:cNvPr>
        <xdr:cNvSpPr/>
      </xdr:nvSpPr>
      <xdr:spPr>
        <a:xfrm>
          <a:off x="0" y="79009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6"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87"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88"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89"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90" name="Shape 2">
          <a:extLst>
            <a:ext uri="{FF2B5EF4-FFF2-40B4-BE49-F238E27FC236}">
              <a16:creationId xmlns:a16="http://schemas.microsoft.com/office/drawing/2014/main" id="{2B9E5611-1E0F-46A0-9B8D-3F0EE6FDBBEA}"/>
            </a:ext>
          </a:extLst>
        </xdr:cNvPr>
        <xdr:cNvSpPr/>
      </xdr:nvSpPr>
      <xdr:spPr>
        <a:xfrm>
          <a:off x="0" y="8061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1" name="Shape 3">
          <a:extLst>
            <a:ext uri="{FF2B5EF4-FFF2-40B4-BE49-F238E27FC236}">
              <a16:creationId xmlns:a16="http://schemas.microsoft.com/office/drawing/2014/main" id="{219A0EBE-ABC9-4384-B0F7-3120845CBA02}"/>
            </a:ext>
          </a:extLst>
        </xdr:cNvPr>
        <xdr:cNvSpPr/>
      </xdr:nvSpPr>
      <xdr:spPr>
        <a:xfrm>
          <a:off x="0" y="8061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92"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3"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94" name="Shape 2">
          <a:extLst>
            <a:ext uri="{FF2B5EF4-FFF2-40B4-BE49-F238E27FC236}">
              <a16:creationId xmlns:a16="http://schemas.microsoft.com/office/drawing/2014/main" id="{2B9E5611-1E0F-46A0-9B8D-3F0EE6FDBBEA}"/>
            </a:ext>
          </a:extLst>
        </xdr:cNvPr>
        <xdr:cNvSpPr/>
      </xdr:nvSpPr>
      <xdr:spPr>
        <a:xfrm>
          <a:off x="0" y="8221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5" name="Shape 3">
          <a:extLst>
            <a:ext uri="{FF2B5EF4-FFF2-40B4-BE49-F238E27FC236}">
              <a16:creationId xmlns:a16="http://schemas.microsoft.com/office/drawing/2014/main" id="{219A0EBE-ABC9-4384-B0F7-3120845CBA02}"/>
            </a:ext>
          </a:extLst>
        </xdr:cNvPr>
        <xdr:cNvSpPr/>
      </xdr:nvSpPr>
      <xdr:spPr>
        <a:xfrm>
          <a:off x="0" y="8221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96"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7"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798" name="Shape 2">
          <a:extLst>
            <a:ext uri="{FF2B5EF4-FFF2-40B4-BE49-F238E27FC236}">
              <a16:creationId xmlns:a16="http://schemas.microsoft.com/office/drawing/2014/main" id="{2B9E5611-1E0F-46A0-9B8D-3F0EE6FDBBEA}"/>
            </a:ext>
          </a:extLst>
        </xdr:cNvPr>
        <xdr:cNvSpPr/>
      </xdr:nvSpPr>
      <xdr:spPr>
        <a:xfrm>
          <a:off x="0" y="8341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799" name="Shape 3">
          <a:extLst>
            <a:ext uri="{FF2B5EF4-FFF2-40B4-BE49-F238E27FC236}">
              <a16:creationId xmlns:a16="http://schemas.microsoft.com/office/drawing/2014/main" id="{219A0EBE-ABC9-4384-B0F7-3120845CBA02}"/>
            </a:ext>
          </a:extLst>
        </xdr:cNvPr>
        <xdr:cNvSpPr/>
      </xdr:nvSpPr>
      <xdr:spPr>
        <a:xfrm>
          <a:off x="0" y="8341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0" name="Shape 2">
          <a:extLst>
            <a:ext uri="{FF2B5EF4-FFF2-40B4-BE49-F238E27FC236}">
              <a16:creationId xmlns:a16="http://schemas.microsoft.com/office/drawing/2014/main" id="{2B9E5611-1E0F-46A0-9B8D-3F0EE6FDBBEA}"/>
            </a:ext>
          </a:extLst>
        </xdr:cNvPr>
        <xdr:cNvSpPr/>
      </xdr:nvSpPr>
      <xdr:spPr>
        <a:xfrm>
          <a:off x="0" y="84248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01" name="Shape 3">
          <a:extLst>
            <a:ext uri="{FF2B5EF4-FFF2-40B4-BE49-F238E27FC236}">
              <a16:creationId xmlns:a16="http://schemas.microsoft.com/office/drawing/2014/main" id="{219A0EBE-ABC9-4384-B0F7-3120845CBA02}"/>
            </a:ext>
          </a:extLst>
        </xdr:cNvPr>
        <xdr:cNvSpPr/>
      </xdr:nvSpPr>
      <xdr:spPr>
        <a:xfrm>
          <a:off x="0" y="84248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2" name="Shape 2">
          <a:extLst>
            <a:ext uri="{FF2B5EF4-FFF2-40B4-BE49-F238E27FC236}">
              <a16:creationId xmlns:a16="http://schemas.microsoft.com/office/drawing/2014/main" id="{2B9E5611-1E0F-46A0-9B8D-3F0EE6FDBBEA}"/>
            </a:ext>
          </a:extLst>
        </xdr:cNvPr>
        <xdr:cNvSpPr/>
      </xdr:nvSpPr>
      <xdr:spPr>
        <a:xfrm>
          <a:off x="0" y="8504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03" name="Shape 3">
          <a:extLst>
            <a:ext uri="{FF2B5EF4-FFF2-40B4-BE49-F238E27FC236}">
              <a16:creationId xmlns:a16="http://schemas.microsoft.com/office/drawing/2014/main" id="{219A0EBE-ABC9-4384-B0F7-3120845CBA02}"/>
            </a:ext>
          </a:extLst>
        </xdr:cNvPr>
        <xdr:cNvSpPr/>
      </xdr:nvSpPr>
      <xdr:spPr>
        <a:xfrm>
          <a:off x="0" y="8504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4" name="Shape 2">
          <a:extLst>
            <a:ext uri="{FF2B5EF4-FFF2-40B4-BE49-F238E27FC236}">
              <a16:creationId xmlns:a16="http://schemas.microsoft.com/office/drawing/2014/main" id="{2B9E5611-1E0F-46A0-9B8D-3F0EE6FDBBEA}"/>
            </a:ext>
          </a:extLst>
        </xdr:cNvPr>
        <xdr:cNvSpPr/>
      </xdr:nvSpPr>
      <xdr:spPr>
        <a:xfrm>
          <a:off x="0" y="8684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05" name="Shape 3">
          <a:extLst>
            <a:ext uri="{FF2B5EF4-FFF2-40B4-BE49-F238E27FC236}">
              <a16:creationId xmlns:a16="http://schemas.microsoft.com/office/drawing/2014/main" id="{219A0EBE-ABC9-4384-B0F7-3120845CBA02}"/>
            </a:ext>
          </a:extLst>
        </xdr:cNvPr>
        <xdr:cNvSpPr/>
      </xdr:nvSpPr>
      <xdr:spPr>
        <a:xfrm>
          <a:off x="0" y="8684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6" name="Shape 2">
          <a:extLst>
            <a:ext uri="{FF2B5EF4-FFF2-40B4-BE49-F238E27FC236}">
              <a16:creationId xmlns:a16="http://schemas.microsoft.com/office/drawing/2014/main" id="{2B9E5611-1E0F-46A0-9B8D-3F0EE6FDBBEA}"/>
            </a:ext>
          </a:extLst>
        </xdr:cNvPr>
        <xdr:cNvSpPr/>
      </xdr:nvSpPr>
      <xdr:spPr>
        <a:xfrm>
          <a:off x="0" y="8804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07" name="Shape 3">
          <a:extLst>
            <a:ext uri="{FF2B5EF4-FFF2-40B4-BE49-F238E27FC236}">
              <a16:creationId xmlns:a16="http://schemas.microsoft.com/office/drawing/2014/main" id="{219A0EBE-ABC9-4384-B0F7-3120845CBA02}"/>
            </a:ext>
          </a:extLst>
        </xdr:cNvPr>
        <xdr:cNvSpPr/>
      </xdr:nvSpPr>
      <xdr:spPr>
        <a:xfrm>
          <a:off x="0" y="8804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08" name="Shape 2">
          <a:extLst>
            <a:ext uri="{FF2B5EF4-FFF2-40B4-BE49-F238E27FC236}">
              <a16:creationId xmlns:a16="http://schemas.microsoft.com/office/drawing/2014/main" id="{2B9E5611-1E0F-46A0-9B8D-3F0EE6FDBBEA}"/>
            </a:ext>
          </a:extLst>
        </xdr:cNvPr>
        <xdr:cNvSpPr/>
      </xdr:nvSpPr>
      <xdr:spPr>
        <a:xfrm>
          <a:off x="0" y="89049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09" name="Shape 3">
          <a:extLst>
            <a:ext uri="{FF2B5EF4-FFF2-40B4-BE49-F238E27FC236}">
              <a16:creationId xmlns:a16="http://schemas.microsoft.com/office/drawing/2014/main" id="{219A0EBE-ABC9-4384-B0F7-3120845CBA02}"/>
            </a:ext>
          </a:extLst>
        </xdr:cNvPr>
        <xdr:cNvSpPr/>
      </xdr:nvSpPr>
      <xdr:spPr>
        <a:xfrm>
          <a:off x="0" y="89049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10" name="Shape 2">
          <a:extLst>
            <a:ext uri="{FF2B5EF4-FFF2-40B4-BE49-F238E27FC236}">
              <a16:creationId xmlns:a16="http://schemas.microsoft.com/office/drawing/2014/main" id="{2B9E5611-1E0F-46A0-9B8D-3F0EE6FDBBEA}"/>
            </a:ext>
          </a:extLst>
        </xdr:cNvPr>
        <xdr:cNvSpPr/>
      </xdr:nvSpPr>
      <xdr:spPr>
        <a:xfrm>
          <a:off x="0" y="89649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1" name="Shape 3">
          <a:extLst>
            <a:ext uri="{FF2B5EF4-FFF2-40B4-BE49-F238E27FC236}">
              <a16:creationId xmlns:a16="http://schemas.microsoft.com/office/drawing/2014/main" id="{219A0EBE-ABC9-4384-B0F7-3120845CBA02}"/>
            </a:ext>
          </a:extLst>
        </xdr:cNvPr>
        <xdr:cNvSpPr/>
      </xdr:nvSpPr>
      <xdr:spPr>
        <a:xfrm>
          <a:off x="0" y="89649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12" name="Shape 2">
          <a:extLst>
            <a:ext uri="{FF2B5EF4-FFF2-40B4-BE49-F238E27FC236}">
              <a16:creationId xmlns:a16="http://schemas.microsoft.com/office/drawing/2014/main" id="{2B9E5611-1E0F-46A0-9B8D-3F0EE6FDBBEA}"/>
            </a:ext>
          </a:extLst>
        </xdr:cNvPr>
        <xdr:cNvSpPr/>
      </xdr:nvSpPr>
      <xdr:spPr>
        <a:xfrm>
          <a:off x="0" y="9044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3" name="Shape 3">
          <a:extLst>
            <a:ext uri="{FF2B5EF4-FFF2-40B4-BE49-F238E27FC236}">
              <a16:creationId xmlns:a16="http://schemas.microsoft.com/office/drawing/2014/main" id="{219A0EBE-ABC9-4384-B0F7-3120845CBA02}"/>
            </a:ext>
          </a:extLst>
        </xdr:cNvPr>
        <xdr:cNvSpPr/>
      </xdr:nvSpPr>
      <xdr:spPr>
        <a:xfrm>
          <a:off x="0" y="9044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14" name="Shape 2">
          <a:extLst>
            <a:ext uri="{FF2B5EF4-FFF2-40B4-BE49-F238E27FC236}">
              <a16:creationId xmlns:a16="http://schemas.microsoft.com/office/drawing/2014/main" id="{2B9E5611-1E0F-46A0-9B8D-3F0EE6FDBBEA}"/>
            </a:ext>
          </a:extLst>
        </xdr:cNvPr>
        <xdr:cNvSpPr/>
      </xdr:nvSpPr>
      <xdr:spPr>
        <a:xfrm>
          <a:off x="0" y="90849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5" name="Shape 3">
          <a:extLst>
            <a:ext uri="{FF2B5EF4-FFF2-40B4-BE49-F238E27FC236}">
              <a16:creationId xmlns:a16="http://schemas.microsoft.com/office/drawing/2014/main" id="{219A0EBE-ABC9-4384-B0F7-3120845CBA02}"/>
            </a:ext>
          </a:extLst>
        </xdr:cNvPr>
        <xdr:cNvSpPr/>
      </xdr:nvSpPr>
      <xdr:spPr>
        <a:xfrm>
          <a:off x="0" y="90849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16" name="Shape 2">
          <a:extLst>
            <a:ext uri="{FF2B5EF4-FFF2-40B4-BE49-F238E27FC236}">
              <a16:creationId xmlns:a16="http://schemas.microsoft.com/office/drawing/2014/main" id="{2B9E5611-1E0F-46A0-9B8D-3F0EE6FDBBEA}"/>
            </a:ext>
          </a:extLst>
        </xdr:cNvPr>
        <xdr:cNvSpPr/>
      </xdr:nvSpPr>
      <xdr:spPr>
        <a:xfrm>
          <a:off x="0" y="91249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7" name="Shape 3">
          <a:extLst>
            <a:ext uri="{FF2B5EF4-FFF2-40B4-BE49-F238E27FC236}">
              <a16:creationId xmlns:a16="http://schemas.microsoft.com/office/drawing/2014/main" id="{219A0EBE-ABC9-4384-B0F7-3120845CBA02}"/>
            </a:ext>
          </a:extLst>
        </xdr:cNvPr>
        <xdr:cNvSpPr/>
      </xdr:nvSpPr>
      <xdr:spPr>
        <a:xfrm>
          <a:off x="0" y="91249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18" name="Shape 2">
          <a:extLst>
            <a:ext uri="{FF2B5EF4-FFF2-40B4-BE49-F238E27FC236}">
              <a16:creationId xmlns:a16="http://schemas.microsoft.com/office/drawing/2014/main" id="{2B9E5611-1E0F-46A0-9B8D-3F0EE6FDBBEA}"/>
            </a:ext>
          </a:extLst>
        </xdr:cNvPr>
        <xdr:cNvSpPr/>
      </xdr:nvSpPr>
      <xdr:spPr>
        <a:xfrm>
          <a:off x="0" y="91849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19" name="Shape 3">
          <a:extLst>
            <a:ext uri="{FF2B5EF4-FFF2-40B4-BE49-F238E27FC236}">
              <a16:creationId xmlns:a16="http://schemas.microsoft.com/office/drawing/2014/main" id="{219A0EBE-ABC9-4384-B0F7-3120845CBA02}"/>
            </a:ext>
          </a:extLst>
        </xdr:cNvPr>
        <xdr:cNvSpPr/>
      </xdr:nvSpPr>
      <xdr:spPr>
        <a:xfrm>
          <a:off x="0" y="91849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0" name="Shape 2">
          <a:extLst>
            <a:ext uri="{FF2B5EF4-FFF2-40B4-BE49-F238E27FC236}">
              <a16:creationId xmlns:a16="http://schemas.microsoft.com/office/drawing/2014/main" id="{2B9E5611-1E0F-46A0-9B8D-3F0EE6FDBBEA}"/>
            </a:ext>
          </a:extLst>
        </xdr:cNvPr>
        <xdr:cNvSpPr/>
      </xdr:nvSpPr>
      <xdr:spPr>
        <a:xfrm>
          <a:off x="0" y="92649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21" name="Shape 3">
          <a:extLst>
            <a:ext uri="{FF2B5EF4-FFF2-40B4-BE49-F238E27FC236}">
              <a16:creationId xmlns:a16="http://schemas.microsoft.com/office/drawing/2014/main" id="{219A0EBE-ABC9-4384-B0F7-3120845CBA02}"/>
            </a:ext>
          </a:extLst>
        </xdr:cNvPr>
        <xdr:cNvSpPr/>
      </xdr:nvSpPr>
      <xdr:spPr>
        <a:xfrm>
          <a:off x="0" y="92649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2" name="Shape 2">
          <a:extLst>
            <a:ext uri="{FF2B5EF4-FFF2-40B4-BE49-F238E27FC236}">
              <a16:creationId xmlns:a16="http://schemas.microsoft.com/office/drawing/2014/main" id="{2B9E5611-1E0F-46A0-9B8D-3F0EE6FDBBEA}"/>
            </a:ext>
          </a:extLst>
        </xdr:cNvPr>
        <xdr:cNvSpPr/>
      </xdr:nvSpPr>
      <xdr:spPr>
        <a:xfrm>
          <a:off x="0" y="9344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23" name="Shape 3">
          <a:extLst>
            <a:ext uri="{FF2B5EF4-FFF2-40B4-BE49-F238E27FC236}">
              <a16:creationId xmlns:a16="http://schemas.microsoft.com/office/drawing/2014/main" id="{219A0EBE-ABC9-4384-B0F7-3120845CBA02}"/>
            </a:ext>
          </a:extLst>
        </xdr:cNvPr>
        <xdr:cNvSpPr/>
      </xdr:nvSpPr>
      <xdr:spPr>
        <a:xfrm>
          <a:off x="0" y="9344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4" name="Shape 2">
          <a:extLst>
            <a:ext uri="{FF2B5EF4-FFF2-40B4-BE49-F238E27FC236}">
              <a16:creationId xmlns:a16="http://schemas.microsoft.com/office/drawing/2014/main" id="{2B9E5611-1E0F-46A0-9B8D-3F0EE6FDBBEA}"/>
            </a:ext>
          </a:extLst>
        </xdr:cNvPr>
        <xdr:cNvSpPr/>
      </xdr:nvSpPr>
      <xdr:spPr>
        <a:xfrm>
          <a:off x="0" y="94449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25" name="Shape 3">
          <a:extLst>
            <a:ext uri="{FF2B5EF4-FFF2-40B4-BE49-F238E27FC236}">
              <a16:creationId xmlns:a16="http://schemas.microsoft.com/office/drawing/2014/main" id="{219A0EBE-ABC9-4384-B0F7-3120845CBA02}"/>
            </a:ext>
          </a:extLst>
        </xdr:cNvPr>
        <xdr:cNvSpPr/>
      </xdr:nvSpPr>
      <xdr:spPr>
        <a:xfrm>
          <a:off x="0" y="94449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6" name="Shape 2">
          <a:extLst>
            <a:ext uri="{FF2B5EF4-FFF2-40B4-BE49-F238E27FC236}">
              <a16:creationId xmlns:a16="http://schemas.microsoft.com/office/drawing/2014/main" id="{2B9E5611-1E0F-46A0-9B8D-3F0EE6FDBBEA}"/>
            </a:ext>
          </a:extLst>
        </xdr:cNvPr>
        <xdr:cNvSpPr/>
      </xdr:nvSpPr>
      <xdr:spPr>
        <a:xfrm>
          <a:off x="0" y="9545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27" name="Shape 3">
          <a:extLst>
            <a:ext uri="{FF2B5EF4-FFF2-40B4-BE49-F238E27FC236}">
              <a16:creationId xmlns:a16="http://schemas.microsoft.com/office/drawing/2014/main" id="{219A0EBE-ABC9-4384-B0F7-3120845CBA02}"/>
            </a:ext>
          </a:extLst>
        </xdr:cNvPr>
        <xdr:cNvSpPr/>
      </xdr:nvSpPr>
      <xdr:spPr>
        <a:xfrm>
          <a:off x="0" y="9545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28" name="Shape 2">
          <a:extLst>
            <a:ext uri="{FF2B5EF4-FFF2-40B4-BE49-F238E27FC236}">
              <a16:creationId xmlns:a16="http://schemas.microsoft.com/office/drawing/2014/main" id="{2B9E5611-1E0F-46A0-9B8D-3F0EE6FDBBEA}"/>
            </a:ext>
          </a:extLst>
        </xdr:cNvPr>
        <xdr:cNvSpPr/>
      </xdr:nvSpPr>
      <xdr:spPr>
        <a:xfrm>
          <a:off x="0" y="9645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29" name="Shape 3">
          <a:extLst>
            <a:ext uri="{FF2B5EF4-FFF2-40B4-BE49-F238E27FC236}">
              <a16:creationId xmlns:a16="http://schemas.microsoft.com/office/drawing/2014/main" id="{219A0EBE-ABC9-4384-B0F7-3120845CBA02}"/>
            </a:ext>
          </a:extLst>
        </xdr:cNvPr>
        <xdr:cNvSpPr/>
      </xdr:nvSpPr>
      <xdr:spPr>
        <a:xfrm>
          <a:off x="0" y="9645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30" name="Shape 2">
          <a:extLst>
            <a:ext uri="{FF2B5EF4-FFF2-40B4-BE49-F238E27FC236}">
              <a16:creationId xmlns:a16="http://schemas.microsoft.com/office/drawing/2014/main" id="{2B9E5611-1E0F-46A0-9B8D-3F0EE6FDBBEA}"/>
            </a:ext>
          </a:extLst>
        </xdr:cNvPr>
        <xdr:cNvSpPr/>
      </xdr:nvSpPr>
      <xdr:spPr>
        <a:xfrm>
          <a:off x="0" y="9705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1" name="Shape 3">
          <a:extLst>
            <a:ext uri="{FF2B5EF4-FFF2-40B4-BE49-F238E27FC236}">
              <a16:creationId xmlns:a16="http://schemas.microsoft.com/office/drawing/2014/main" id="{219A0EBE-ABC9-4384-B0F7-3120845CBA02}"/>
            </a:ext>
          </a:extLst>
        </xdr:cNvPr>
        <xdr:cNvSpPr/>
      </xdr:nvSpPr>
      <xdr:spPr>
        <a:xfrm>
          <a:off x="0" y="9705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32" name="Shape 2">
          <a:extLst>
            <a:ext uri="{FF2B5EF4-FFF2-40B4-BE49-F238E27FC236}">
              <a16:creationId xmlns:a16="http://schemas.microsoft.com/office/drawing/2014/main" id="{2B9E5611-1E0F-46A0-9B8D-3F0EE6FDBBEA}"/>
            </a:ext>
          </a:extLst>
        </xdr:cNvPr>
        <xdr:cNvSpPr/>
      </xdr:nvSpPr>
      <xdr:spPr>
        <a:xfrm>
          <a:off x="0" y="9785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3" name="Shape 3">
          <a:extLst>
            <a:ext uri="{FF2B5EF4-FFF2-40B4-BE49-F238E27FC236}">
              <a16:creationId xmlns:a16="http://schemas.microsoft.com/office/drawing/2014/main" id="{219A0EBE-ABC9-4384-B0F7-3120845CBA02}"/>
            </a:ext>
          </a:extLst>
        </xdr:cNvPr>
        <xdr:cNvSpPr/>
      </xdr:nvSpPr>
      <xdr:spPr>
        <a:xfrm>
          <a:off x="0" y="9785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34" name="Shape 2">
          <a:extLst>
            <a:ext uri="{FF2B5EF4-FFF2-40B4-BE49-F238E27FC236}">
              <a16:creationId xmlns:a16="http://schemas.microsoft.com/office/drawing/2014/main" id="{2B9E5611-1E0F-46A0-9B8D-3F0EE6FDBBEA}"/>
            </a:ext>
          </a:extLst>
        </xdr:cNvPr>
        <xdr:cNvSpPr/>
      </xdr:nvSpPr>
      <xdr:spPr>
        <a:xfrm>
          <a:off x="0" y="9905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5" name="Shape 3">
          <a:extLst>
            <a:ext uri="{FF2B5EF4-FFF2-40B4-BE49-F238E27FC236}">
              <a16:creationId xmlns:a16="http://schemas.microsoft.com/office/drawing/2014/main" id="{219A0EBE-ABC9-4384-B0F7-3120845CBA02}"/>
            </a:ext>
          </a:extLst>
        </xdr:cNvPr>
        <xdr:cNvSpPr/>
      </xdr:nvSpPr>
      <xdr:spPr>
        <a:xfrm>
          <a:off x="0" y="9905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36" name="Shape 2">
          <a:extLst>
            <a:ext uri="{FF2B5EF4-FFF2-40B4-BE49-F238E27FC236}">
              <a16:creationId xmlns:a16="http://schemas.microsoft.com/office/drawing/2014/main" id="{2B9E5611-1E0F-46A0-9B8D-3F0EE6FDBBEA}"/>
            </a:ext>
          </a:extLst>
        </xdr:cNvPr>
        <xdr:cNvSpPr/>
      </xdr:nvSpPr>
      <xdr:spPr>
        <a:xfrm>
          <a:off x="0" y="9985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7" name="Shape 3">
          <a:extLst>
            <a:ext uri="{FF2B5EF4-FFF2-40B4-BE49-F238E27FC236}">
              <a16:creationId xmlns:a16="http://schemas.microsoft.com/office/drawing/2014/main" id="{219A0EBE-ABC9-4384-B0F7-3120845CBA02}"/>
            </a:ext>
          </a:extLst>
        </xdr:cNvPr>
        <xdr:cNvSpPr/>
      </xdr:nvSpPr>
      <xdr:spPr>
        <a:xfrm>
          <a:off x="0" y="9985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38" name="Shape 2">
          <a:extLst>
            <a:ext uri="{FF2B5EF4-FFF2-40B4-BE49-F238E27FC236}">
              <a16:creationId xmlns:a16="http://schemas.microsoft.com/office/drawing/2014/main" id="{2B9E5611-1E0F-46A0-9B8D-3F0EE6FDBBEA}"/>
            </a:ext>
          </a:extLst>
        </xdr:cNvPr>
        <xdr:cNvSpPr/>
      </xdr:nvSpPr>
      <xdr:spPr>
        <a:xfrm>
          <a:off x="0" y="10065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39" name="Shape 3">
          <a:extLst>
            <a:ext uri="{FF2B5EF4-FFF2-40B4-BE49-F238E27FC236}">
              <a16:creationId xmlns:a16="http://schemas.microsoft.com/office/drawing/2014/main" id="{219A0EBE-ABC9-4384-B0F7-3120845CBA02}"/>
            </a:ext>
          </a:extLst>
        </xdr:cNvPr>
        <xdr:cNvSpPr/>
      </xdr:nvSpPr>
      <xdr:spPr>
        <a:xfrm>
          <a:off x="0" y="10065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0" name="Shape 2">
          <a:extLst>
            <a:ext uri="{FF2B5EF4-FFF2-40B4-BE49-F238E27FC236}">
              <a16:creationId xmlns:a16="http://schemas.microsoft.com/office/drawing/2014/main" id="{2B9E5611-1E0F-46A0-9B8D-3F0EE6FDBBEA}"/>
            </a:ext>
          </a:extLst>
        </xdr:cNvPr>
        <xdr:cNvSpPr/>
      </xdr:nvSpPr>
      <xdr:spPr>
        <a:xfrm>
          <a:off x="0" y="10165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41" name="Shape 3">
          <a:extLst>
            <a:ext uri="{FF2B5EF4-FFF2-40B4-BE49-F238E27FC236}">
              <a16:creationId xmlns:a16="http://schemas.microsoft.com/office/drawing/2014/main" id="{219A0EBE-ABC9-4384-B0F7-3120845CBA02}"/>
            </a:ext>
          </a:extLst>
        </xdr:cNvPr>
        <xdr:cNvSpPr/>
      </xdr:nvSpPr>
      <xdr:spPr>
        <a:xfrm>
          <a:off x="0" y="10165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2" name="Shape 2">
          <a:extLst>
            <a:ext uri="{FF2B5EF4-FFF2-40B4-BE49-F238E27FC236}">
              <a16:creationId xmlns:a16="http://schemas.microsoft.com/office/drawing/2014/main" id="{2B9E5611-1E0F-46A0-9B8D-3F0EE6FDBBEA}"/>
            </a:ext>
          </a:extLst>
        </xdr:cNvPr>
        <xdr:cNvSpPr/>
      </xdr:nvSpPr>
      <xdr:spPr>
        <a:xfrm>
          <a:off x="0" y="10205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43" name="Shape 3">
          <a:extLst>
            <a:ext uri="{FF2B5EF4-FFF2-40B4-BE49-F238E27FC236}">
              <a16:creationId xmlns:a16="http://schemas.microsoft.com/office/drawing/2014/main" id="{219A0EBE-ABC9-4384-B0F7-3120845CBA02}"/>
            </a:ext>
          </a:extLst>
        </xdr:cNvPr>
        <xdr:cNvSpPr/>
      </xdr:nvSpPr>
      <xdr:spPr>
        <a:xfrm>
          <a:off x="0" y="10205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4" name="Shape 2">
          <a:extLst>
            <a:ext uri="{FF2B5EF4-FFF2-40B4-BE49-F238E27FC236}">
              <a16:creationId xmlns:a16="http://schemas.microsoft.com/office/drawing/2014/main" id="{2B9E5611-1E0F-46A0-9B8D-3F0EE6FDBBEA}"/>
            </a:ext>
          </a:extLst>
        </xdr:cNvPr>
        <xdr:cNvSpPr/>
      </xdr:nvSpPr>
      <xdr:spPr>
        <a:xfrm>
          <a:off x="0" y="10285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45" name="Shape 3">
          <a:extLst>
            <a:ext uri="{FF2B5EF4-FFF2-40B4-BE49-F238E27FC236}">
              <a16:creationId xmlns:a16="http://schemas.microsoft.com/office/drawing/2014/main" id="{219A0EBE-ABC9-4384-B0F7-3120845CBA02}"/>
            </a:ext>
          </a:extLst>
        </xdr:cNvPr>
        <xdr:cNvSpPr/>
      </xdr:nvSpPr>
      <xdr:spPr>
        <a:xfrm>
          <a:off x="0" y="10285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6" name="Shape 2">
          <a:extLst>
            <a:ext uri="{FF2B5EF4-FFF2-40B4-BE49-F238E27FC236}">
              <a16:creationId xmlns:a16="http://schemas.microsoft.com/office/drawing/2014/main" id="{2B9E5611-1E0F-46A0-9B8D-3F0EE6FDBBEA}"/>
            </a:ext>
          </a:extLst>
        </xdr:cNvPr>
        <xdr:cNvSpPr/>
      </xdr:nvSpPr>
      <xdr:spPr>
        <a:xfrm>
          <a:off x="0" y="10365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47" name="Shape 3">
          <a:extLst>
            <a:ext uri="{FF2B5EF4-FFF2-40B4-BE49-F238E27FC236}">
              <a16:creationId xmlns:a16="http://schemas.microsoft.com/office/drawing/2014/main" id="{219A0EBE-ABC9-4384-B0F7-3120845CBA02}"/>
            </a:ext>
          </a:extLst>
        </xdr:cNvPr>
        <xdr:cNvSpPr/>
      </xdr:nvSpPr>
      <xdr:spPr>
        <a:xfrm>
          <a:off x="0" y="10365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48" name="Shape 2">
          <a:extLst>
            <a:ext uri="{FF2B5EF4-FFF2-40B4-BE49-F238E27FC236}">
              <a16:creationId xmlns:a16="http://schemas.microsoft.com/office/drawing/2014/main" id="{2B9E5611-1E0F-46A0-9B8D-3F0EE6FDBBEA}"/>
            </a:ext>
          </a:extLst>
        </xdr:cNvPr>
        <xdr:cNvSpPr/>
      </xdr:nvSpPr>
      <xdr:spPr>
        <a:xfrm>
          <a:off x="0" y="10445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49" name="Shape 3">
          <a:extLst>
            <a:ext uri="{FF2B5EF4-FFF2-40B4-BE49-F238E27FC236}">
              <a16:creationId xmlns:a16="http://schemas.microsoft.com/office/drawing/2014/main" id="{219A0EBE-ABC9-4384-B0F7-3120845CBA02}"/>
            </a:ext>
          </a:extLst>
        </xdr:cNvPr>
        <xdr:cNvSpPr/>
      </xdr:nvSpPr>
      <xdr:spPr>
        <a:xfrm>
          <a:off x="0" y="10445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50" name="Shape 2">
          <a:extLst>
            <a:ext uri="{FF2B5EF4-FFF2-40B4-BE49-F238E27FC236}">
              <a16:creationId xmlns:a16="http://schemas.microsoft.com/office/drawing/2014/main" id="{2B9E5611-1E0F-46A0-9B8D-3F0EE6FDBBEA}"/>
            </a:ext>
          </a:extLst>
        </xdr:cNvPr>
        <xdr:cNvSpPr/>
      </xdr:nvSpPr>
      <xdr:spPr>
        <a:xfrm>
          <a:off x="0" y="10525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1" name="Shape 3">
          <a:extLst>
            <a:ext uri="{FF2B5EF4-FFF2-40B4-BE49-F238E27FC236}">
              <a16:creationId xmlns:a16="http://schemas.microsoft.com/office/drawing/2014/main" id="{219A0EBE-ABC9-4384-B0F7-3120845CBA02}"/>
            </a:ext>
          </a:extLst>
        </xdr:cNvPr>
        <xdr:cNvSpPr/>
      </xdr:nvSpPr>
      <xdr:spPr>
        <a:xfrm>
          <a:off x="0" y="10525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52" name="Shape 2">
          <a:extLst>
            <a:ext uri="{FF2B5EF4-FFF2-40B4-BE49-F238E27FC236}">
              <a16:creationId xmlns:a16="http://schemas.microsoft.com/office/drawing/2014/main" id="{2B9E5611-1E0F-46A0-9B8D-3F0EE6FDBBEA}"/>
            </a:ext>
          </a:extLst>
        </xdr:cNvPr>
        <xdr:cNvSpPr/>
      </xdr:nvSpPr>
      <xdr:spPr>
        <a:xfrm>
          <a:off x="0" y="10685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3" name="Shape 3">
          <a:extLst>
            <a:ext uri="{FF2B5EF4-FFF2-40B4-BE49-F238E27FC236}">
              <a16:creationId xmlns:a16="http://schemas.microsoft.com/office/drawing/2014/main" id="{219A0EBE-ABC9-4384-B0F7-3120845CBA02}"/>
            </a:ext>
          </a:extLst>
        </xdr:cNvPr>
        <xdr:cNvSpPr/>
      </xdr:nvSpPr>
      <xdr:spPr>
        <a:xfrm>
          <a:off x="0" y="10685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54" name="Shape 2">
          <a:extLst>
            <a:ext uri="{FF2B5EF4-FFF2-40B4-BE49-F238E27FC236}">
              <a16:creationId xmlns:a16="http://schemas.microsoft.com/office/drawing/2014/main" id="{2B9E5611-1E0F-46A0-9B8D-3F0EE6FDBBEA}"/>
            </a:ext>
          </a:extLst>
        </xdr:cNvPr>
        <xdr:cNvSpPr/>
      </xdr:nvSpPr>
      <xdr:spPr>
        <a:xfrm>
          <a:off x="0" y="10725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5" name="Shape 3">
          <a:extLst>
            <a:ext uri="{FF2B5EF4-FFF2-40B4-BE49-F238E27FC236}">
              <a16:creationId xmlns:a16="http://schemas.microsoft.com/office/drawing/2014/main" id="{219A0EBE-ABC9-4384-B0F7-3120845CBA02}"/>
            </a:ext>
          </a:extLst>
        </xdr:cNvPr>
        <xdr:cNvSpPr/>
      </xdr:nvSpPr>
      <xdr:spPr>
        <a:xfrm>
          <a:off x="0" y="10725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56" name="Shape 2">
          <a:extLst>
            <a:ext uri="{FF2B5EF4-FFF2-40B4-BE49-F238E27FC236}">
              <a16:creationId xmlns:a16="http://schemas.microsoft.com/office/drawing/2014/main" id="{2B9E5611-1E0F-46A0-9B8D-3F0EE6FDBBEA}"/>
            </a:ext>
          </a:extLst>
        </xdr:cNvPr>
        <xdr:cNvSpPr/>
      </xdr:nvSpPr>
      <xdr:spPr>
        <a:xfrm>
          <a:off x="0" y="10785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7" name="Shape 3">
          <a:extLst>
            <a:ext uri="{FF2B5EF4-FFF2-40B4-BE49-F238E27FC236}">
              <a16:creationId xmlns:a16="http://schemas.microsoft.com/office/drawing/2014/main" id="{219A0EBE-ABC9-4384-B0F7-3120845CBA02}"/>
            </a:ext>
          </a:extLst>
        </xdr:cNvPr>
        <xdr:cNvSpPr/>
      </xdr:nvSpPr>
      <xdr:spPr>
        <a:xfrm>
          <a:off x="0" y="10785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58" name="Shape 2">
          <a:extLst>
            <a:ext uri="{FF2B5EF4-FFF2-40B4-BE49-F238E27FC236}">
              <a16:creationId xmlns:a16="http://schemas.microsoft.com/office/drawing/2014/main" id="{2B9E5611-1E0F-46A0-9B8D-3F0EE6FDBBEA}"/>
            </a:ext>
          </a:extLst>
        </xdr:cNvPr>
        <xdr:cNvSpPr/>
      </xdr:nvSpPr>
      <xdr:spPr>
        <a:xfrm>
          <a:off x="0" y="10845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59" name="Shape 3">
          <a:extLst>
            <a:ext uri="{FF2B5EF4-FFF2-40B4-BE49-F238E27FC236}">
              <a16:creationId xmlns:a16="http://schemas.microsoft.com/office/drawing/2014/main" id="{219A0EBE-ABC9-4384-B0F7-3120845CBA02}"/>
            </a:ext>
          </a:extLst>
        </xdr:cNvPr>
        <xdr:cNvSpPr/>
      </xdr:nvSpPr>
      <xdr:spPr>
        <a:xfrm>
          <a:off x="0" y="10845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60" name="Shape 2">
          <a:extLst>
            <a:ext uri="{FF2B5EF4-FFF2-40B4-BE49-F238E27FC236}">
              <a16:creationId xmlns:a16="http://schemas.microsoft.com/office/drawing/2014/main" id="{2B9E5611-1E0F-46A0-9B8D-3F0EE6FDBBEA}"/>
            </a:ext>
          </a:extLst>
        </xdr:cNvPr>
        <xdr:cNvSpPr/>
      </xdr:nvSpPr>
      <xdr:spPr>
        <a:xfrm>
          <a:off x="0" y="11005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61" name="Shape 3">
          <a:extLst>
            <a:ext uri="{FF2B5EF4-FFF2-40B4-BE49-F238E27FC236}">
              <a16:creationId xmlns:a16="http://schemas.microsoft.com/office/drawing/2014/main" id="{219A0EBE-ABC9-4384-B0F7-3120845CBA02}"/>
            </a:ext>
          </a:extLst>
        </xdr:cNvPr>
        <xdr:cNvSpPr/>
      </xdr:nvSpPr>
      <xdr:spPr>
        <a:xfrm>
          <a:off x="0" y="11005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62" name="Shape 2">
          <a:extLst>
            <a:ext uri="{FF2B5EF4-FFF2-40B4-BE49-F238E27FC236}">
              <a16:creationId xmlns:a16="http://schemas.microsoft.com/office/drawing/2014/main" id="{2B9E5611-1E0F-46A0-9B8D-3F0EE6FDBBEA}"/>
            </a:ext>
          </a:extLst>
        </xdr:cNvPr>
        <xdr:cNvSpPr/>
      </xdr:nvSpPr>
      <xdr:spPr>
        <a:xfrm>
          <a:off x="0" y="11065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63" name="Shape 3">
          <a:extLst>
            <a:ext uri="{FF2B5EF4-FFF2-40B4-BE49-F238E27FC236}">
              <a16:creationId xmlns:a16="http://schemas.microsoft.com/office/drawing/2014/main" id="{219A0EBE-ABC9-4384-B0F7-3120845CBA02}"/>
            </a:ext>
          </a:extLst>
        </xdr:cNvPr>
        <xdr:cNvSpPr/>
      </xdr:nvSpPr>
      <xdr:spPr>
        <a:xfrm>
          <a:off x="0" y="11065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64" name="Shape 2">
          <a:extLst>
            <a:ext uri="{FF2B5EF4-FFF2-40B4-BE49-F238E27FC236}">
              <a16:creationId xmlns:a16="http://schemas.microsoft.com/office/drawing/2014/main" id="{2B9E5611-1E0F-46A0-9B8D-3F0EE6FDBBEA}"/>
            </a:ext>
          </a:extLst>
        </xdr:cNvPr>
        <xdr:cNvSpPr/>
      </xdr:nvSpPr>
      <xdr:spPr>
        <a:xfrm>
          <a:off x="0" y="11165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65" name="Shape 3">
          <a:extLst>
            <a:ext uri="{FF2B5EF4-FFF2-40B4-BE49-F238E27FC236}">
              <a16:creationId xmlns:a16="http://schemas.microsoft.com/office/drawing/2014/main" id="{219A0EBE-ABC9-4384-B0F7-3120845CBA02}"/>
            </a:ext>
          </a:extLst>
        </xdr:cNvPr>
        <xdr:cNvSpPr/>
      </xdr:nvSpPr>
      <xdr:spPr>
        <a:xfrm>
          <a:off x="0" y="11165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66" name="Shape 2">
          <a:extLst>
            <a:ext uri="{FF2B5EF4-FFF2-40B4-BE49-F238E27FC236}">
              <a16:creationId xmlns:a16="http://schemas.microsoft.com/office/drawing/2014/main" id="{2B9E5611-1E0F-46A0-9B8D-3F0EE6FDBBEA}"/>
            </a:ext>
          </a:extLst>
        </xdr:cNvPr>
        <xdr:cNvSpPr/>
      </xdr:nvSpPr>
      <xdr:spPr>
        <a:xfrm>
          <a:off x="0" y="11245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67" name="Shape 3">
          <a:extLst>
            <a:ext uri="{FF2B5EF4-FFF2-40B4-BE49-F238E27FC236}">
              <a16:creationId xmlns:a16="http://schemas.microsoft.com/office/drawing/2014/main" id="{219A0EBE-ABC9-4384-B0F7-3120845CBA02}"/>
            </a:ext>
          </a:extLst>
        </xdr:cNvPr>
        <xdr:cNvSpPr/>
      </xdr:nvSpPr>
      <xdr:spPr>
        <a:xfrm>
          <a:off x="0" y="11245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6868" name="Shape 2">
          <a:extLst>
            <a:ext uri="{FF2B5EF4-FFF2-40B4-BE49-F238E27FC236}">
              <a16:creationId xmlns:a16="http://schemas.microsoft.com/office/drawing/2014/main" id="{2B9E5611-1E0F-46A0-9B8D-3F0EE6FDBBEA}"/>
            </a:ext>
          </a:extLst>
        </xdr:cNvPr>
        <xdr:cNvSpPr/>
      </xdr:nvSpPr>
      <xdr:spPr>
        <a:xfrm>
          <a:off x="0" y="239839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6869" name="Shape 3">
          <a:extLst>
            <a:ext uri="{FF2B5EF4-FFF2-40B4-BE49-F238E27FC236}">
              <a16:creationId xmlns:a16="http://schemas.microsoft.com/office/drawing/2014/main" id="{219A0EBE-ABC9-4384-B0F7-3120845CBA02}"/>
            </a:ext>
          </a:extLst>
        </xdr:cNvPr>
        <xdr:cNvSpPr/>
      </xdr:nvSpPr>
      <xdr:spPr>
        <a:xfrm>
          <a:off x="0" y="239839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6870" name="Shape 5">
          <a:extLst>
            <a:ext uri="{FF2B5EF4-FFF2-40B4-BE49-F238E27FC236}">
              <a16:creationId xmlns:a16="http://schemas.microsoft.com/office/drawing/2014/main" id="{00000000-0008-0000-0000-000005000000}"/>
            </a:ext>
          </a:extLst>
        </xdr:cNvPr>
        <xdr:cNvSpPr/>
      </xdr:nvSpPr>
      <xdr:spPr>
        <a:xfrm>
          <a:off x="5015865" y="239839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6871" name="Shape 2">
          <a:extLst>
            <a:ext uri="{FF2B5EF4-FFF2-40B4-BE49-F238E27FC236}">
              <a16:creationId xmlns:a16="http://schemas.microsoft.com/office/drawing/2014/main" id="{2B9E5611-1E0F-46A0-9B8D-3F0EE6FDBBEA}"/>
            </a:ext>
          </a:extLst>
        </xdr:cNvPr>
        <xdr:cNvSpPr/>
      </xdr:nvSpPr>
      <xdr:spPr>
        <a:xfrm>
          <a:off x="5478780" y="167521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6872" name="Shape 3">
          <a:extLst>
            <a:ext uri="{FF2B5EF4-FFF2-40B4-BE49-F238E27FC236}">
              <a16:creationId xmlns:a16="http://schemas.microsoft.com/office/drawing/2014/main" id="{219A0EBE-ABC9-4384-B0F7-3120845CBA02}"/>
            </a:ext>
          </a:extLst>
        </xdr:cNvPr>
        <xdr:cNvSpPr/>
      </xdr:nvSpPr>
      <xdr:spPr>
        <a:xfrm>
          <a:off x="5477256" y="2355305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6873" name="Shape 5">
          <a:extLst>
            <a:ext uri="{FF2B5EF4-FFF2-40B4-BE49-F238E27FC236}">
              <a16:creationId xmlns:a16="http://schemas.microsoft.com/office/drawing/2014/main" id="{00000000-0008-0000-0000-000005000000}"/>
            </a:ext>
          </a:extLst>
        </xdr:cNvPr>
        <xdr:cNvSpPr/>
      </xdr:nvSpPr>
      <xdr:spPr>
        <a:xfrm>
          <a:off x="5015865" y="239839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6874" name="Shape 2">
          <a:extLst>
            <a:ext uri="{FF2B5EF4-FFF2-40B4-BE49-F238E27FC236}">
              <a16:creationId xmlns:a16="http://schemas.microsoft.com/office/drawing/2014/main" id="{2B9E5611-1E0F-46A0-9B8D-3F0EE6FDBBEA}"/>
            </a:ext>
          </a:extLst>
        </xdr:cNvPr>
        <xdr:cNvSpPr/>
      </xdr:nvSpPr>
      <xdr:spPr>
        <a:xfrm>
          <a:off x="0" y="291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75" name="Shape 3">
          <a:extLst>
            <a:ext uri="{FF2B5EF4-FFF2-40B4-BE49-F238E27FC236}">
              <a16:creationId xmlns:a16="http://schemas.microsoft.com/office/drawing/2014/main" id="{219A0EBE-ABC9-4384-B0F7-3120845CBA02}"/>
            </a:ext>
          </a:extLst>
        </xdr:cNvPr>
        <xdr:cNvSpPr/>
      </xdr:nvSpPr>
      <xdr:spPr>
        <a:xfrm>
          <a:off x="0" y="291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76"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77"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7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7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0" name="Shape 2">
          <a:extLst>
            <a:ext uri="{FF2B5EF4-FFF2-40B4-BE49-F238E27FC236}">
              <a16:creationId xmlns:a16="http://schemas.microsoft.com/office/drawing/2014/main" id="{2B9E5611-1E0F-46A0-9B8D-3F0EE6FDBBEA}"/>
            </a:ext>
          </a:extLst>
        </xdr:cNvPr>
        <xdr:cNvSpPr/>
      </xdr:nvSpPr>
      <xdr:spPr>
        <a:xfrm>
          <a:off x="0" y="1918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81" name="Shape 3">
          <a:extLst>
            <a:ext uri="{FF2B5EF4-FFF2-40B4-BE49-F238E27FC236}">
              <a16:creationId xmlns:a16="http://schemas.microsoft.com/office/drawing/2014/main" id="{219A0EBE-ABC9-4384-B0F7-3120845CBA02}"/>
            </a:ext>
          </a:extLst>
        </xdr:cNvPr>
        <xdr:cNvSpPr/>
      </xdr:nvSpPr>
      <xdr:spPr>
        <a:xfrm>
          <a:off x="0" y="1918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8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4" name="Shape 2">
          <a:extLst>
            <a:ext uri="{FF2B5EF4-FFF2-40B4-BE49-F238E27FC236}">
              <a16:creationId xmlns:a16="http://schemas.microsoft.com/office/drawing/2014/main" id="{2B9E5611-1E0F-46A0-9B8D-3F0EE6FDBBEA}"/>
            </a:ext>
          </a:extLst>
        </xdr:cNvPr>
        <xdr:cNvSpPr/>
      </xdr:nvSpPr>
      <xdr:spPr>
        <a:xfrm>
          <a:off x="0" y="2758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85" name="Shape 3">
          <a:extLst>
            <a:ext uri="{FF2B5EF4-FFF2-40B4-BE49-F238E27FC236}">
              <a16:creationId xmlns:a16="http://schemas.microsoft.com/office/drawing/2014/main" id="{219A0EBE-ABC9-4384-B0F7-3120845CBA02}"/>
            </a:ext>
          </a:extLst>
        </xdr:cNvPr>
        <xdr:cNvSpPr/>
      </xdr:nvSpPr>
      <xdr:spPr>
        <a:xfrm>
          <a:off x="0" y="2758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6"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87"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88"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89"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90" name="Shape 2">
          <a:extLst>
            <a:ext uri="{FF2B5EF4-FFF2-40B4-BE49-F238E27FC236}">
              <a16:creationId xmlns:a16="http://schemas.microsoft.com/office/drawing/2014/main" id="{2B9E5611-1E0F-46A0-9B8D-3F0EE6FDBBEA}"/>
            </a:ext>
          </a:extLst>
        </xdr:cNvPr>
        <xdr:cNvSpPr/>
      </xdr:nvSpPr>
      <xdr:spPr>
        <a:xfrm>
          <a:off x="0" y="175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1" name="Shape 3">
          <a:extLst>
            <a:ext uri="{FF2B5EF4-FFF2-40B4-BE49-F238E27FC236}">
              <a16:creationId xmlns:a16="http://schemas.microsoft.com/office/drawing/2014/main" id="{219A0EBE-ABC9-4384-B0F7-3120845CBA02}"/>
            </a:ext>
          </a:extLst>
        </xdr:cNvPr>
        <xdr:cNvSpPr/>
      </xdr:nvSpPr>
      <xdr:spPr>
        <a:xfrm>
          <a:off x="0" y="175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92" name="Shape 2">
          <a:extLst>
            <a:ext uri="{FF2B5EF4-FFF2-40B4-BE49-F238E27FC236}">
              <a16:creationId xmlns:a16="http://schemas.microsoft.com/office/drawing/2014/main" id="{2B9E5611-1E0F-46A0-9B8D-3F0EE6FDBBEA}"/>
            </a:ext>
          </a:extLst>
        </xdr:cNvPr>
        <xdr:cNvSpPr/>
      </xdr:nvSpPr>
      <xdr:spPr>
        <a:xfrm>
          <a:off x="0" y="119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3" name="Shape 3">
          <a:extLst>
            <a:ext uri="{FF2B5EF4-FFF2-40B4-BE49-F238E27FC236}">
              <a16:creationId xmlns:a16="http://schemas.microsoft.com/office/drawing/2014/main" id="{219A0EBE-ABC9-4384-B0F7-3120845CBA02}"/>
            </a:ext>
          </a:extLst>
        </xdr:cNvPr>
        <xdr:cNvSpPr/>
      </xdr:nvSpPr>
      <xdr:spPr>
        <a:xfrm>
          <a:off x="0" y="119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94" name="Shape 2">
          <a:extLst>
            <a:ext uri="{FF2B5EF4-FFF2-40B4-BE49-F238E27FC236}">
              <a16:creationId xmlns:a16="http://schemas.microsoft.com/office/drawing/2014/main" id="{2B9E5611-1E0F-46A0-9B8D-3F0EE6FDBBEA}"/>
            </a:ext>
          </a:extLst>
        </xdr:cNvPr>
        <xdr:cNvSpPr/>
      </xdr:nvSpPr>
      <xdr:spPr>
        <a:xfrm>
          <a:off x="0" y="211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5" name="Shape 3">
          <a:extLst>
            <a:ext uri="{FF2B5EF4-FFF2-40B4-BE49-F238E27FC236}">
              <a16:creationId xmlns:a16="http://schemas.microsoft.com/office/drawing/2014/main" id="{219A0EBE-ABC9-4384-B0F7-3120845CBA02}"/>
            </a:ext>
          </a:extLst>
        </xdr:cNvPr>
        <xdr:cNvSpPr/>
      </xdr:nvSpPr>
      <xdr:spPr>
        <a:xfrm>
          <a:off x="0" y="211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96" name="Shape 2">
          <a:extLst>
            <a:ext uri="{FF2B5EF4-FFF2-40B4-BE49-F238E27FC236}">
              <a16:creationId xmlns:a16="http://schemas.microsoft.com/office/drawing/2014/main" id="{2B9E5611-1E0F-46A0-9B8D-3F0EE6FDBBEA}"/>
            </a:ext>
          </a:extLst>
        </xdr:cNvPr>
        <xdr:cNvSpPr/>
      </xdr:nvSpPr>
      <xdr:spPr>
        <a:xfrm>
          <a:off x="0" y="155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7" name="Shape 3">
          <a:extLst>
            <a:ext uri="{FF2B5EF4-FFF2-40B4-BE49-F238E27FC236}">
              <a16:creationId xmlns:a16="http://schemas.microsoft.com/office/drawing/2014/main" id="{219A0EBE-ABC9-4384-B0F7-3120845CBA02}"/>
            </a:ext>
          </a:extLst>
        </xdr:cNvPr>
        <xdr:cNvSpPr/>
      </xdr:nvSpPr>
      <xdr:spPr>
        <a:xfrm>
          <a:off x="0" y="155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898" name="Shape 2">
          <a:extLst>
            <a:ext uri="{FF2B5EF4-FFF2-40B4-BE49-F238E27FC236}">
              <a16:creationId xmlns:a16="http://schemas.microsoft.com/office/drawing/2014/main" id="{2B9E5611-1E0F-46A0-9B8D-3F0EE6FDBBEA}"/>
            </a:ext>
          </a:extLst>
        </xdr:cNvPr>
        <xdr:cNvSpPr/>
      </xdr:nvSpPr>
      <xdr:spPr>
        <a:xfrm>
          <a:off x="0" y="1398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899" name="Shape 3">
          <a:extLst>
            <a:ext uri="{FF2B5EF4-FFF2-40B4-BE49-F238E27FC236}">
              <a16:creationId xmlns:a16="http://schemas.microsoft.com/office/drawing/2014/main" id="{219A0EBE-ABC9-4384-B0F7-3120845CBA02}"/>
            </a:ext>
          </a:extLst>
        </xdr:cNvPr>
        <xdr:cNvSpPr/>
      </xdr:nvSpPr>
      <xdr:spPr>
        <a:xfrm>
          <a:off x="0" y="1398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0" name="Shape 2">
          <a:extLst>
            <a:ext uri="{FF2B5EF4-FFF2-40B4-BE49-F238E27FC236}">
              <a16:creationId xmlns:a16="http://schemas.microsoft.com/office/drawing/2014/main" id="{2B9E5611-1E0F-46A0-9B8D-3F0EE6FDBBEA}"/>
            </a:ext>
          </a:extLst>
        </xdr:cNvPr>
        <xdr:cNvSpPr/>
      </xdr:nvSpPr>
      <xdr:spPr>
        <a:xfrm>
          <a:off x="0" y="1118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01" name="Shape 3">
          <a:extLst>
            <a:ext uri="{FF2B5EF4-FFF2-40B4-BE49-F238E27FC236}">
              <a16:creationId xmlns:a16="http://schemas.microsoft.com/office/drawing/2014/main" id="{219A0EBE-ABC9-4384-B0F7-3120845CBA02}"/>
            </a:ext>
          </a:extLst>
        </xdr:cNvPr>
        <xdr:cNvSpPr/>
      </xdr:nvSpPr>
      <xdr:spPr>
        <a:xfrm>
          <a:off x="0" y="1118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2" name="Shape 2">
          <a:extLst>
            <a:ext uri="{FF2B5EF4-FFF2-40B4-BE49-F238E27FC236}">
              <a16:creationId xmlns:a16="http://schemas.microsoft.com/office/drawing/2014/main" id="{2B9E5611-1E0F-46A0-9B8D-3F0EE6FDBBEA}"/>
            </a:ext>
          </a:extLst>
        </xdr:cNvPr>
        <xdr:cNvSpPr/>
      </xdr:nvSpPr>
      <xdr:spPr>
        <a:xfrm>
          <a:off x="0" y="143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03" name="Shape 3">
          <a:extLst>
            <a:ext uri="{FF2B5EF4-FFF2-40B4-BE49-F238E27FC236}">
              <a16:creationId xmlns:a16="http://schemas.microsoft.com/office/drawing/2014/main" id="{219A0EBE-ABC9-4384-B0F7-3120845CBA02}"/>
            </a:ext>
          </a:extLst>
        </xdr:cNvPr>
        <xdr:cNvSpPr/>
      </xdr:nvSpPr>
      <xdr:spPr>
        <a:xfrm>
          <a:off x="0" y="143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4" name="Shape 2">
          <a:extLst>
            <a:ext uri="{FF2B5EF4-FFF2-40B4-BE49-F238E27FC236}">
              <a16:creationId xmlns:a16="http://schemas.microsoft.com/office/drawing/2014/main" id="{2B9E5611-1E0F-46A0-9B8D-3F0EE6FDBBEA}"/>
            </a:ext>
          </a:extLst>
        </xdr:cNvPr>
        <xdr:cNvSpPr/>
      </xdr:nvSpPr>
      <xdr:spPr>
        <a:xfrm>
          <a:off x="0" y="217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05" name="Shape 3">
          <a:extLst>
            <a:ext uri="{FF2B5EF4-FFF2-40B4-BE49-F238E27FC236}">
              <a16:creationId xmlns:a16="http://schemas.microsoft.com/office/drawing/2014/main" id="{219A0EBE-ABC9-4384-B0F7-3120845CBA02}"/>
            </a:ext>
          </a:extLst>
        </xdr:cNvPr>
        <xdr:cNvSpPr/>
      </xdr:nvSpPr>
      <xdr:spPr>
        <a:xfrm>
          <a:off x="0" y="217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6" name="Shape 2">
          <a:extLst>
            <a:ext uri="{FF2B5EF4-FFF2-40B4-BE49-F238E27FC236}">
              <a16:creationId xmlns:a16="http://schemas.microsoft.com/office/drawing/2014/main" id="{2B9E5611-1E0F-46A0-9B8D-3F0EE6FDBBEA}"/>
            </a:ext>
          </a:extLst>
        </xdr:cNvPr>
        <xdr:cNvSpPr/>
      </xdr:nvSpPr>
      <xdr:spPr>
        <a:xfrm>
          <a:off x="0" y="223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07" name="Shape 3">
          <a:extLst>
            <a:ext uri="{FF2B5EF4-FFF2-40B4-BE49-F238E27FC236}">
              <a16:creationId xmlns:a16="http://schemas.microsoft.com/office/drawing/2014/main" id="{219A0EBE-ABC9-4384-B0F7-3120845CBA02}"/>
            </a:ext>
          </a:extLst>
        </xdr:cNvPr>
        <xdr:cNvSpPr/>
      </xdr:nvSpPr>
      <xdr:spPr>
        <a:xfrm>
          <a:off x="0" y="223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08" name="Shape 2">
          <a:extLst>
            <a:ext uri="{FF2B5EF4-FFF2-40B4-BE49-F238E27FC236}">
              <a16:creationId xmlns:a16="http://schemas.microsoft.com/office/drawing/2014/main" id="{2B9E5611-1E0F-46A0-9B8D-3F0EE6FDBBEA}"/>
            </a:ext>
          </a:extLst>
        </xdr:cNvPr>
        <xdr:cNvSpPr/>
      </xdr:nvSpPr>
      <xdr:spPr>
        <a:xfrm>
          <a:off x="0" y="1058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09" name="Shape 3">
          <a:extLst>
            <a:ext uri="{FF2B5EF4-FFF2-40B4-BE49-F238E27FC236}">
              <a16:creationId xmlns:a16="http://schemas.microsoft.com/office/drawing/2014/main" id="{219A0EBE-ABC9-4384-B0F7-3120845CBA02}"/>
            </a:ext>
          </a:extLst>
        </xdr:cNvPr>
        <xdr:cNvSpPr/>
      </xdr:nvSpPr>
      <xdr:spPr>
        <a:xfrm>
          <a:off x="0" y="1058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10"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1"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12" name="Shape 2">
          <a:extLst>
            <a:ext uri="{FF2B5EF4-FFF2-40B4-BE49-F238E27FC236}">
              <a16:creationId xmlns:a16="http://schemas.microsoft.com/office/drawing/2014/main" id="{2B9E5611-1E0F-46A0-9B8D-3F0EE6FDBBEA}"/>
            </a:ext>
          </a:extLst>
        </xdr:cNvPr>
        <xdr:cNvSpPr/>
      </xdr:nvSpPr>
      <xdr:spPr>
        <a:xfrm>
          <a:off x="0" y="798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3" name="Shape 3">
          <a:extLst>
            <a:ext uri="{FF2B5EF4-FFF2-40B4-BE49-F238E27FC236}">
              <a16:creationId xmlns:a16="http://schemas.microsoft.com/office/drawing/2014/main" id="{219A0EBE-ABC9-4384-B0F7-3120845CBA02}"/>
            </a:ext>
          </a:extLst>
        </xdr:cNvPr>
        <xdr:cNvSpPr/>
      </xdr:nvSpPr>
      <xdr:spPr>
        <a:xfrm>
          <a:off x="0" y="798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1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16" name="Shape 2">
          <a:extLst>
            <a:ext uri="{FF2B5EF4-FFF2-40B4-BE49-F238E27FC236}">
              <a16:creationId xmlns:a16="http://schemas.microsoft.com/office/drawing/2014/main" id="{2B9E5611-1E0F-46A0-9B8D-3F0EE6FDBBEA}"/>
            </a:ext>
          </a:extLst>
        </xdr:cNvPr>
        <xdr:cNvSpPr/>
      </xdr:nvSpPr>
      <xdr:spPr>
        <a:xfrm>
          <a:off x="0" y="125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7" name="Shape 3">
          <a:extLst>
            <a:ext uri="{FF2B5EF4-FFF2-40B4-BE49-F238E27FC236}">
              <a16:creationId xmlns:a16="http://schemas.microsoft.com/office/drawing/2014/main" id="{219A0EBE-ABC9-4384-B0F7-3120845CBA02}"/>
            </a:ext>
          </a:extLst>
        </xdr:cNvPr>
        <xdr:cNvSpPr/>
      </xdr:nvSpPr>
      <xdr:spPr>
        <a:xfrm>
          <a:off x="0" y="125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18" name="Shape 2">
          <a:extLst>
            <a:ext uri="{FF2B5EF4-FFF2-40B4-BE49-F238E27FC236}">
              <a16:creationId xmlns:a16="http://schemas.microsoft.com/office/drawing/2014/main" id="{2B9E5611-1E0F-46A0-9B8D-3F0EE6FDBBEA}"/>
            </a:ext>
          </a:extLst>
        </xdr:cNvPr>
        <xdr:cNvSpPr/>
      </xdr:nvSpPr>
      <xdr:spPr>
        <a:xfrm>
          <a:off x="0" y="1658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19" name="Shape 3">
          <a:extLst>
            <a:ext uri="{FF2B5EF4-FFF2-40B4-BE49-F238E27FC236}">
              <a16:creationId xmlns:a16="http://schemas.microsoft.com/office/drawing/2014/main" id="{219A0EBE-ABC9-4384-B0F7-3120845CBA02}"/>
            </a:ext>
          </a:extLst>
        </xdr:cNvPr>
        <xdr:cNvSpPr/>
      </xdr:nvSpPr>
      <xdr:spPr>
        <a:xfrm>
          <a:off x="0" y="1658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0" name="Shape 2">
          <a:extLst>
            <a:ext uri="{FF2B5EF4-FFF2-40B4-BE49-F238E27FC236}">
              <a16:creationId xmlns:a16="http://schemas.microsoft.com/office/drawing/2014/main" id="{2B9E5611-1E0F-46A0-9B8D-3F0EE6FDBBEA}"/>
            </a:ext>
          </a:extLst>
        </xdr:cNvPr>
        <xdr:cNvSpPr/>
      </xdr:nvSpPr>
      <xdr:spPr>
        <a:xfrm>
          <a:off x="0" y="2338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21" name="Shape 3">
          <a:extLst>
            <a:ext uri="{FF2B5EF4-FFF2-40B4-BE49-F238E27FC236}">
              <a16:creationId xmlns:a16="http://schemas.microsoft.com/office/drawing/2014/main" id="{219A0EBE-ABC9-4384-B0F7-3120845CBA02}"/>
            </a:ext>
          </a:extLst>
        </xdr:cNvPr>
        <xdr:cNvSpPr/>
      </xdr:nvSpPr>
      <xdr:spPr>
        <a:xfrm>
          <a:off x="0" y="2338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2" name="Shape 2">
          <a:extLst>
            <a:ext uri="{FF2B5EF4-FFF2-40B4-BE49-F238E27FC236}">
              <a16:creationId xmlns:a16="http://schemas.microsoft.com/office/drawing/2014/main" id="{2B9E5611-1E0F-46A0-9B8D-3F0EE6FDBBEA}"/>
            </a:ext>
          </a:extLst>
        </xdr:cNvPr>
        <xdr:cNvSpPr/>
      </xdr:nvSpPr>
      <xdr:spPr>
        <a:xfrm>
          <a:off x="0" y="71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23" name="Shape 3">
          <a:extLst>
            <a:ext uri="{FF2B5EF4-FFF2-40B4-BE49-F238E27FC236}">
              <a16:creationId xmlns:a16="http://schemas.microsoft.com/office/drawing/2014/main" id="{219A0EBE-ABC9-4384-B0F7-3120845CBA02}"/>
            </a:ext>
          </a:extLst>
        </xdr:cNvPr>
        <xdr:cNvSpPr/>
      </xdr:nvSpPr>
      <xdr:spPr>
        <a:xfrm>
          <a:off x="0" y="71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4" name="Shape 2">
          <a:extLst>
            <a:ext uri="{FF2B5EF4-FFF2-40B4-BE49-F238E27FC236}">
              <a16:creationId xmlns:a16="http://schemas.microsoft.com/office/drawing/2014/main" id="{2B9E5611-1E0F-46A0-9B8D-3F0EE6FDBBEA}"/>
            </a:ext>
          </a:extLst>
        </xdr:cNvPr>
        <xdr:cNvSpPr/>
      </xdr:nvSpPr>
      <xdr:spPr>
        <a:xfrm>
          <a:off x="0" y="2478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25" name="Shape 3">
          <a:extLst>
            <a:ext uri="{FF2B5EF4-FFF2-40B4-BE49-F238E27FC236}">
              <a16:creationId xmlns:a16="http://schemas.microsoft.com/office/drawing/2014/main" id="{219A0EBE-ABC9-4384-B0F7-3120845CBA02}"/>
            </a:ext>
          </a:extLst>
        </xdr:cNvPr>
        <xdr:cNvSpPr/>
      </xdr:nvSpPr>
      <xdr:spPr>
        <a:xfrm>
          <a:off x="0" y="2478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6"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27"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28" name="Shape 2">
          <a:extLst>
            <a:ext uri="{FF2B5EF4-FFF2-40B4-BE49-F238E27FC236}">
              <a16:creationId xmlns:a16="http://schemas.microsoft.com/office/drawing/2014/main" id="{2B9E5611-1E0F-46A0-9B8D-3F0EE6FDBBEA}"/>
            </a:ext>
          </a:extLst>
        </xdr:cNvPr>
        <xdr:cNvSpPr/>
      </xdr:nvSpPr>
      <xdr:spPr>
        <a:xfrm>
          <a:off x="0" y="255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29" name="Shape 3">
          <a:extLst>
            <a:ext uri="{FF2B5EF4-FFF2-40B4-BE49-F238E27FC236}">
              <a16:creationId xmlns:a16="http://schemas.microsoft.com/office/drawing/2014/main" id="{219A0EBE-ABC9-4384-B0F7-3120845CBA02}"/>
            </a:ext>
          </a:extLst>
        </xdr:cNvPr>
        <xdr:cNvSpPr/>
      </xdr:nvSpPr>
      <xdr:spPr>
        <a:xfrm>
          <a:off x="0" y="255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30" name="Shape 2">
          <a:extLst>
            <a:ext uri="{FF2B5EF4-FFF2-40B4-BE49-F238E27FC236}">
              <a16:creationId xmlns:a16="http://schemas.microsoft.com/office/drawing/2014/main" id="{2B9E5611-1E0F-46A0-9B8D-3F0EE6FDBBEA}"/>
            </a:ext>
          </a:extLst>
        </xdr:cNvPr>
        <xdr:cNvSpPr/>
      </xdr:nvSpPr>
      <xdr:spPr>
        <a:xfrm>
          <a:off x="0" y="2298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1" name="Shape 3">
          <a:extLst>
            <a:ext uri="{FF2B5EF4-FFF2-40B4-BE49-F238E27FC236}">
              <a16:creationId xmlns:a16="http://schemas.microsoft.com/office/drawing/2014/main" id="{219A0EBE-ABC9-4384-B0F7-3120845CBA02}"/>
            </a:ext>
          </a:extLst>
        </xdr:cNvPr>
        <xdr:cNvSpPr/>
      </xdr:nvSpPr>
      <xdr:spPr>
        <a:xfrm>
          <a:off x="0" y="2298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32" name="Shape 2">
          <a:extLst>
            <a:ext uri="{FF2B5EF4-FFF2-40B4-BE49-F238E27FC236}">
              <a16:creationId xmlns:a16="http://schemas.microsoft.com/office/drawing/2014/main" id="{2B9E5611-1E0F-46A0-9B8D-3F0EE6FDBBEA}"/>
            </a:ext>
          </a:extLst>
        </xdr:cNvPr>
        <xdr:cNvSpPr/>
      </xdr:nvSpPr>
      <xdr:spPr>
        <a:xfrm>
          <a:off x="0" y="1838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3" name="Shape 3">
          <a:extLst>
            <a:ext uri="{FF2B5EF4-FFF2-40B4-BE49-F238E27FC236}">
              <a16:creationId xmlns:a16="http://schemas.microsoft.com/office/drawing/2014/main" id="{219A0EBE-ABC9-4384-B0F7-3120845CBA02}"/>
            </a:ext>
          </a:extLst>
        </xdr:cNvPr>
        <xdr:cNvSpPr/>
      </xdr:nvSpPr>
      <xdr:spPr>
        <a:xfrm>
          <a:off x="0" y="1838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34" name="Shape 2">
          <a:extLst>
            <a:ext uri="{FF2B5EF4-FFF2-40B4-BE49-F238E27FC236}">
              <a16:creationId xmlns:a16="http://schemas.microsoft.com/office/drawing/2014/main" id="{2B9E5611-1E0F-46A0-9B8D-3F0EE6FDBBEA}"/>
            </a:ext>
          </a:extLst>
        </xdr:cNvPr>
        <xdr:cNvSpPr/>
      </xdr:nvSpPr>
      <xdr:spPr>
        <a:xfrm>
          <a:off x="0" y="199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5" name="Shape 3">
          <a:extLst>
            <a:ext uri="{FF2B5EF4-FFF2-40B4-BE49-F238E27FC236}">
              <a16:creationId xmlns:a16="http://schemas.microsoft.com/office/drawing/2014/main" id="{219A0EBE-ABC9-4384-B0F7-3120845CBA02}"/>
            </a:ext>
          </a:extLst>
        </xdr:cNvPr>
        <xdr:cNvSpPr/>
      </xdr:nvSpPr>
      <xdr:spPr>
        <a:xfrm>
          <a:off x="0" y="199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36" name="Shape 2">
          <a:extLst>
            <a:ext uri="{FF2B5EF4-FFF2-40B4-BE49-F238E27FC236}">
              <a16:creationId xmlns:a16="http://schemas.microsoft.com/office/drawing/2014/main" id="{2B9E5611-1E0F-46A0-9B8D-3F0EE6FDBBEA}"/>
            </a:ext>
          </a:extLst>
        </xdr:cNvPr>
        <xdr:cNvSpPr/>
      </xdr:nvSpPr>
      <xdr:spPr>
        <a:xfrm>
          <a:off x="0" y="161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7" name="Shape 3">
          <a:extLst>
            <a:ext uri="{FF2B5EF4-FFF2-40B4-BE49-F238E27FC236}">
              <a16:creationId xmlns:a16="http://schemas.microsoft.com/office/drawing/2014/main" id="{219A0EBE-ABC9-4384-B0F7-3120845CBA02}"/>
            </a:ext>
          </a:extLst>
        </xdr:cNvPr>
        <xdr:cNvSpPr/>
      </xdr:nvSpPr>
      <xdr:spPr>
        <a:xfrm>
          <a:off x="0" y="161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38" name="Shape 2">
          <a:extLst>
            <a:ext uri="{FF2B5EF4-FFF2-40B4-BE49-F238E27FC236}">
              <a16:creationId xmlns:a16="http://schemas.microsoft.com/office/drawing/2014/main" id="{2B9E5611-1E0F-46A0-9B8D-3F0EE6FDBBEA}"/>
            </a:ext>
          </a:extLst>
        </xdr:cNvPr>
        <xdr:cNvSpPr/>
      </xdr:nvSpPr>
      <xdr:spPr>
        <a:xfrm>
          <a:off x="0" y="1478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39" name="Shape 3">
          <a:extLst>
            <a:ext uri="{FF2B5EF4-FFF2-40B4-BE49-F238E27FC236}">
              <a16:creationId xmlns:a16="http://schemas.microsoft.com/office/drawing/2014/main" id="{219A0EBE-ABC9-4384-B0F7-3120845CBA02}"/>
            </a:ext>
          </a:extLst>
        </xdr:cNvPr>
        <xdr:cNvSpPr/>
      </xdr:nvSpPr>
      <xdr:spPr>
        <a:xfrm>
          <a:off x="0" y="1478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0" name="Shape 2">
          <a:extLst>
            <a:ext uri="{FF2B5EF4-FFF2-40B4-BE49-F238E27FC236}">
              <a16:creationId xmlns:a16="http://schemas.microsoft.com/office/drawing/2014/main" id="{2B9E5611-1E0F-46A0-9B8D-3F0EE6FDBBEA}"/>
            </a:ext>
          </a:extLst>
        </xdr:cNvPr>
        <xdr:cNvSpPr/>
      </xdr:nvSpPr>
      <xdr:spPr>
        <a:xfrm>
          <a:off x="0" y="998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41" name="Shape 3">
          <a:extLst>
            <a:ext uri="{FF2B5EF4-FFF2-40B4-BE49-F238E27FC236}">
              <a16:creationId xmlns:a16="http://schemas.microsoft.com/office/drawing/2014/main" id="{219A0EBE-ABC9-4384-B0F7-3120845CBA02}"/>
            </a:ext>
          </a:extLst>
        </xdr:cNvPr>
        <xdr:cNvSpPr/>
      </xdr:nvSpPr>
      <xdr:spPr>
        <a:xfrm>
          <a:off x="0" y="998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4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4" name="Shape 2">
          <a:extLst>
            <a:ext uri="{FF2B5EF4-FFF2-40B4-BE49-F238E27FC236}">
              <a16:creationId xmlns:a16="http://schemas.microsoft.com/office/drawing/2014/main" id="{2B9E5611-1E0F-46A0-9B8D-3F0EE6FDBBEA}"/>
            </a:ext>
          </a:extLst>
        </xdr:cNvPr>
        <xdr:cNvSpPr/>
      </xdr:nvSpPr>
      <xdr:spPr>
        <a:xfrm>
          <a:off x="0" y="131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45" name="Shape 3">
          <a:extLst>
            <a:ext uri="{FF2B5EF4-FFF2-40B4-BE49-F238E27FC236}">
              <a16:creationId xmlns:a16="http://schemas.microsoft.com/office/drawing/2014/main" id="{219A0EBE-ABC9-4384-B0F7-3120845CBA02}"/>
            </a:ext>
          </a:extLst>
        </xdr:cNvPr>
        <xdr:cNvSpPr/>
      </xdr:nvSpPr>
      <xdr:spPr>
        <a:xfrm>
          <a:off x="0" y="131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6" name="Shape 2">
          <a:extLst>
            <a:ext uri="{FF2B5EF4-FFF2-40B4-BE49-F238E27FC236}">
              <a16:creationId xmlns:a16="http://schemas.microsoft.com/office/drawing/2014/main" id="{2B9E5611-1E0F-46A0-9B8D-3F0EE6FDBBEA}"/>
            </a:ext>
          </a:extLst>
        </xdr:cNvPr>
        <xdr:cNvSpPr/>
      </xdr:nvSpPr>
      <xdr:spPr>
        <a:xfrm>
          <a:off x="0" y="858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47" name="Shape 3">
          <a:extLst>
            <a:ext uri="{FF2B5EF4-FFF2-40B4-BE49-F238E27FC236}">
              <a16:creationId xmlns:a16="http://schemas.microsoft.com/office/drawing/2014/main" id="{219A0EBE-ABC9-4384-B0F7-3120845CBA02}"/>
            </a:ext>
          </a:extLst>
        </xdr:cNvPr>
        <xdr:cNvSpPr/>
      </xdr:nvSpPr>
      <xdr:spPr>
        <a:xfrm>
          <a:off x="0" y="858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48" name="Shape 2">
          <a:extLst>
            <a:ext uri="{FF2B5EF4-FFF2-40B4-BE49-F238E27FC236}">
              <a16:creationId xmlns:a16="http://schemas.microsoft.com/office/drawing/2014/main" id="{2B9E5611-1E0F-46A0-9B8D-3F0EE6FDBBEA}"/>
            </a:ext>
          </a:extLst>
        </xdr:cNvPr>
        <xdr:cNvSpPr/>
      </xdr:nvSpPr>
      <xdr:spPr>
        <a:xfrm>
          <a:off x="0" y="938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49" name="Shape 3">
          <a:extLst>
            <a:ext uri="{FF2B5EF4-FFF2-40B4-BE49-F238E27FC236}">
              <a16:creationId xmlns:a16="http://schemas.microsoft.com/office/drawing/2014/main" id="{219A0EBE-ABC9-4384-B0F7-3120845CBA02}"/>
            </a:ext>
          </a:extLst>
        </xdr:cNvPr>
        <xdr:cNvSpPr/>
      </xdr:nvSpPr>
      <xdr:spPr>
        <a:xfrm>
          <a:off x="0" y="938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50" name="Shape 2">
          <a:extLst>
            <a:ext uri="{FF2B5EF4-FFF2-40B4-BE49-F238E27FC236}">
              <a16:creationId xmlns:a16="http://schemas.microsoft.com/office/drawing/2014/main" id="{2B9E5611-1E0F-46A0-9B8D-3F0EE6FDBBEA}"/>
            </a:ext>
          </a:extLst>
        </xdr:cNvPr>
        <xdr:cNvSpPr/>
      </xdr:nvSpPr>
      <xdr:spPr>
        <a:xfrm>
          <a:off x="0" y="205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1" name="Shape 3">
          <a:extLst>
            <a:ext uri="{FF2B5EF4-FFF2-40B4-BE49-F238E27FC236}">
              <a16:creationId xmlns:a16="http://schemas.microsoft.com/office/drawing/2014/main" id="{219A0EBE-ABC9-4384-B0F7-3120845CBA02}"/>
            </a:ext>
          </a:extLst>
        </xdr:cNvPr>
        <xdr:cNvSpPr/>
      </xdr:nvSpPr>
      <xdr:spPr>
        <a:xfrm>
          <a:off x="0" y="205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52" name="Shape 2">
          <a:extLst>
            <a:ext uri="{FF2B5EF4-FFF2-40B4-BE49-F238E27FC236}">
              <a16:creationId xmlns:a16="http://schemas.microsoft.com/office/drawing/2014/main" id="{2B9E5611-1E0F-46A0-9B8D-3F0EE6FDBBEA}"/>
            </a:ext>
          </a:extLst>
        </xdr:cNvPr>
        <xdr:cNvSpPr/>
      </xdr:nvSpPr>
      <xdr:spPr>
        <a:xfrm>
          <a:off x="0" y="2818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3" name="Shape 3">
          <a:extLst>
            <a:ext uri="{FF2B5EF4-FFF2-40B4-BE49-F238E27FC236}">
              <a16:creationId xmlns:a16="http://schemas.microsoft.com/office/drawing/2014/main" id="{219A0EBE-ABC9-4384-B0F7-3120845CBA02}"/>
            </a:ext>
          </a:extLst>
        </xdr:cNvPr>
        <xdr:cNvSpPr/>
      </xdr:nvSpPr>
      <xdr:spPr>
        <a:xfrm>
          <a:off x="0" y="2818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54"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5"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56" name="Shape 2">
          <a:extLst>
            <a:ext uri="{FF2B5EF4-FFF2-40B4-BE49-F238E27FC236}">
              <a16:creationId xmlns:a16="http://schemas.microsoft.com/office/drawing/2014/main" id="{2B9E5611-1E0F-46A0-9B8D-3F0EE6FDBBEA}"/>
            </a:ext>
          </a:extLst>
        </xdr:cNvPr>
        <xdr:cNvSpPr/>
      </xdr:nvSpPr>
      <xdr:spPr>
        <a:xfrm>
          <a:off x="0" y="285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7" name="Shape 3">
          <a:extLst>
            <a:ext uri="{FF2B5EF4-FFF2-40B4-BE49-F238E27FC236}">
              <a16:creationId xmlns:a16="http://schemas.microsoft.com/office/drawing/2014/main" id="{219A0EBE-ABC9-4384-B0F7-3120845CBA02}"/>
            </a:ext>
          </a:extLst>
        </xdr:cNvPr>
        <xdr:cNvSpPr/>
      </xdr:nvSpPr>
      <xdr:spPr>
        <a:xfrm>
          <a:off x="0" y="285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58" name="Shape 2">
          <a:extLst>
            <a:ext uri="{FF2B5EF4-FFF2-40B4-BE49-F238E27FC236}">
              <a16:creationId xmlns:a16="http://schemas.microsoft.com/office/drawing/2014/main" id="{2B9E5611-1E0F-46A0-9B8D-3F0EE6FDBBEA}"/>
            </a:ext>
          </a:extLst>
        </xdr:cNvPr>
        <xdr:cNvSpPr/>
      </xdr:nvSpPr>
      <xdr:spPr>
        <a:xfrm>
          <a:off x="0" y="2658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59" name="Shape 3">
          <a:extLst>
            <a:ext uri="{FF2B5EF4-FFF2-40B4-BE49-F238E27FC236}">
              <a16:creationId xmlns:a16="http://schemas.microsoft.com/office/drawing/2014/main" id="{219A0EBE-ABC9-4384-B0F7-3120845CBA02}"/>
            </a:ext>
          </a:extLst>
        </xdr:cNvPr>
        <xdr:cNvSpPr/>
      </xdr:nvSpPr>
      <xdr:spPr>
        <a:xfrm>
          <a:off x="0" y="2658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0" name="Shape 2">
          <a:extLst>
            <a:ext uri="{FF2B5EF4-FFF2-40B4-BE49-F238E27FC236}">
              <a16:creationId xmlns:a16="http://schemas.microsoft.com/office/drawing/2014/main" id="{2B9E5611-1E0F-46A0-9B8D-3F0EE6FDBBEA}"/>
            </a:ext>
          </a:extLst>
        </xdr:cNvPr>
        <xdr:cNvSpPr/>
      </xdr:nvSpPr>
      <xdr:spPr>
        <a:xfrm>
          <a:off x="0" y="309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61" name="Shape 3">
          <a:extLst>
            <a:ext uri="{FF2B5EF4-FFF2-40B4-BE49-F238E27FC236}">
              <a16:creationId xmlns:a16="http://schemas.microsoft.com/office/drawing/2014/main" id="{219A0EBE-ABC9-4384-B0F7-3120845CBA02}"/>
            </a:ext>
          </a:extLst>
        </xdr:cNvPr>
        <xdr:cNvSpPr/>
      </xdr:nvSpPr>
      <xdr:spPr>
        <a:xfrm>
          <a:off x="0" y="309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2" name="Shape 2">
          <a:extLst>
            <a:ext uri="{FF2B5EF4-FFF2-40B4-BE49-F238E27FC236}">
              <a16:creationId xmlns:a16="http://schemas.microsoft.com/office/drawing/2014/main" id="{2B9E5611-1E0F-46A0-9B8D-3F0EE6FDBBEA}"/>
            </a:ext>
          </a:extLst>
        </xdr:cNvPr>
        <xdr:cNvSpPr/>
      </xdr:nvSpPr>
      <xdr:spPr>
        <a:xfrm>
          <a:off x="0" y="315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63" name="Shape 3">
          <a:extLst>
            <a:ext uri="{FF2B5EF4-FFF2-40B4-BE49-F238E27FC236}">
              <a16:creationId xmlns:a16="http://schemas.microsoft.com/office/drawing/2014/main" id="{219A0EBE-ABC9-4384-B0F7-3120845CBA02}"/>
            </a:ext>
          </a:extLst>
        </xdr:cNvPr>
        <xdr:cNvSpPr/>
      </xdr:nvSpPr>
      <xdr:spPr>
        <a:xfrm>
          <a:off x="0" y="315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4" name="Shape 2">
          <a:extLst>
            <a:ext uri="{FF2B5EF4-FFF2-40B4-BE49-F238E27FC236}">
              <a16:creationId xmlns:a16="http://schemas.microsoft.com/office/drawing/2014/main" id="{2B9E5611-1E0F-46A0-9B8D-3F0EE6FDBBEA}"/>
            </a:ext>
          </a:extLst>
        </xdr:cNvPr>
        <xdr:cNvSpPr/>
      </xdr:nvSpPr>
      <xdr:spPr>
        <a:xfrm>
          <a:off x="0" y="321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65" name="Shape 3">
          <a:extLst>
            <a:ext uri="{FF2B5EF4-FFF2-40B4-BE49-F238E27FC236}">
              <a16:creationId xmlns:a16="http://schemas.microsoft.com/office/drawing/2014/main" id="{219A0EBE-ABC9-4384-B0F7-3120845CBA02}"/>
            </a:ext>
          </a:extLst>
        </xdr:cNvPr>
        <xdr:cNvSpPr/>
      </xdr:nvSpPr>
      <xdr:spPr>
        <a:xfrm>
          <a:off x="0" y="321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6"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67"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68" name="Shape 2">
          <a:extLst>
            <a:ext uri="{FF2B5EF4-FFF2-40B4-BE49-F238E27FC236}">
              <a16:creationId xmlns:a16="http://schemas.microsoft.com/office/drawing/2014/main" id="{2B9E5611-1E0F-46A0-9B8D-3F0EE6FDBBEA}"/>
            </a:ext>
          </a:extLst>
        </xdr:cNvPr>
        <xdr:cNvSpPr/>
      </xdr:nvSpPr>
      <xdr:spPr>
        <a:xfrm>
          <a:off x="0" y="345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69" name="Shape 3">
          <a:extLst>
            <a:ext uri="{FF2B5EF4-FFF2-40B4-BE49-F238E27FC236}">
              <a16:creationId xmlns:a16="http://schemas.microsoft.com/office/drawing/2014/main" id="{219A0EBE-ABC9-4384-B0F7-3120845CBA02}"/>
            </a:ext>
          </a:extLst>
        </xdr:cNvPr>
        <xdr:cNvSpPr/>
      </xdr:nvSpPr>
      <xdr:spPr>
        <a:xfrm>
          <a:off x="0" y="345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70" name="Shape 2">
          <a:extLst>
            <a:ext uri="{FF2B5EF4-FFF2-40B4-BE49-F238E27FC236}">
              <a16:creationId xmlns:a16="http://schemas.microsoft.com/office/drawing/2014/main" id="{2B9E5611-1E0F-46A0-9B8D-3F0EE6FDBBEA}"/>
            </a:ext>
          </a:extLst>
        </xdr:cNvPr>
        <xdr:cNvSpPr/>
      </xdr:nvSpPr>
      <xdr:spPr>
        <a:xfrm>
          <a:off x="0" y="3678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1" name="Shape 3">
          <a:extLst>
            <a:ext uri="{FF2B5EF4-FFF2-40B4-BE49-F238E27FC236}">
              <a16:creationId xmlns:a16="http://schemas.microsoft.com/office/drawing/2014/main" id="{219A0EBE-ABC9-4384-B0F7-3120845CBA02}"/>
            </a:ext>
          </a:extLst>
        </xdr:cNvPr>
        <xdr:cNvSpPr/>
      </xdr:nvSpPr>
      <xdr:spPr>
        <a:xfrm>
          <a:off x="0" y="3678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72"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3"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74"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5"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76" name="Shape 2">
          <a:extLst>
            <a:ext uri="{FF2B5EF4-FFF2-40B4-BE49-F238E27FC236}">
              <a16:creationId xmlns:a16="http://schemas.microsoft.com/office/drawing/2014/main" id="{2B9E5611-1E0F-46A0-9B8D-3F0EE6FDBBEA}"/>
            </a:ext>
          </a:extLst>
        </xdr:cNvPr>
        <xdr:cNvSpPr/>
      </xdr:nvSpPr>
      <xdr:spPr>
        <a:xfrm>
          <a:off x="0" y="339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7" name="Shape 3">
          <a:extLst>
            <a:ext uri="{FF2B5EF4-FFF2-40B4-BE49-F238E27FC236}">
              <a16:creationId xmlns:a16="http://schemas.microsoft.com/office/drawing/2014/main" id="{219A0EBE-ABC9-4384-B0F7-3120845CBA02}"/>
            </a:ext>
          </a:extLst>
        </xdr:cNvPr>
        <xdr:cNvSpPr/>
      </xdr:nvSpPr>
      <xdr:spPr>
        <a:xfrm>
          <a:off x="0" y="339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78" name="Shape 2">
          <a:extLst>
            <a:ext uri="{FF2B5EF4-FFF2-40B4-BE49-F238E27FC236}">
              <a16:creationId xmlns:a16="http://schemas.microsoft.com/office/drawing/2014/main" id="{2B9E5611-1E0F-46A0-9B8D-3F0EE6FDBBEA}"/>
            </a:ext>
          </a:extLst>
        </xdr:cNvPr>
        <xdr:cNvSpPr/>
      </xdr:nvSpPr>
      <xdr:spPr>
        <a:xfrm>
          <a:off x="0" y="351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79" name="Shape 3">
          <a:extLst>
            <a:ext uri="{FF2B5EF4-FFF2-40B4-BE49-F238E27FC236}">
              <a16:creationId xmlns:a16="http://schemas.microsoft.com/office/drawing/2014/main" id="{219A0EBE-ABC9-4384-B0F7-3120845CBA02}"/>
            </a:ext>
          </a:extLst>
        </xdr:cNvPr>
        <xdr:cNvSpPr/>
      </xdr:nvSpPr>
      <xdr:spPr>
        <a:xfrm>
          <a:off x="0" y="351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0" name="Shape 2">
          <a:extLst>
            <a:ext uri="{FF2B5EF4-FFF2-40B4-BE49-F238E27FC236}">
              <a16:creationId xmlns:a16="http://schemas.microsoft.com/office/drawing/2014/main" id="{2B9E5611-1E0F-46A0-9B8D-3F0EE6FDBBEA}"/>
            </a:ext>
          </a:extLst>
        </xdr:cNvPr>
        <xdr:cNvSpPr/>
      </xdr:nvSpPr>
      <xdr:spPr>
        <a:xfrm>
          <a:off x="0" y="3558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81" name="Shape 3">
          <a:extLst>
            <a:ext uri="{FF2B5EF4-FFF2-40B4-BE49-F238E27FC236}">
              <a16:creationId xmlns:a16="http://schemas.microsoft.com/office/drawing/2014/main" id="{219A0EBE-ABC9-4384-B0F7-3120845CBA02}"/>
            </a:ext>
          </a:extLst>
        </xdr:cNvPr>
        <xdr:cNvSpPr/>
      </xdr:nvSpPr>
      <xdr:spPr>
        <a:xfrm>
          <a:off x="0" y="3558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2" name="Shape 2">
          <a:extLst>
            <a:ext uri="{FF2B5EF4-FFF2-40B4-BE49-F238E27FC236}">
              <a16:creationId xmlns:a16="http://schemas.microsoft.com/office/drawing/2014/main" id="{2B9E5611-1E0F-46A0-9B8D-3F0EE6FDBBEA}"/>
            </a:ext>
          </a:extLst>
        </xdr:cNvPr>
        <xdr:cNvSpPr/>
      </xdr:nvSpPr>
      <xdr:spPr>
        <a:xfrm>
          <a:off x="0" y="359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83" name="Shape 3">
          <a:extLst>
            <a:ext uri="{FF2B5EF4-FFF2-40B4-BE49-F238E27FC236}">
              <a16:creationId xmlns:a16="http://schemas.microsoft.com/office/drawing/2014/main" id="{219A0EBE-ABC9-4384-B0F7-3120845CBA02}"/>
            </a:ext>
          </a:extLst>
        </xdr:cNvPr>
        <xdr:cNvSpPr/>
      </xdr:nvSpPr>
      <xdr:spPr>
        <a:xfrm>
          <a:off x="0" y="359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4"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85"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6" name="Shape 2">
          <a:extLst>
            <a:ext uri="{FF2B5EF4-FFF2-40B4-BE49-F238E27FC236}">
              <a16:creationId xmlns:a16="http://schemas.microsoft.com/office/drawing/2014/main" id="{2B9E5611-1E0F-46A0-9B8D-3F0EE6FDBBEA}"/>
            </a:ext>
          </a:extLst>
        </xdr:cNvPr>
        <xdr:cNvSpPr/>
      </xdr:nvSpPr>
      <xdr:spPr>
        <a:xfrm>
          <a:off x="0" y="3698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87" name="Shape 3">
          <a:extLst>
            <a:ext uri="{FF2B5EF4-FFF2-40B4-BE49-F238E27FC236}">
              <a16:creationId xmlns:a16="http://schemas.microsoft.com/office/drawing/2014/main" id="{219A0EBE-ABC9-4384-B0F7-3120845CBA02}"/>
            </a:ext>
          </a:extLst>
        </xdr:cNvPr>
        <xdr:cNvSpPr/>
      </xdr:nvSpPr>
      <xdr:spPr>
        <a:xfrm>
          <a:off x="0" y="3698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88" name="Shape 2">
          <a:extLst>
            <a:ext uri="{FF2B5EF4-FFF2-40B4-BE49-F238E27FC236}">
              <a16:creationId xmlns:a16="http://schemas.microsoft.com/office/drawing/2014/main" id="{2B9E5611-1E0F-46A0-9B8D-3F0EE6FDBBEA}"/>
            </a:ext>
          </a:extLst>
        </xdr:cNvPr>
        <xdr:cNvSpPr/>
      </xdr:nvSpPr>
      <xdr:spPr>
        <a:xfrm>
          <a:off x="0" y="3058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89" name="Shape 3">
          <a:extLst>
            <a:ext uri="{FF2B5EF4-FFF2-40B4-BE49-F238E27FC236}">
              <a16:creationId xmlns:a16="http://schemas.microsoft.com/office/drawing/2014/main" id="{219A0EBE-ABC9-4384-B0F7-3120845CBA02}"/>
            </a:ext>
          </a:extLst>
        </xdr:cNvPr>
        <xdr:cNvSpPr/>
      </xdr:nvSpPr>
      <xdr:spPr>
        <a:xfrm>
          <a:off x="0" y="3058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90"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1"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92"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3"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94"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5"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96"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7"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6998" name="Shape 2">
          <a:extLst>
            <a:ext uri="{FF2B5EF4-FFF2-40B4-BE49-F238E27FC236}">
              <a16:creationId xmlns:a16="http://schemas.microsoft.com/office/drawing/2014/main" id="{2B9E5611-1E0F-46A0-9B8D-3F0EE6FDBBEA}"/>
            </a:ext>
          </a:extLst>
        </xdr:cNvPr>
        <xdr:cNvSpPr/>
      </xdr:nvSpPr>
      <xdr:spPr>
        <a:xfrm>
          <a:off x="0" y="3978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6999" name="Shape 3">
          <a:extLst>
            <a:ext uri="{FF2B5EF4-FFF2-40B4-BE49-F238E27FC236}">
              <a16:creationId xmlns:a16="http://schemas.microsoft.com/office/drawing/2014/main" id="{219A0EBE-ABC9-4384-B0F7-3120845CBA02}"/>
            </a:ext>
          </a:extLst>
        </xdr:cNvPr>
        <xdr:cNvSpPr/>
      </xdr:nvSpPr>
      <xdr:spPr>
        <a:xfrm>
          <a:off x="0" y="3978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0" name="Shape 2">
          <a:extLst>
            <a:ext uri="{FF2B5EF4-FFF2-40B4-BE49-F238E27FC236}">
              <a16:creationId xmlns:a16="http://schemas.microsoft.com/office/drawing/2014/main" id="{2B9E5611-1E0F-46A0-9B8D-3F0EE6FDBBEA}"/>
            </a:ext>
          </a:extLst>
        </xdr:cNvPr>
        <xdr:cNvSpPr/>
      </xdr:nvSpPr>
      <xdr:spPr>
        <a:xfrm>
          <a:off x="0" y="5066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01" name="Shape 3">
          <a:extLst>
            <a:ext uri="{FF2B5EF4-FFF2-40B4-BE49-F238E27FC236}">
              <a16:creationId xmlns:a16="http://schemas.microsoft.com/office/drawing/2014/main" id="{219A0EBE-ABC9-4384-B0F7-3120845CBA02}"/>
            </a:ext>
          </a:extLst>
        </xdr:cNvPr>
        <xdr:cNvSpPr/>
      </xdr:nvSpPr>
      <xdr:spPr>
        <a:xfrm>
          <a:off x="0" y="5066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2" name="Shape 2">
          <a:extLst>
            <a:ext uri="{FF2B5EF4-FFF2-40B4-BE49-F238E27FC236}">
              <a16:creationId xmlns:a16="http://schemas.microsoft.com/office/drawing/2014/main" id="{2B9E5611-1E0F-46A0-9B8D-3F0EE6FDBBEA}"/>
            </a:ext>
          </a:extLst>
        </xdr:cNvPr>
        <xdr:cNvSpPr/>
      </xdr:nvSpPr>
      <xdr:spPr>
        <a:xfrm>
          <a:off x="0" y="5106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03" name="Shape 3">
          <a:extLst>
            <a:ext uri="{FF2B5EF4-FFF2-40B4-BE49-F238E27FC236}">
              <a16:creationId xmlns:a16="http://schemas.microsoft.com/office/drawing/2014/main" id="{219A0EBE-ABC9-4384-B0F7-3120845CBA02}"/>
            </a:ext>
          </a:extLst>
        </xdr:cNvPr>
        <xdr:cNvSpPr/>
      </xdr:nvSpPr>
      <xdr:spPr>
        <a:xfrm>
          <a:off x="0" y="5106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4" name="Shape 2">
          <a:extLst>
            <a:ext uri="{FF2B5EF4-FFF2-40B4-BE49-F238E27FC236}">
              <a16:creationId xmlns:a16="http://schemas.microsoft.com/office/drawing/2014/main" id="{2B9E5611-1E0F-46A0-9B8D-3F0EE6FDBBEA}"/>
            </a:ext>
          </a:extLst>
        </xdr:cNvPr>
        <xdr:cNvSpPr/>
      </xdr:nvSpPr>
      <xdr:spPr>
        <a:xfrm>
          <a:off x="0" y="5146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05" name="Shape 3">
          <a:extLst>
            <a:ext uri="{FF2B5EF4-FFF2-40B4-BE49-F238E27FC236}">
              <a16:creationId xmlns:a16="http://schemas.microsoft.com/office/drawing/2014/main" id="{219A0EBE-ABC9-4384-B0F7-3120845CBA02}"/>
            </a:ext>
          </a:extLst>
        </xdr:cNvPr>
        <xdr:cNvSpPr/>
      </xdr:nvSpPr>
      <xdr:spPr>
        <a:xfrm>
          <a:off x="0" y="5146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6" name="Shape 2">
          <a:extLst>
            <a:ext uri="{FF2B5EF4-FFF2-40B4-BE49-F238E27FC236}">
              <a16:creationId xmlns:a16="http://schemas.microsoft.com/office/drawing/2014/main" id="{2B9E5611-1E0F-46A0-9B8D-3F0EE6FDBBEA}"/>
            </a:ext>
          </a:extLst>
        </xdr:cNvPr>
        <xdr:cNvSpPr/>
      </xdr:nvSpPr>
      <xdr:spPr>
        <a:xfrm>
          <a:off x="0" y="5246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07" name="Shape 3">
          <a:extLst>
            <a:ext uri="{FF2B5EF4-FFF2-40B4-BE49-F238E27FC236}">
              <a16:creationId xmlns:a16="http://schemas.microsoft.com/office/drawing/2014/main" id="{219A0EBE-ABC9-4384-B0F7-3120845CBA02}"/>
            </a:ext>
          </a:extLst>
        </xdr:cNvPr>
        <xdr:cNvSpPr/>
      </xdr:nvSpPr>
      <xdr:spPr>
        <a:xfrm>
          <a:off x="0" y="5246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08" name="Shape 2">
          <a:extLst>
            <a:ext uri="{FF2B5EF4-FFF2-40B4-BE49-F238E27FC236}">
              <a16:creationId xmlns:a16="http://schemas.microsoft.com/office/drawing/2014/main" id="{2B9E5611-1E0F-46A0-9B8D-3F0EE6FDBBEA}"/>
            </a:ext>
          </a:extLst>
        </xdr:cNvPr>
        <xdr:cNvSpPr/>
      </xdr:nvSpPr>
      <xdr:spPr>
        <a:xfrm>
          <a:off x="0" y="5666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09" name="Shape 3">
          <a:extLst>
            <a:ext uri="{FF2B5EF4-FFF2-40B4-BE49-F238E27FC236}">
              <a16:creationId xmlns:a16="http://schemas.microsoft.com/office/drawing/2014/main" id="{219A0EBE-ABC9-4384-B0F7-3120845CBA02}"/>
            </a:ext>
          </a:extLst>
        </xdr:cNvPr>
        <xdr:cNvSpPr/>
      </xdr:nvSpPr>
      <xdr:spPr>
        <a:xfrm>
          <a:off x="0" y="5666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10" name="Shape 2">
          <a:extLst>
            <a:ext uri="{FF2B5EF4-FFF2-40B4-BE49-F238E27FC236}">
              <a16:creationId xmlns:a16="http://schemas.microsoft.com/office/drawing/2014/main" id="{2B9E5611-1E0F-46A0-9B8D-3F0EE6FDBBEA}"/>
            </a:ext>
          </a:extLst>
        </xdr:cNvPr>
        <xdr:cNvSpPr/>
      </xdr:nvSpPr>
      <xdr:spPr>
        <a:xfrm>
          <a:off x="0" y="5726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1" name="Shape 3">
          <a:extLst>
            <a:ext uri="{FF2B5EF4-FFF2-40B4-BE49-F238E27FC236}">
              <a16:creationId xmlns:a16="http://schemas.microsoft.com/office/drawing/2014/main" id="{219A0EBE-ABC9-4384-B0F7-3120845CBA02}"/>
            </a:ext>
          </a:extLst>
        </xdr:cNvPr>
        <xdr:cNvSpPr/>
      </xdr:nvSpPr>
      <xdr:spPr>
        <a:xfrm>
          <a:off x="0" y="5726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12" name="Shape 2">
          <a:extLst>
            <a:ext uri="{FF2B5EF4-FFF2-40B4-BE49-F238E27FC236}">
              <a16:creationId xmlns:a16="http://schemas.microsoft.com/office/drawing/2014/main" id="{2B9E5611-1E0F-46A0-9B8D-3F0EE6FDBBEA}"/>
            </a:ext>
          </a:extLst>
        </xdr:cNvPr>
        <xdr:cNvSpPr/>
      </xdr:nvSpPr>
      <xdr:spPr>
        <a:xfrm>
          <a:off x="0" y="6026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3" name="Shape 3">
          <a:extLst>
            <a:ext uri="{FF2B5EF4-FFF2-40B4-BE49-F238E27FC236}">
              <a16:creationId xmlns:a16="http://schemas.microsoft.com/office/drawing/2014/main" id="{219A0EBE-ABC9-4384-B0F7-3120845CBA02}"/>
            </a:ext>
          </a:extLst>
        </xdr:cNvPr>
        <xdr:cNvSpPr/>
      </xdr:nvSpPr>
      <xdr:spPr>
        <a:xfrm>
          <a:off x="0" y="6026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14" name="Shape 2">
          <a:extLst>
            <a:ext uri="{FF2B5EF4-FFF2-40B4-BE49-F238E27FC236}">
              <a16:creationId xmlns:a16="http://schemas.microsoft.com/office/drawing/2014/main" id="{2B9E5611-1E0F-46A0-9B8D-3F0EE6FDBBEA}"/>
            </a:ext>
          </a:extLst>
        </xdr:cNvPr>
        <xdr:cNvSpPr/>
      </xdr:nvSpPr>
      <xdr:spPr>
        <a:xfrm>
          <a:off x="0" y="5766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5" name="Shape 3">
          <a:extLst>
            <a:ext uri="{FF2B5EF4-FFF2-40B4-BE49-F238E27FC236}">
              <a16:creationId xmlns:a16="http://schemas.microsoft.com/office/drawing/2014/main" id="{219A0EBE-ABC9-4384-B0F7-3120845CBA02}"/>
            </a:ext>
          </a:extLst>
        </xdr:cNvPr>
        <xdr:cNvSpPr/>
      </xdr:nvSpPr>
      <xdr:spPr>
        <a:xfrm>
          <a:off x="0" y="5766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16" name="Shape 2">
          <a:extLst>
            <a:ext uri="{FF2B5EF4-FFF2-40B4-BE49-F238E27FC236}">
              <a16:creationId xmlns:a16="http://schemas.microsoft.com/office/drawing/2014/main" id="{2B9E5611-1E0F-46A0-9B8D-3F0EE6FDBBEA}"/>
            </a:ext>
          </a:extLst>
        </xdr:cNvPr>
        <xdr:cNvSpPr/>
      </xdr:nvSpPr>
      <xdr:spPr>
        <a:xfrm>
          <a:off x="0" y="4338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7" name="Shape 3">
          <a:extLst>
            <a:ext uri="{FF2B5EF4-FFF2-40B4-BE49-F238E27FC236}">
              <a16:creationId xmlns:a16="http://schemas.microsoft.com/office/drawing/2014/main" id="{219A0EBE-ABC9-4384-B0F7-3120845CBA02}"/>
            </a:ext>
          </a:extLst>
        </xdr:cNvPr>
        <xdr:cNvSpPr/>
      </xdr:nvSpPr>
      <xdr:spPr>
        <a:xfrm>
          <a:off x="0" y="4338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18" name="Shape 2">
          <a:extLst>
            <a:ext uri="{FF2B5EF4-FFF2-40B4-BE49-F238E27FC236}">
              <a16:creationId xmlns:a16="http://schemas.microsoft.com/office/drawing/2014/main" id="{2B9E5611-1E0F-46A0-9B8D-3F0EE6FDBBEA}"/>
            </a:ext>
          </a:extLst>
        </xdr:cNvPr>
        <xdr:cNvSpPr/>
      </xdr:nvSpPr>
      <xdr:spPr>
        <a:xfrm>
          <a:off x="0" y="4378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19" name="Shape 3">
          <a:extLst>
            <a:ext uri="{FF2B5EF4-FFF2-40B4-BE49-F238E27FC236}">
              <a16:creationId xmlns:a16="http://schemas.microsoft.com/office/drawing/2014/main" id="{219A0EBE-ABC9-4384-B0F7-3120845CBA02}"/>
            </a:ext>
          </a:extLst>
        </xdr:cNvPr>
        <xdr:cNvSpPr/>
      </xdr:nvSpPr>
      <xdr:spPr>
        <a:xfrm>
          <a:off x="0" y="4378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0" name="Shape 2">
          <a:extLst>
            <a:ext uri="{FF2B5EF4-FFF2-40B4-BE49-F238E27FC236}">
              <a16:creationId xmlns:a16="http://schemas.microsoft.com/office/drawing/2014/main" id="{2B9E5611-1E0F-46A0-9B8D-3F0EE6FDBBEA}"/>
            </a:ext>
          </a:extLst>
        </xdr:cNvPr>
        <xdr:cNvSpPr/>
      </xdr:nvSpPr>
      <xdr:spPr>
        <a:xfrm>
          <a:off x="0" y="44586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21" name="Shape 3">
          <a:extLst>
            <a:ext uri="{FF2B5EF4-FFF2-40B4-BE49-F238E27FC236}">
              <a16:creationId xmlns:a16="http://schemas.microsoft.com/office/drawing/2014/main" id="{219A0EBE-ABC9-4384-B0F7-3120845CBA02}"/>
            </a:ext>
          </a:extLst>
        </xdr:cNvPr>
        <xdr:cNvSpPr/>
      </xdr:nvSpPr>
      <xdr:spPr>
        <a:xfrm>
          <a:off x="0" y="44586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2" name="Shape 2">
          <a:extLst>
            <a:ext uri="{FF2B5EF4-FFF2-40B4-BE49-F238E27FC236}">
              <a16:creationId xmlns:a16="http://schemas.microsoft.com/office/drawing/2014/main" id="{2B9E5611-1E0F-46A0-9B8D-3F0EE6FDBBEA}"/>
            </a:ext>
          </a:extLst>
        </xdr:cNvPr>
        <xdr:cNvSpPr/>
      </xdr:nvSpPr>
      <xdr:spPr>
        <a:xfrm>
          <a:off x="0" y="4518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23" name="Shape 3">
          <a:extLst>
            <a:ext uri="{FF2B5EF4-FFF2-40B4-BE49-F238E27FC236}">
              <a16:creationId xmlns:a16="http://schemas.microsoft.com/office/drawing/2014/main" id="{219A0EBE-ABC9-4384-B0F7-3120845CBA02}"/>
            </a:ext>
          </a:extLst>
        </xdr:cNvPr>
        <xdr:cNvSpPr/>
      </xdr:nvSpPr>
      <xdr:spPr>
        <a:xfrm>
          <a:off x="0" y="4518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4" name="Shape 2">
          <a:extLst>
            <a:ext uri="{FF2B5EF4-FFF2-40B4-BE49-F238E27FC236}">
              <a16:creationId xmlns:a16="http://schemas.microsoft.com/office/drawing/2014/main" id="{2B9E5611-1E0F-46A0-9B8D-3F0EE6FDBBEA}"/>
            </a:ext>
          </a:extLst>
        </xdr:cNvPr>
        <xdr:cNvSpPr/>
      </xdr:nvSpPr>
      <xdr:spPr>
        <a:xfrm>
          <a:off x="0" y="4638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25" name="Shape 3">
          <a:extLst>
            <a:ext uri="{FF2B5EF4-FFF2-40B4-BE49-F238E27FC236}">
              <a16:creationId xmlns:a16="http://schemas.microsoft.com/office/drawing/2014/main" id="{219A0EBE-ABC9-4384-B0F7-3120845CBA02}"/>
            </a:ext>
          </a:extLst>
        </xdr:cNvPr>
        <xdr:cNvSpPr/>
      </xdr:nvSpPr>
      <xdr:spPr>
        <a:xfrm>
          <a:off x="0" y="4638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6" name="Shape 2">
          <a:extLst>
            <a:ext uri="{FF2B5EF4-FFF2-40B4-BE49-F238E27FC236}">
              <a16:creationId xmlns:a16="http://schemas.microsoft.com/office/drawing/2014/main" id="{2B9E5611-1E0F-46A0-9B8D-3F0EE6FDBBEA}"/>
            </a:ext>
          </a:extLst>
        </xdr:cNvPr>
        <xdr:cNvSpPr/>
      </xdr:nvSpPr>
      <xdr:spPr>
        <a:xfrm>
          <a:off x="0" y="4698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27" name="Shape 3">
          <a:extLst>
            <a:ext uri="{FF2B5EF4-FFF2-40B4-BE49-F238E27FC236}">
              <a16:creationId xmlns:a16="http://schemas.microsoft.com/office/drawing/2014/main" id="{219A0EBE-ABC9-4384-B0F7-3120845CBA02}"/>
            </a:ext>
          </a:extLst>
        </xdr:cNvPr>
        <xdr:cNvSpPr/>
      </xdr:nvSpPr>
      <xdr:spPr>
        <a:xfrm>
          <a:off x="0" y="4698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28" name="Shape 2">
          <a:extLst>
            <a:ext uri="{FF2B5EF4-FFF2-40B4-BE49-F238E27FC236}">
              <a16:creationId xmlns:a16="http://schemas.microsoft.com/office/drawing/2014/main" id="{2B9E5611-1E0F-46A0-9B8D-3F0EE6FDBBEA}"/>
            </a:ext>
          </a:extLst>
        </xdr:cNvPr>
        <xdr:cNvSpPr/>
      </xdr:nvSpPr>
      <xdr:spPr>
        <a:xfrm>
          <a:off x="0" y="5186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29" name="Shape 3">
          <a:extLst>
            <a:ext uri="{FF2B5EF4-FFF2-40B4-BE49-F238E27FC236}">
              <a16:creationId xmlns:a16="http://schemas.microsoft.com/office/drawing/2014/main" id="{219A0EBE-ABC9-4384-B0F7-3120845CBA02}"/>
            </a:ext>
          </a:extLst>
        </xdr:cNvPr>
        <xdr:cNvSpPr/>
      </xdr:nvSpPr>
      <xdr:spPr>
        <a:xfrm>
          <a:off x="0" y="5186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30" name="Shape 2">
          <a:extLst>
            <a:ext uri="{FF2B5EF4-FFF2-40B4-BE49-F238E27FC236}">
              <a16:creationId xmlns:a16="http://schemas.microsoft.com/office/drawing/2014/main" id="{2B9E5611-1E0F-46A0-9B8D-3F0EE6FDBBEA}"/>
            </a:ext>
          </a:extLst>
        </xdr:cNvPr>
        <xdr:cNvSpPr/>
      </xdr:nvSpPr>
      <xdr:spPr>
        <a:xfrm>
          <a:off x="0" y="5306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1" name="Shape 3">
          <a:extLst>
            <a:ext uri="{FF2B5EF4-FFF2-40B4-BE49-F238E27FC236}">
              <a16:creationId xmlns:a16="http://schemas.microsoft.com/office/drawing/2014/main" id="{219A0EBE-ABC9-4384-B0F7-3120845CBA02}"/>
            </a:ext>
          </a:extLst>
        </xdr:cNvPr>
        <xdr:cNvSpPr/>
      </xdr:nvSpPr>
      <xdr:spPr>
        <a:xfrm>
          <a:off x="0" y="5306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32" name="Shape 2">
          <a:extLst>
            <a:ext uri="{FF2B5EF4-FFF2-40B4-BE49-F238E27FC236}">
              <a16:creationId xmlns:a16="http://schemas.microsoft.com/office/drawing/2014/main" id="{2B9E5611-1E0F-46A0-9B8D-3F0EE6FDBBEA}"/>
            </a:ext>
          </a:extLst>
        </xdr:cNvPr>
        <xdr:cNvSpPr/>
      </xdr:nvSpPr>
      <xdr:spPr>
        <a:xfrm>
          <a:off x="0" y="5906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3" name="Shape 3">
          <a:extLst>
            <a:ext uri="{FF2B5EF4-FFF2-40B4-BE49-F238E27FC236}">
              <a16:creationId xmlns:a16="http://schemas.microsoft.com/office/drawing/2014/main" id="{219A0EBE-ABC9-4384-B0F7-3120845CBA02}"/>
            </a:ext>
          </a:extLst>
        </xdr:cNvPr>
        <xdr:cNvSpPr/>
      </xdr:nvSpPr>
      <xdr:spPr>
        <a:xfrm>
          <a:off x="0" y="5906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34" name="Shape 2">
          <a:extLst>
            <a:ext uri="{FF2B5EF4-FFF2-40B4-BE49-F238E27FC236}">
              <a16:creationId xmlns:a16="http://schemas.microsoft.com/office/drawing/2014/main" id="{2B9E5611-1E0F-46A0-9B8D-3F0EE6FDBBEA}"/>
            </a:ext>
          </a:extLst>
        </xdr:cNvPr>
        <xdr:cNvSpPr/>
      </xdr:nvSpPr>
      <xdr:spPr>
        <a:xfrm>
          <a:off x="0" y="3838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5" name="Shape 3">
          <a:extLst>
            <a:ext uri="{FF2B5EF4-FFF2-40B4-BE49-F238E27FC236}">
              <a16:creationId xmlns:a16="http://schemas.microsoft.com/office/drawing/2014/main" id="{219A0EBE-ABC9-4384-B0F7-3120845CBA02}"/>
            </a:ext>
          </a:extLst>
        </xdr:cNvPr>
        <xdr:cNvSpPr/>
      </xdr:nvSpPr>
      <xdr:spPr>
        <a:xfrm>
          <a:off x="0" y="3838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36" name="Shape 2">
          <a:extLst>
            <a:ext uri="{FF2B5EF4-FFF2-40B4-BE49-F238E27FC236}">
              <a16:creationId xmlns:a16="http://schemas.microsoft.com/office/drawing/2014/main" id="{2B9E5611-1E0F-46A0-9B8D-3F0EE6FDBBEA}"/>
            </a:ext>
          </a:extLst>
        </xdr:cNvPr>
        <xdr:cNvSpPr/>
      </xdr:nvSpPr>
      <xdr:spPr>
        <a:xfrm>
          <a:off x="0" y="5426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7" name="Shape 3">
          <a:extLst>
            <a:ext uri="{FF2B5EF4-FFF2-40B4-BE49-F238E27FC236}">
              <a16:creationId xmlns:a16="http://schemas.microsoft.com/office/drawing/2014/main" id="{219A0EBE-ABC9-4384-B0F7-3120845CBA02}"/>
            </a:ext>
          </a:extLst>
        </xdr:cNvPr>
        <xdr:cNvSpPr/>
      </xdr:nvSpPr>
      <xdr:spPr>
        <a:xfrm>
          <a:off x="0" y="5426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38" name="Shape 2">
          <a:extLst>
            <a:ext uri="{FF2B5EF4-FFF2-40B4-BE49-F238E27FC236}">
              <a16:creationId xmlns:a16="http://schemas.microsoft.com/office/drawing/2014/main" id="{2B9E5611-1E0F-46A0-9B8D-3F0EE6FDBBEA}"/>
            </a:ext>
          </a:extLst>
        </xdr:cNvPr>
        <xdr:cNvSpPr/>
      </xdr:nvSpPr>
      <xdr:spPr>
        <a:xfrm>
          <a:off x="0" y="4742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39" name="Shape 3">
          <a:extLst>
            <a:ext uri="{FF2B5EF4-FFF2-40B4-BE49-F238E27FC236}">
              <a16:creationId xmlns:a16="http://schemas.microsoft.com/office/drawing/2014/main" id="{219A0EBE-ABC9-4384-B0F7-3120845CBA02}"/>
            </a:ext>
          </a:extLst>
        </xdr:cNvPr>
        <xdr:cNvSpPr/>
      </xdr:nvSpPr>
      <xdr:spPr>
        <a:xfrm>
          <a:off x="0" y="4742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0" name="Shape 2">
          <a:extLst>
            <a:ext uri="{FF2B5EF4-FFF2-40B4-BE49-F238E27FC236}">
              <a16:creationId xmlns:a16="http://schemas.microsoft.com/office/drawing/2014/main" id="{2B9E5611-1E0F-46A0-9B8D-3F0EE6FDBBEA}"/>
            </a:ext>
          </a:extLst>
        </xdr:cNvPr>
        <xdr:cNvSpPr/>
      </xdr:nvSpPr>
      <xdr:spPr>
        <a:xfrm>
          <a:off x="0" y="5486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41" name="Shape 3">
          <a:extLst>
            <a:ext uri="{FF2B5EF4-FFF2-40B4-BE49-F238E27FC236}">
              <a16:creationId xmlns:a16="http://schemas.microsoft.com/office/drawing/2014/main" id="{219A0EBE-ABC9-4384-B0F7-3120845CBA02}"/>
            </a:ext>
          </a:extLst>
        </xdr:cNvPr>
        <xdr:cNvSpPr/>
      </xdr:nvSpPr>
      <xdr:spPr>
        <a:xfrm>
          <a:off x="0" y="5486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2" name="Shape 2">
          <a:extLst>
            <a:ext uri="{FF2B5EF4-FFF2-40B4-BE49-F238E27FC236}">
              <a16:creationId xmlns:a16="http://schemas.microsoft.com/office/drawing/2014/main" id="{2B9E5611-1E0F-46A0-9B8D-3F0EE6FDBBEA}"/>
            </a:ext>
          </a:extLst>
        </xdr:cNvPr>
        <xdr:cNvSpPr/>
      </xdr:nvSpPr>
      <xdr:spPr>
        <a:xfrm>
          <a:off x="0" y="3898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43" name="Shape 3">
          <a:extLst>
            <a:ext uri="{FF2B5EF4-FFF2-40B4-BE49-F238E27FC236}">
              <a16:creationId xmlns:a16="http://schemas.microsoft.com/office/drawing/2014/main" id="{219A0EBE-ABC9-4384-B0F7-3120845CBA02}"/>
            </a:ext>
          </a:extLst>
        </xdr:cNvPr>
        <xdr:cNvSpPr/>
      </xdr:nvSpPr>
      <xdr:spPr>
        <a:xfrm>
          <a:off x="0" y="3898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4" name="Shape 2">
          <a:extLst>
            <a:ext uri="{FF2B5EF4-FFF2-40B4-BE49-F238E27FC236}">
              <a16:creationId xmlns:a16="http://schemas.microsoft.com/office/drawing/2014/main" id="{2B9E5611-1E0F-46A0-9B8D-3F0EE6FDBBEA}"/>
            </a:ext>
          </a:extLst>
        </xdr:cNvPr>
        <xdr:cNvSpPr/>
      </xdr:nvSpPr>
      <xdr:spPr>
        <a:xfrm>
          <a:off x="0" y="4098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45" name="Shape 3">
          <a:extLst>
            <a:ext uri="{FF2B5EF4-FFF2-40B4-BE49-F238E27FC236}">
              <a16:creationId xmlns:a16="http://schemas.microsoft.com/office/drawing/2014/main" id="{219A0EBE-ABC9-4384-B0F7-3120845CBA02}"/>
            </a:ext>
          </a:extLst>
        </xdr:cNvPr>
        <xdr:cNvSpPr/>
      </xdr:nvSpPr>
      <xdr:spPr>
        <a:xfrm>
          <a:off x="0" y="4098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6" name="Shape 2">
          <a:extLst>
            <a:ext uri="{FF2B5EF4-FFF2-40B4-BE49-F238E27FC236}">
              <a16:creationId xmlns:a16="http://schemas.microsoft.com/office/drawing/2014/main" id="{2B9E5611-1E0F-46A0-9B8D-3F0EE6FDBBEA}"/>
            </a:ext>
          </a:extLst>
        </xdr:cNvPr>
        <xdr:cNvSpPr/>
      </xdr:nvSpPr>
      <xdr:spPr>
        <a:xfrm>
          <a:off x="0" y="4038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47" name="Shape 3">
          <a:extLst>
            <a:ext uri="{FF2B5EF4-FFF2-40B4-BE49-F238E27FC236}">
              <a16:creationId xmlns:a16="http://schemas.microsoft.com/office/drawing/2014/main" id="{219A0EBE-ABC9-4384-B0F7-3120845CBA02}"/>
            </a:ext>
          </a:extLst>
        </xdr:cNvPr>
        <xdr:cNvSpPr/>
      </xdr:nvSpPr>
      <xdr:spPr>
        <a:xfrm>
          <a:off x="0" y="4038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48" name="Shape 2">
          <a:extLst>
            <a:ext uri="{FF2B5EF4-FFF2-40B4-BE49-F238E27FC236}">
              <a16:creationId xmlns:a16="http://schemas.microsoft.com/office/drawing/2014/main" id="{2B9E5611-1E0F-46A0-9B8D-3F0EE6FDBBEA}"/>
            </a:ext>
          </a:extLst>
        </xdr:cNvPr>
        <xdr:cNvSpPr/>
      </xdr:nvSpPr>
      <xdr:spPr>
        <a:xfrm>
          <a:off x="0" y="5386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49" name="Shape 3">
          <a:extLst>
            <a:ext uri="{FF2B5EF4-FFF2-40B4-BE49-F238E27FC236}">
              <a16:creationId xmlns:a16="http://schemas.microsoft.com/office/drawing/2014/main" id="{219A0EBE-ABC9-4384-B0F7-3120845CBA02}"/>
            </a:ext>
          </a:extLst>
        </xdr:cNvPr>
        <xdr:cNvSpPr/>
      </xdr:nvSpPr>
      <xdr:spPr>
        <a:xfrm>
          <a:off x="0" y="5386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50" name="Shape 2">
          <a:extLst>
            <a:ext uri="{FF2B5EF4-FFF2-40B4-BE49-F238E27FC236}">
              <a16:creationId xmlns:a16="http://schemas.microsoft.com/office/drawing/2014/main" id="{2B9E5611-1E0F-46A0-9B8D-3F0EE6FDBBEA}"/>
            </a:ext>
          </a:extLst>
        </xdr:cNvPr>
        <xdr:cNvSpPr/>
      </xdr:nvSpPr>
      <xdr:spPr>
        <a:xfrm>
          <a:off x="0" y="4986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1" name="Shape 3">
          <a:extLst>
            <a:ext uri="{FF2B5EF4-FFF2-40B4-BE49-F238E27FC236}">
              <a16:creationId xmlns:a16="http://schemas.microsoft.com/office/drawing/2014/main" id="{219A0EBE-ABC9-4384-B0F7-3120845CBA02}"/>
            </a:ext>
          </a:extLst>
        </xdr:cNvPr>
        <xdr:cNvSpPr/>
      </xdr:nvSpPr>
      <xdr:spPr>
        <a:xfrm>
          <a:off x="0" y="4986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52" name="Shape 2">
          <a:extLst>
            <a:ext uri="{FF2B5EF4-FFF2-40B4-BE49-F238E27FC236}">
              <a16:creationId xmlns:a16="http://schemas.microsoft.com/office/drawing/2014/main" id="{2B9E5611-1E0F-46A0-9B8D-3F0EE6FDBBEA}"/>
            </a:ext>
          </a:extLst>
        </xdr:cNvPr>
        <xdr:cNvSpPr/>
      </xdr:nvSpPr>
      <xdr:spPr>
        <a:xfrm>
          <a:off x="0" y="5586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3" name="Shape 3">
          <a:extLst>
            <a:ext uri="{FF2B5EF4-FFF2-40B4-BE49-F238E27FC236}">
              <a16:creationId xmlns:a16="http://schemas.microsoft.com/office/drawing/2014/main" id="{219A0EBE-ABC9-4384-B0F7-3120845CBA02}"/>
            </a:ext>
          </a:extLst>
        </xdr:cNvPr>
        <xdr:cNvSpPr/>
      </xdr:nvSpPr>
      <xdr:spPr>
        <a:xfrm>
          <a:off x="0" y="5586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54" name="Shape 2">
          <a:extLst>
            <a:ext uri="{FF2B5EF4-FFF2-40B4-BE49-F238E27FC236}">
              <a16:creationId xmlns:a16="http://schemas.microsoft.com/office/drawing/2014/main" id="{2B9E5611-1E0F-46A0-9B8D-3F0EE6FDBBEA}"/>
            </a:ext>
          </a:extLst>
        </xdr:cNvPr>
        <xdr:cNvSpPr/>
      </xdr:nvSpPr>
      <xdr:spPr>
        <a:xfrm>
          <a:off x="0" y="4298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5" name="Shape 3">
          <a:extLst>
            <a:ext uri="{FF2B5EF4-FFF2-40B4-BE49-F238E27FC236}">
              <a16:creationId xmlns:a16="http://schemas.microsoft.com/office/drawing/2014/main" id="{219A0EBE-ABC9-4384-B0F7-3120845CBA02}"/>
            </a:ext>
          </a:extLst>
        </xdr:cNvPr>
        <xdr:cNvSpPr/>
      </xdr:nvSpPr>
      <xdr:spPr>
        <a:xfrm>
          <a:off x="0" y="4298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56" name="Shape 2">
          <a:extLst>
            <a:ext uri="{FF2B5EF4-FFF2-40B4-BE49-F238E27FC236}">
              <a16:creationId xmlns:a16="http://schemas.microsoft.com/office/drawing/2014/main" id="{2B9E5611-1E0F-46A0-9B8D-3F0EE6FDBBEA}"/>
            </a:ext>
          </a:extLst>
        </xdr:cNvPr>
        <xdr:cNvSpPr/>
      </xdr:nvSpPr>
      <xdr:spPr>
        <a:xfrm>
          <a:off x="0" y="5846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7" name="Shape 3">
          <a:extLst>
            <a:ext uri="{FF2B5EF4-FFF2-40B4-BE49-F238E27FC236}">
              <a16:creationId xmlns:a16="http://schemas.microsoft.com/office/drawing/2014/main" id="{219A0EBE-ABC9-4384-B0F7-3120845CBA02}"/>
            </a:ext>
          </a:extLst>
        </xdr:cNvPr>
        <xdr:cNvSpPr/>
      </xdr:nvSpPr>
      <xdr:spPr>
        <a:xfrm>
          <a:off x="0" y="5846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58" name="Shape 2">
          <a:extLst>
            <a:ext uri="{FF2B5EF4-FFF2-40B4-BE49-F238E27FC236}">
              <a16:creationId xmlns:a16="http://schemas.microsoft.com/office/drawing/2014/main" id="{2B9E5611-1E0F-46A0-9B8D-3F0EE6FDBBEA}"/>
            </a:ext>
          </a:extLst>
        </xdr:cNvPr>
        <xdr:cNvSpPr/>
      </xdr:nvSpPr>
      <xdr:spPr>
        <a:xfrm>
          <a:off x="0" y="3938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59" name="Shape 3">
          <a:extLst>
            <a:ext uri="{FF2B5EF4-FFF2-40B4-BE49-F238E27FC236}">
              <a16:creationId xmlns:a16="http://schemas.microsoft.com/office/drawing/2014/main" id="{219A0EBE-ABC9-4384-B0F7-3120845CBA02}"/>
            </a:ext>
          </a:extLst>
        </xdr:cNvPr>
        <xdr:cNvSpPr/>
      </xdr:nvSpPr>
      <xdr:spPr>
        <a:xfrm>
          <a:off x="0" y="3938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0" name="Shape 2">
          <a:extLst>
            <a:ext uri="{FF2B5EF4-FFF2-40B4-BE49-F238E27FC236}">
              <a16:creationId xmlns:a16="http://schemas.microsoft.com/office/drawing/2014/main" id="{2B9E5611-1E0F-46A0-9B8D-3F0EE6FDBBEA}"/>
            </a:ext>
          </a:extLst>
        </xdr:cNvPr>
        <xdr:cNvSpPr/>
      </xdr:nvSpPr>
      <xdr:spPr>
        <a:xfrm>
          <a:off x="0" y="4418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61" name="Shape 3">
          <a:extLst>
            <a:ext uri="{FF2B5EF4-FFF2-40B4-BE49-F238E27FC236}">
              <a16:creationId xmlns:a16="http://schemas.microsoft.com/office/drawing/2014/main" id="{219A0EBE-ABC9-4384-B0F7-3120845CBA02}"/>
            </a:ext>
          </a:extLst>
        </xdr:cNvPr>
        <xdr:cNvSpPr/>
      </xdr:nvSpPr>
      <xdr:spPr>
        <a:xfrm>
          <a:off x="0" y="4418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2"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63"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4" name="Shape 2">
          <a:extLst>
            <a:ext uri="{FF2B5EF4-FFF2-40B4-BE49-F238E27FC236}">
              <a16:creationId xmlns:a16="http://schemas.microsoft.com/office/drawing/2014/main" id="{2B9E5611-1E0F-46A0-9B8D-3F0EE6FDBBEA}"/>
            </a:ext>
          </a:extLst>
        </xdr:cNvPr>
        <xdr:cNvSpPr/>
      </xdr:nvSpPr>
      <xdr:spPr>
        <a:xfrm>
          <a:off x="0" y="8378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65" name="Shape 3">
          <a:extLst>
            <a:ext uri="{FF2B5EF4-FFF2-40B4-BE49-F238E27FC236}">
              <a16:creationId xmlns:a16="http://schemas.microsoft.com/office/drawing/2014/main" id="{219A0EBE-ABC9-4384-B0F7-3120845CBA02}"/>
            </a:ext>
          </a:extLst>
        </xdr:cNvPr>
        <xdr:cNvSpPr/>
      </xdr:nvSpPr>
      <xdr:spPr>
        <a:xfrm>
          <a:off x="0" y="8378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6"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67"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68" name="Shape 2">
          <a:extLst>
            <a:ext uri="{FF2B5EF4-FFF2-40B4-BE49-F238E27FC236}">
              <a16:creationId xmlns:a16="http://schemas.microsoft.com/office/drawing/2014/main" id="{2B9E5611-1E0F-46A0-9B8D-3F0EE6FDBBEA}"/>
            </a:ext>
          </a:extLst>
        </xdr:cNvPr>
        <xdr:cNvSpPr/>
      </xdr:nvSpPr>
      <xdr:spPr>
        <a:xfrm>
          <a:off x="0" y="86582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69" name="Shape 3">
          <a:extLst>
            <a:ext uri="{FF2B5EF4-FFF2-40B4-BE49-F238E27FC236}">
              <a16:creationId xmlns:a16="http://schemas.microsoft.com/office/drawing/2014/main" id="{219A0EBE-ABC9-4384-B0F7-3120845CBA02}"/>
            </a:ext>
          </a:extLst>
        </xdr:cNvPr>
        <xdr:cNvSpPr/>
      </xdr:nvSpPr>
      <xdr:spPr>
        <a:xfrm>
          <a:off x="0" y="86582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70" name="Shape 2">
          <a:extLst>
            <a:ext uri="{FF2B5EF4-FFF2-40B4-BE49-F238E27FC236}">
              <a16:creationId xmlns:a16="http://schemas.microsoft.com/office/drawing/2014/main" id="{2B9E5611-1E0F-46A0-9B8D-3F0EE6FDBBEA}"/>
            </a:ext>
          </a:extLst>
        </xdr:cNvPr>
        <xdr:cNvSpPr/>
      </xdr:nvSpPr>
      <xdr:spPr>
        <a:xfrm>
          <a:off x="0" y="8218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1" name="Shape 3">
          <a:extLst>
            <a:ext uri="{FF2B5EF4-FFF2-40B4-BE49-F238E27FC236}">
              <a16:creationId xmlns:a16="http://schemas.microsoft.com/office/drawing/2014/main" id="{219A0EBE-ABC9-4384-B0F7-3120845CBA02}"/>
            </a:ext>
          </a:extLst>
        </xdr:cNvPr>
        <xdr:cNvSpPr/>
      </xdr:nvSpPr>
      <xdr:spPr>
        <a:xfrm>
          <a:off x="0" y="8218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72"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3"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74" name="Shape 2">
          <a:extLst>
            <a:ext uri="{FF2B5EF4-FFF2-40B4-BE49-F238E27FC236}">
              <a16:creationId xmlns:a16="http://schemas.microsoft.com/office/drawing/2014/main" id="{2B9E5611-1E0F-46A0-9B8D-3F0EE6FDBBEA}"/>
            </a:ext>
          </a:extLst>
        </xdr:cNvPr>
        <xdr:cNvSpPr/>
      </xdr:nvSpPr>
      <xdr:spPr>
        <a:xfrm>
          <a:off x="0" y="8318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5" name="Shape 3">
          <a:extLst>
            <a:ext uri="{FF2B5EF4-FFF2-40B4-BE49-F238E27FC236}">
              <a16:creationId xmlns:a16="http://schemas.microsoft.com/office/drawing/2014/main" id="{219A0EBE-ABC9-4384-B0F7-3120845CBA02}"/>
            </a:ext>
          </a:extLst>
        </xdr:cNvPr>
        <xdr:cNvSpPr/>
      </xdr:nvSpPr>
      <xdr:spPr>
        <a:xfrm>
          <a:off x="0" y="8318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76" name="Shape 2">
          <a:extLst>
            <a:ext uri="{FF2B5EF4-FFF2-40B4-BE49-F238E27FC236}">
              <a16:creationId xmlns:a16="http://schemas.microsoft.com/office/drawing/2014/main" id="{2B9E5611-1E0F-46A0-9B8D-3F0EE6FDBBEA}"/>
            </a:ext>
          </a:extLst>
        </xdr:cNvPr>
        <xdr:cNvSpPr/>
      </xdr:nvSpPr>
      <xdr:spPr>
        <a:xfrm>
          <a:off x="0" y="8598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7" name="Shape 3">
          <a:extLst>
            <a:ext uri="{FF2B5EF4-FFF2-40B4-BE49-F238E27FC236}">
              <a16:creationId xmlns:a16="http://schemas.microsoft.com/office/drawing/2014/main" id="{219A0EBE-ABC9-4384-B0F7-3120845CBA02}"/>
            </a:ext>
          </a:extLst>
        </xdr:cNvPr>
        <xdr:cNvSpPr/>
      </xdr:nvSpPr>
      <xdr:spPr>
        <a:xfrm>
          <a:off x="0" y="8598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78" name="Shape 2">
          <a:extLst>
            <a:ext uri="{FF2B5EF4-FFF2-40B4-BE49-F238E27FC236}">
              <a16:creationId xmlns:a16="http://schemas.microsoft.com/office/drawing/2014/main" id="{2B9E5611-1E0F-46A0-9B8D-3F0EE6FDBBEA}"/>
            </a:ext>
          </a:extLst>
        </xdr:cNvPr>
        <xdr:cNvSpPr/>
      </xdr:nvSpPr>
      <xdr:spPr>
        <a:xfrm>
          <a:off x="0" y="8778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79" name="Shape 3">
          <a:extLst>
            <a:ext uri="{FF2B5EF4-FFF2-40B4-BE49-F238E27FC236}">
              <a16:creationId xmlns:a16="http://schemas.microsoft.com/office/drawing/2014/main" id="{219A0EBE-ABC9-4384-B0F7-3120845CBA02}"/>
            </a:ext>
          </a:extLst>
        </xdr:cNvPr>
        <xdr:cNvSpPr/>
      </xdr:nvSpPr>
      <xdr:spPr>
        <a:xfrm>
          <a:off x="0" y="8778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0"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81"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2" name="Shape 2">
          <a:extLst>
            <a:ext uri="{FF2B5EF4-FFF2-40B4-BE49-F238E27FC236}">
              <a16:creationId xmlns:a16="http://schemas.microsoft.com/office/drawing/2014/main" id="{2B9E5611-1E0F-46A0-9B8D-3F0EE6FDBBEA}"/>
            </a:ext>
          </a:extLst>
        </xdr:cNvPr>
        <xdr:cNvSpPr/>
      </xdr:nvSpPr>
      <xdr:spPr>
        <a:xfrm>
          <a:off x="0" y="8138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83" name="Shape 3">
          <a:extLst>
            <a:ext uri="{FF2B5EF4-FFF2-40B4-BE49-F238E27FC236}">
              <a16:creationId xmlns:a16="http://schemas.microsoft.com/office/drawing/2014/main" id="{219A0EBE-ABC9-4384-B0F7-3120845CBA02}"/>
            </a:ext>
          </a:extLst>
        </xdr:cNvPr>
        <xdr:cNvSpPr/>
      </xdr:nvSpPr>
      <xdr:spPr>
        <a:xfrm>
          <a:off x="0" y="8138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4"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85"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6" name="Shape 2">
          <a:extLst>
            <a:ext uri="{FF2B5EF4-FFF2-40B4-BE49-F238E27FC236}">
              <a16:creationId xmlns:a16="http://schemas.microsoft.com/office/drawing/2014/main" id="{2B9E5611-1E0F-46A0-9B8D-3F0EE6FDBBEA}"/>
            </a:ext>
          </a:extLst>
        </xdr:cNvPr>
        <xdr:cNvSpPr/>
      </xdr:nvSpPr>
      <xdr:spPr>
        <a:xfrm>
          <a:off x="0" y="7358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87" name="Shape 3">
          <a:extLst>
            <a:ext uri="{FF2B5EF4-FFF2-40B4-BE49-F238E27FC236}">
              <a16:creationId xmlns:a16="http://schemas.microsoft.com/office/drawing/2014/main" id="{219A0EBE-ABC9-4384-B0F7-3120845CBA02}"/>
            </a:ext>
          </a:extLst>
        </xdr:cNvPr>
        <xdr:cNvSpPr/>
      </xdr:nvSpPr>
      <xdr:spPr>
        <a:xfrm>
          <a:off x="0" y="7358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88" name="Shape 2">
          <a:extLst>
            <a:ext uri="{FF2B5EF4-FFF2-40B4-BE49-F238E27FC236}">
              <a16:creationId xmlns:a16="http://schemas.microsoft.com/office/drawing/2014/main" id="{2B9E5611-1E0F-46A0-9B8D-3F0EE6FDBBEA}"/>
            </a:ext>
          </a:extLst>
        </xdr:cNvPr>
        <xdr:cNvSpPr/>
      </xdr:nvSpPr>
      <xdr:spPr>
        <a:xfrm>
          <a:off x="0" y="7558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89" name="Shape 3">
          <a:extLst>
            <a:ext uri="{FF2B5EF4-FFF2-40B4-BE49-F238E27FC236}">
              <a16:creationId xmlns:a16="http://schemas.microsoft.com/office/drawing/2014/main" id="{219A0EBE-ABC9-4384-B0F7-3120845CBA02}"/>
            </a:ext>
          </a:extLst>
        </xdr:cNvPr>
        <xdr:cNvSpPr/>
      </xdr:nvSpPr>
      <xdr:spPr>
        <a:xfrm>
          <a:off x="0" y="7558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90" name="Shape 2">
          <a:extLst>
            <a:ext uri="{FF2B5EF4-FFF2-40B4-BE49-F238E27FC236}">
              <a16:creationId xmlns:a16="http://schemas.microsoft.com/office/drawing/2014/main" id="{2B9E5611-1E0F-46A0-9B8D-3F0EE6FDBBEA}"/>
            </a:ext>
          </a:extLst>
        </xdr:cNvPr>
        <xdr:cNvSpPr/>
      </xdr:nvSpPr>
      <xdr:spPr>
        <a:xfrm>
          <a:off x="0" y="7858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1" name="Shape 3">
          <a:extLst>
            <a:ext uri="{FF2B5EF4-FFF2-40B4-BE49-F238E27FC236}">
              <a16:creationId xmlns:a16="http://schemas.microsoft.com/office/drawing/2014/main" id="{219A0EBE-ABC9-4384-B0F7-3120845CBA02}"/>
            </a:ext>
          </a:extLst>
        </xdr:cNvPr>
        <xdr:cNvSpPr/>
      </xdr:nvSpPr>
      <xdr:spPr>
        <a:xfrm>
          <a:off x="0" y="7858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92" name="Shape 2">
          <a:extLst>
            <a:ext uri="{FF2B5EF4-FFF2-40B4-BE49-F238E27FC236}">
              <a16:creationId xmlns:a16="http://schemas.microsoft.com/office/drawing/2014/main" id="{2B9E5611-1E0F-46A0-9B8D-3F0EE6FDBBEA}"/>
            </a:ext>
          </a:extLst>
        </xdr:cNvPr>
        <xdr:cNvSpPr/>
      </xdr:nvSpPr>
      <xdr:spPr>
        <a:xfrm>
          <a:off x="0" y="7978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3" name="Shape 3">
          <a:extLst>
            <a:ext uri="{FF2B5EF4-FFF2-40B4-BE49-F238E27FC236}">
              <a16:creationId xmlns:a16="http://schemas.microsoft.com/office/drawing/2014/main" id="{219A0EBE-ABC9-4384-B0F7-3120845CBA02}"/>
            </a:ext>
          </a:extLst>
        </xdr:cNvPr>
        <xdr:cNvSpPr/>
      </xdr:nvSpPr>
      <xdr:spPr>
        <a:xfrm>
          <a:off x="0" y="7978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94"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5"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96" name="Shape 2">
          <a:extLst>
            <a:ext uri="{FF2B5EF4-FFF2-40B4-BE49-F238E27FC236}">
              <a16:creationId xmlns:a16="http://schemas.microsoft.com/office/drawing/2014/main" id="{2B9E5611-1E0F-46A0-9B8D-3F0EE6FDBBEA}"/>
            </a:ext>
          </a:extLst>
        </xdr:cNvPr>
        <xdr:cNvSpPr/>
      </xdr:nvSpPr>
      <xdr:spPr>
        <a:xfrm>
          <a:off x="0" y="8718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7" name="Shape 3">
          <a:extLst>
            <a:ext uri="{FF2B5EF4-FFF2-40B4-BE49-F238E27FC236}">
              <a16:creationId xmlns:a16="http://schemas.microsoft.com/office/drawing/2014/main" id="{219A0EBE-ABC9-4384-B0F7-3120845CBA02}"/>
            </a:ext>
          </a:extLst>
        </xdr:cNvPr>
        <xdr:cNvSpPr/>
      </xdr:nvSpPr>
      <xdr:spPr>
        <a:xfrm>
          <a:off x="0" y="8718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098" name="Shape 2">
          <a:extLst>
            <a:ext uri="{FF2B5EF4-FFF2-40B4-BE49-F238E27FC236}">
              <a16:creationId xmlns:a16="http://schemas.microsoft.com/office/drawing/2014/main" id="{2B9E5611-1E0F-46A0-9B8D-3F0EE6FDBBEA}"/>
            </a:ext>
          </a:extLst>
        </xdr:cNvPr>
        <xdr:cNvSpPr/>
      </xdr:nvSpPr>
      <xdr:spPr>
        <a:xfrm>
          <a:off x="0" y="8858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099" name="Shape 3">
          <a:extLst>
            <a:ext uri="{FF2B5EF4-FFF2-40B4-BE49-F238E27FC236}">
              <a16:creationId xmlns:a16="http://schemas.microsoft.com/office/drawing/2014/main" id="{219A0EBE-ABC9-4384-B0F7-3120845CBA02}"/>
            </a:ext>
          </a:extLst>
        </xdr:cNvPr>
        <xdr:cNvSpPr/>
      </xdr:nvSpPr>
      <xdr:spPr>
        <a:xfrm>
          <a:off x="0" y="8858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0"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01"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2" name="Shape 2">
          <a:extLst>
            <a:ext uri="{FF2B5EF4-FFF2-40B4-BE49-F238E27FC236}">
              <a16:creationId xmlns:a16="http://schemas.microsoft.com/office/drawing/2014/main" id="{2B9E5611-1E0F-46A0-9B8D-3F0EE6FDBBEA}"/>
            </a:ext>
          </a:extLst>
        </xdr:cNvPr>
        <xdr:cNvSpPr/>
      </xdr:nvSpPr>
      <xdr:spPr>
        <a:xfrm>
          <a:off x="0" y="7418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03" name="Shape 3">
          <a:extLst>
            <a:ext uri="{FF2B5EF4-FFF2-40B4-BE49-F238E27FC236}">
              <a16:creationId xmlns:a16="http://schemas.microsoft.com/office/drawing/2014/main" id="{219A0EBE-ABC9-4384-B0F7-3120845CBA02}"/>
            </a:ext>
          </a:extLst>
        </xdr:cNvPr>
        <xdr:cNvSpPr/>
      </xdr:nvSpPr>
      <xdr:spPr>
        <a:xfrm>
          <a:off x="0" y="7418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4" name="Shape 2">
          <a:extLst>
            <a:ext uri="{FF2B5EF4-FFF2-40B4-BE49-F238E27FC236}">
              <a16:creationId xmlns:a16="http://schemas.microsoft.com/office/drawing/2014/main" id="{2B9E5611-1E0F-46A0-9B8D-3F0EE6FDBBEA}"/>
            </a:ext>
          </a:extLst>
        </xdr:cNvPr>
        <xdr:cNvSpPr/>
      </xdr:nvSpPr>
      <xdr:spPr>
        <a:xfrm>
          <a:off x="0" y="7478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05" name="Shape 3">
          <a:extLst>
            <a:ext uri="{FF2B5EF4-FFF2-40B4-BE49-F238E27FC236}">
              <a16:creationId xmlns:a16="http://schemas.microsoft.com/office/drawing/2014/main" id="{219A0EBE-ABC9-4384-B0F7-3120845CBA02}"/>
            </a:ext>
          </a:extLst>
        </xdr:cNvPr>
        <xdr:cNvSpPr/>
      </xdr:nvSpPr>
      <xdr:spPr>
        <a:xfrm>
          <a:off x="0" y="7478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6"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07"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08" name="Shape 2">
          <a:extLst>
            <a:ext uri="{FF2B5EF4-FFF2-40B4-BE49-F238E27FC236}">
              <a16:creationId xmlns:a16="http://schemas.microsoft.com/office/drawing/2014/main" id="{2B9E5611-1E0F-46A0-9B8D-3F0EE6FDBBEA}"/>
            </a:ext>
          </a:extLst>
        </xdr:cNvPr>
        <xdr:cNvSpPr/>
      </xdr:nvSpPr>
      <xdr:spPr>
        <a:xfrm>
          <a:off x="0" y="7918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09" name="Shape 3">
          <a:extLst>
            <a:ext uri="{FF2B5EF4-FFF2-40B4-BE49-F238E27FC236}">
              <a16:creationId xmlns:a16="http://schemas.microsoft.com/office/drawing/2014/main" id="{219A0EBE-ABC9-4384-B0F7-3120845CBA02}"/>
            </a:ext>
          </a:extLst>
        </xdr:cNvPr>
        <xdr:cNvSpPr/>
      </xdr:nvSpPr>
      <xdr:spPr>
        <a:xfrm>
          <a:off x="0" y="7918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10" name="Shape 2">
          <a:extLst>
            <a:ext uri="{FF2B5EF4-FFF2-40B4-BE49-F238E27FC236}">
              <a16:creationId xmlns:a16="http://schemas.microsoft.com/office/drawing/2014/main" id="{2B9E5611-1E0F-46A0-9B8D-3F0EE6FDBBEA}"/>
            </a:ext>
          </a:extLst>
        </xdr:cNvPr>
        <xdr:cNvSpPr/>
      </xdr:nvSpPr>
      <xdr:spPr>
        <a:xfrm>
          <a:off x="0" y="8018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1" name="Shape 3">
          <a:extLst>
            <a:ext uri="{FF2B5EF4-FFF2-40B4-BE49-F238E27FC236}">
              <a16:creationId xmlns:a16="http://schemas.microsoft.com/office/drawing/2014/main" id="{219A0EBE-ABC9-4384-B0F7-3120845CBA02}"/>
            </a:ext>
          </a:extLst>
        </xdr:cNvPr>
        <xdr:cNvSpPr/>
      </xdr:nvSpPr>
      <xdr:spPr>
        <a:xfrm>
          <a:off x="0" y="8018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12" name="Shape 2">
          <a:extLst>
            <a:ext uri="{FF2B5EF4-FFF2-40B4-BE49-F238E27FC236}">
              <a16:creationId xmlns:a16="http://schemas.microsoft.com/office/drawing/2014/main" id="{2B9E5611-1E0F-46A0-9B8D-3F0EE6FDBBEA}"/>
            </a:ext>
          </a:extLst>
        </xdr:cNvPr>
        <xdr:cNvSpPr/>
      </xdr:nvSpPr>
      <xdr:spPr>
        <a:xfrm>
          <a:off x="0" y="8918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3" name="Shape 3">
          <a:extLst>
            <a:ext uri="{FF2B5EF4-FFF2-40B4-BE49-F238E27FC236}">
              <a16:creationId xmlns:a16="http://schemas.microsoft.com/office/drawing/2014/main" id="{219A0EBE-ABC9-4384-B0F7-3120845CBA02}"/>
            </a:ext>
          </a:extLst>
        </xdr:cNvPr>
        <xdr:cNvSpPr/>
      </xdr:nvSpPr>
      <xdr:spPr>
        <a:xfrm>
          <a:off x="0" y="8918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14" name="Shape 2">
          <a:extLst>
            <a:ext uri="{FF2B5EF4-FFF2-40B4-BE49-F238E27FC236}">
              <a16:creationId xmlns:a16="http://schemas.microsoft.com/office/drawing/2014/main" id="{2B9E5611-1E0F-46A0-9B8D-3F0EE6FDBBEA}"/>
            </a:ext>
          </a:extLst>
        </xdr:cNvPr>
        <xdr:cNvSpPr/>
      </xdr:nvSpPr>
      <xdr:spPr>
        <a:xfrm>
          <a:off x="0" y="9318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5" name="Shape 3">
          <a:extLst>
            <a:ext uri="{FF2B5EF4-FFF2-40B4-BE49-F238E27FC236}">
              <a16:creationId xmlns:a16="http://schemas.microsoft.com/office/drawing/2014/main" id="{219A0EBE-ABC9-4384-B0F7-3120845CBA02}"/>
            </a:ext>
          </a:extLst>
        </xdr:cNvPr>
        <xdr:cNvSpPr/>
      </xdr:nvSpPr>
      <xdr:spPr>
        <a:xfrm>
          <a:off x="0" y="9318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16" name="Shape 2">
          <a:extLst>
            <a:ext uri="{FF2B5EF4-FFF2-40B4-BE49-F238E27FC236}">
              <a16:creationId xmlns:a16="http://schemas.microsoft.com/office/drawing/2014/main" id="{2B9E5611-1E0F-46A0-9B8D-3F0EE6FDBBEA}"/>
            </a:ext>
          </a:extLst>
        </xdr:cNvPr>
        <xdr:cNvSpPr/>
      </xdr:nvSpPr>
      <xdr:spPr>
        <a:xfrm>
          <a:off x="0" y="937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7" name="Shape 3">
          <a:extLst>
            <a:ext uri="{FF2B5EF4-FFF2-40B4-BE49-F238E27FC236}">
              <a16:creationId xmlns:a16="http://schemas.microsoft.com/office/drawing/2014/main" id="{219A0EBE-ABC9-4384-B0F7-3120845CBA02}"/>
            </a:ext>
          </a:extLst>
        </xdr:cNvPr>
        <xdr:cNvSpPr/>
      </xdr:nvSpPr>
      <xdr:spPr>
        <a:xfrm>
          <a:off x="0" y="937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18"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19"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0" name="Shape 2">
          <a:extLst>
            <a:ext uri="{FF2B5EF4-FFF2-40B4-BE49-F238E27FC236}">
              <a16:creationId xmlns:a16="http://schemas.microsoft.com/office/drawing/2014/main" id="{2B9E5611-1E0F-46A0-9B8D-3F0EE6FDBBEA}"/>
            </a:ext>
          </a:extLst>
        </xdr:cNvPr>
        <xdr:cNvSpPr/>
      </xdr:nvSpPr>
      <xdr:spPr>
        <a:xfrm>
          <a:off x="0" y="4866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21" name="Shape 3">
          <a:extLst>
            <a:ext uri="{FF2B5EF4-FFF2-40B4-BE49-F238E27FC236}">
              <a16:creationId xmlns:a16="http://schemas.microsoft.com/office/drawing/2014/main" id="{219A0EBE-ABC9-4384-B0F7-3120845CBA02}"/>
            </a:ext>
          </a:extLst>
        </xdr:cNvPr>
        <xdr:cNvSpPr/>
      </xdr:nvSpPr>
      <xdr:spPr>
        <a:xfrm>
          <a:off x="0" y="4866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2" name="Shape 2">
          <a:extLst>
            <a:ext uri="{FF2B5EF4-FFF2-40B4-BE49-F238E27FC236}">
              <a16:creationId xmlns:a16="http://schemas.microsoft.com/office/drawing/2014/main" id="{2B9E5611-1E0F-46A0-9B8D-3F0EE6FDBBEA}"/>
            </a:ext>
          </a:extLst>
        </xdr:cNvPr>
        <xdr:cNvSpPr/>
      </xdr:nvSpPr>
      <xdr:spPr>
        <a:xfrm>
          <a:off x="0" y="4786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23" name="Shape 3">
          <a:extLst>
            <a:ext uri="{FF2B5EF4-FFF2-40B4-BE49-F238E27FC236}">
              <a16:creationId xmlns:a16="http://schemas.microsoft.com/office/drawing/2014/main" id="{219A0EBE-ABC9-4384-B0F7-3120845CBA02}"/>
            </a:ext>
          </a:extLst>
        </xdr:cNvPr>
        <xdr:cNvSpPr/>
      </xdr:nvSpPr>
      <xdr:spPr>
        <a:xfrm>
          <a:off x="0" y="4786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4" name="Shape 2">
          <a:extLst>
            <a:ext uri="{FF2B5EF4-FFF2-40B4-BE49-F238E27FC236}">
              <a16:creationId xmlns:a16="http://schemas.microsoft.com/office/drawing/2014/main" id="{2B9E5611-1E0F-46A0-9B8D-3F0EE6FDBBEA}"/>
            </a:ext>
          </a:extLst>
        </xdr:cNvPr>
        <xdr:cNvSpPr/>
      </xdr:nvSpPr>
      <xdr:spPr>
        <a:xfrm>
          <a:off x="0" y="4238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25" name="Shape 3">
          <a:extLst>
            <a:ext uri="{FF2B5EF4-FFF2-40B4-BE49-F238E27FC236}">
              <a16:creationId xmlns:a16="http://schemas.microsoft.com/office/drawing/2014/main" id="{219A0EBE-ABC9-4384-B0F7-3120845CBA02}"/>
            </a:ext>
          </a:extLst>
        </xdr:cNvPr>
        <xdr:cNvSpPr/>
      </xdr:nvSpPr>
      <xdr:spPr>
        <a:xfrm>
          <a:off x="0" y="4238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6" name="Shape 2">
          <a:extLst>
            <a:ext uri="{FF2B5EF4-FFF2-40B4-BE49-F238E27FC236}">
              <a16:creationId xmlns:a16="http://schemas.microsoft.com/office/drawing/2014/main" id="{2B9E5611-1E0F-46A0-9B8D-3F0EE6FDBBEA}"/>
            </a:ext>
          </a:extLst>
        </xdr:cNvPr>
        <xdr:cNvSpPr/>
      </xdr:nvSpPr>
      <xdr:spPr>
        <a:xfrm>
          <a:off x="0" y="6066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27" name="Shape 3">
          <a:extLst>
            <a:ext uri="{FF2B5EF4-FFF2-40B4-BE49-F238E27FC236}">
              <a16:creationId xmlns:a16="http://schemas.microsoft.com/office/drawing/2014/main" id="{219A0EBE-ABC9-4384-B0F7-3120845CBA02}"/>
            </a:ext>
          </a:extLst>
        </xdr:cNvPr>
        <xdr:cNvSpPr/>
      </xdr:nvSpPr>
      <xdr:spPr>
        <a:xfrm>
          <a:off x="0" y="6066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28" name="Shape 2">
          <a:extLst>
            <a:ext uri="{FF2B5EF4-FFF2-40B4-BE49-F238E27FC236}">
              <a16:creationId xmlns:a16="http://schemas.microsoft.com/office/drawing/2014/main" id="{2B9E5611-1E0F-46A0-9B8D-3F0EE6FDBBEA}"/>
            </a:ext>
          </a:extLst>
        </xdr:cNvPr>
        <xdr:cNvSpPr/>
      </xdr:nvSpPr>
      <xdr:spPr>
        <a:xfrm>
          <a:off x="0" y="4558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29" name="Shape 3">
          <a:extLst>
            <a:ext uri="{FF2B5EF4-FFF2-40B4-BE49-F238E27FC236}">
              <a16:creationId xmlns:a16="http://schemas.microsoft.com/office/drawing/2014/main" id="{219A0EBE-ABC9-4384-B0F7-3120845CBA02}"/>
            </a:ext>
          </a:extLst>
        </xdr:cNvPr>
        <xdr:cNvSpPr/>
      </xdr:nvSpPr>
      <xdr:spPr>
        <a:xfrm>
          <a:off x="0" y="4558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30" name="Shape 2">
          <a:extLst>
            <a:ext uri="{FF2B5EF4-FFF2-40B4-BE49-F238E27FC236}">
              <a16:creationId xmlns:a16="http://schemas.microsoft.com/office/drawing/2014/main" id="{2B9E5611-1E0F-46A0-9B8D-3F0EE6FDBBEA}"/>
            </a:ext>
          </a:extLst>
        </xdr:cNvPr>
        <xdr:cNvSpPr/>
      </xdr:nvSpPr>
      <xdr:spPr>
        <a:xfrm>
          <a:off x="0" y="5046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1" name="Shape 3">
          <a:extLst>
            <a:ext uri="{FF2B5EF4-FFF2-40B4-BE49-F238E27FC236}">
              <a16:creationId xmlns:a16="http://schemas.microsoft.com/office/drawing/2014/main" id="{219A0EBE-ABC9-4384-B0F7-3120845CBA02}"/>
            </a:ext>
          </a:extLst>
        </xdr:cNvPr>
        <xdr:cNvSpPr/>
      </xdr:nvSpPr>
      <xdr:spPr>
        <a:xfrm>
          <a:off x="0" y="5046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32" name="Shape 2">
          <a:extLst>
            <a:ext uri="{FF2B5EF4-FFF2-40B4-BE49-F238E27FC236}">
              <a16:creationId xmlns:a16="http://schemas.microsoft.com/office/drawing/2014/main" id="{2B9E5611-1E0F-46A0-9B8D-3F0EE6FDBBEA}"/>
            </a:ext>
          </a:extLst>
        </xdr:cNvPr>
        <xdr:cNvSpPr/>
      </xdr:nvSpPr>
      <xdr:spPr>
        <a:xfrm>
          <a:off x="0" y="6106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3" name="Shape 3">
          <a:extLst>
            <a:ext uri="{FF2B5EF4-FFF2-40B4-BE49-F238E27FC236}">
              <a16:creationId xmlns:a16="http://schemas.microsoft.com/office/drawing/2014/main" id="{219A0EBE-ABC9-4384-B0F7-3120845CBA02}"/>
            </a:ext>
          </a:extLst>
        </xdr:cNvPr>
        <xdr:cNvSpPr/>
      </xdr:nvSpPr>
      <xdr:spPr>
        <a:xfrm>
          <a:off x="0" y="6106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34" name="Shape 2">
          <a:extLst>
            <a:ext uri="{FF2B5EF4-FFF2-40B4-BE49-F238E27FC236}">
              <a16:creationId xmlns:a16="http://schemas.microsoft.com/office/drawing/2014/main" id="{2B9E5611-1E0F-46A0-9B8D-3F0EE6FDBBEA}"/>
            </a:ext>
          </a:extLst>
        </xdr:cNvPr>
        <xdr:cNvSpPr/>
      </xdr:nvSpPr>
      <xdr:spPr>
        <a:xfrm>
          <a:off x="0" y="6186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5" name="Shape 3">
          <a:extLst>
            <a:ext uri="{FF2B5EF4-FFF2-40B4-BE49-F238E27FC236}">
              <a16:creationId xmlns:a16="http://schemas.microsoft.com/office/drawing/2014/main" id="{219A0EBE-ABC9-4384-B0F7-3120845CBA02}"/>
            </a:ext>
          </a:extLst>
        </xdr:cNvPr>
        <xdr:cNvSpPr/>
      </xdr:nvSpPr>
      <xdr:spPr>
        <a:xfrm>
          <a:off x="0" y="6186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36" name="Shape 2">
          <a:extLst>
            <a:ext uri="{FF2B5EF4-FFF2-40B4-BE49-F238E27FC236}">
              <a16:creationId xmlns:a16="http://schemas.microsoft.com/office/drawing/2014/main" id="{2B9E5611-1E0F-46A0-9B8D-3F0EE6FDBBEA}"/>
            </a:ext>
          </a:extLst>
        </xdr:cNvPr>
        <xdr:cNvSpPr/>
      </xdr:nvSpPr>
      <xdr:spPr>
        <a:xfrm>
          <a:off x="0" y="6286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7" name="Shape 3">
          <a:extLst>
            <a:ext uri="{FF2B5EF4-FFF2-40B4-BE49-F238E27FC236}">
              <a16:creationId xmlns:a16="http://schemas.microsoft.com/office/drawing/2014/main" id="{219A0EBE-ABC9-4384-B0F7-3120845CBA02}"/>
            </a:ext>
          </a:extLst>
        </xdr:cNvPr>
        <xdr:cNvSpPr/>
      </xdr:nvSpPr>
      <xdr:spPr>
        <a:xfrm>
          <a:off x="0" y="6286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38" name="Shape 2">
          <a:extLst>
            <a:ext uri="{FF2B5EF4-FFF2-40B4-BE49-F238E27FC236}">
              <a16:creationId xmlns:a16="http://schemas.microsoft.com/office/drawing/2014/main" id="{2B9E5611-1E0F-46A0-9B8D-3F0EE6FDBBEA}"/>
            </a:ext>
          </a:extLst>
        </xdr:cNvPr>
        <xdr:cNvSpPr/>
      </xdr:nvSpPr>
      <xdr:spPr>
        <a:xfrm>
          <a:off x="0" y="6366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39" name="Shape 3">
          <a:extLst>
            <a:ext uri="{FF2B5EF4-FFF2-40B4-BE49-F238E27FC236}">
              <a16:creationId xmlns:a16="http://schemas.microsoft.com/office/drawing/2014/main" id="{219A0EBE-ABC9-4384-B0F7-3120845CBA02}"/>
            </a:ext>
          </a:extLst>
        </xdr:cNvPr>
        <xdr:cNvSpPr/>
      </xdr:nvSpPr>
      <xdr:spPr>
        <a:xfrm>
          <a:off x="0" y="6366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0" name="Shape 2">
          <a:extLst>
            <a:ext uri="{FF2B5EF4-FFF2-40B4-BE49-F238E27FC236}">
              <a16:creationId xmlns:a16="http://schemas.microsoft.com/office/drawing/2014/main" id="{2B9E5611-1E0F-46A0-9B8D-3F0EE6FDBBEA}"/>
            </a:ext>
          </a:extLst>
        </xdr:cNvPr>
        <xdr:cNvSpPr/>
      </xdr:nvSpPr>
      <xdr:spPr>
        <a:xfrm>
          <a:off x="0" y="6466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41" name="Shape 3">
          <a:extLst>
            <a:ext uri="{FF2B5EF4-FFF2-40B4-BE49-F238E27FC236}">
              <a16:creationId xmlns:a16="http://schemas.microsoft.com/office/drawing/2014/main" id="{219A0EBE-ABC9-4384-B0F7-3120845CBA02}"/>
            </a:ext>
          </a:extLst>
        </xdr:cNvPr>
        <xdr:cNvSpPr/>
      </xdr:nvSpPr>
      <xdr:spPr>
        <a:xfrm>
          <a:off x="0" y="6466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2" name="Shape 2">
          <a:extLst>
            <a:ext uri="{FF2B5EF4-FFF2-40B4-BE49-F238E27FC236}">
              <a16:creationId xmlns:a16="http://schemas.microsoft.com/office/drawing/2014/main" id="{2B9E5611-1E0F-46A0-9B8D-3F0EE6FDBBEA}"/>
            </a:ext>
          </a:extLst>
        </xdr:cNvPr>
        <xdr:cNvSpPr/>
      </xdr:nvSpPr>
      <xdr:spPr>
        <a:xfrm>
          <a:off x="0" y="65465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43" name="Shape 3">
          <a:extLst>
            <a:ext uri="{FF2B5EF4-FFF2-40B4-BE49-F238E27FC236}">
              <a16:creationId xmlns:a16="http://schemas.microsoft.com/office/drawing/2014/main" id="{219A0EBE-ABC9-4384-B0F7-3120845CBA02}"/>
            </a:ext>
          </a:extLst>
        </xdr:cNvPr>
        <xdr:cNvSpPr/>
      </xdr:nvSpPr>
      <xdr:spPr>
        <a:xfrm>
          <a:off x="0" y="65465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4" name="Shape 2">
          <a:extLst>
            <a:ext uri="{FF2B5EF4-FFF2-40B4-BE49-F238E27FC236}">
              <a16:creationId xmlns:a16="http://schemas.microsoft.com/office/drawing/2014/main" id="{2B9E5611-1E0F-46A0-9B8D-3F0EE6FDBBEA}"/>
            </a:ext>
          </a:extLst>
        </xdr:cNvPr>
        <xdr:cNvSpPr/>
      </xdr:nvSpPr>
      <xdr:spPr>
        <a:xfrm>
          <a:off x="0" y="6586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45" name="Shape 3">
          <a:extLst>
            <a:ext uri="{FF2B5EF4-FFF2-40B4-BE49-F238E27FC236}">
              <a16:creationId xmlns:a16="http://schemas.microsoft.com/office/drawing/2014/main" id="{219A0EBE-ABC9-4384-B0F7-3120845CBA02}"/>
            </a:ext>
          </a:extLst>
        </xdr:cNvPr>
        <xdr:cNvSpPr/>
      </xdr:nvSpPr>
      <xdr:spPr>
        <a:xfrm>
          <a:off x="0" y="6586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6" name="Shape 2">
          <a:extLst>
            <a:ext uri="{FF2B5EF4-FFF2-40B4-BE49-F238E27FC236}">
              <a16:creationId xmlns:a16="http://schemas.microsoft.com/office/drawing/2014/main" id="{2B9E5611-1E0F-46A0-9B8D-3F0EE6FDBBEA}"/>
            </a:ext>
          </a:extLst>
        </xdr:cNvPr>
        <xdr:cNvSpPr/>
      </xdr:nvSpPr>
      <xdr:spPr>
        <a:xfrm>
          <a:off x="0" y="6646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47" name="Shape 3">
          <a:extLst>
            <a:ext uri="{FF2B5EF4-FFF2-40B4-BE49-F238E27FC236}">
              <a16:creationId xmlns:a16="http://schemas.microsoft.com/office/drawing/2014/main" id="{219A0EBE-ABC9-4384-B0F7-3120845CBA02}"/>
            </a:ext>
          </a:extLst>
        </xdr:cNvPr>
        <xdr:cNvSpPr/>
      </xdr:nvSpPr>
      <xdr:spPr>
        <a:xfrm>
          <a:off x="0" y="6646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48" name="Shape 2">
          <a:extLst>
            <a:ext uri="{FF2B5EF4-FFF2-40B4-BE49-F238E27FC236}">
              <a16:creationId xmlns:a16="http://schemas.microsoft.com/office/drawing/2014/main" id="{2B9E5611-1E0F-46A0-9B8D-3F0EE6FDBBEA}"/>
            </a:ext>
          </a:extLst>
        </xdr:cNvPr>
        <xdr:cNvSpPr/>
      </xdr:nvSpPr>
      <xdr:spPr>
        <a:xfrm>
          <a:off x="0" y="6706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49" name="Shape 3">
          <a:extLst>
            <a:ext uri="{FF2B5EF4-FFF2-40B4-BE49-F238E27FC236}">
              <a16:creationId xmlns:a16="http://schemas.microsoft.com/office/drawing/2014/main" id="{219A0EBE-ABC9-4384-B0F7-3120845CBA02}"/>
            </a:ext>
          </a:extLst>
        </xdr:cNvPr>
        <xdr:cNvSpPr/>
      </xdr:nvSpPr>
      <xdr:spPr>
        <a:xfrm>
          <a:off x="0" y="6706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50" name="Shape 2">
          <a:extLst>
            <a:ext uri="{FF2B5EF4-FFF2-40B4-BE49-F238E27FC236}">
              <a16:creationId xmlns:a16="http://schemas.microsoft.com/office/drawing/2014/main" id="{2B9E5611-1E0F-46A0-9B8D-3F0EE6FDBBEA}"/>
            </a:ext>
          </a:extLst>
        </xdr:cNvPr>
        <xdr:cNvSpPr/>
      </xdr:nvSpPr>
      <xdr:spPr>
        <a:xfrm>
          <a:off x="0" y="6746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1" name="Shape 3">
          <a:extLst>
            <a:ext uri="{FF2B5EF4-FFF2-40B4-BE49-F238E27FC236}">
              <a16:creationId xmlns:a16="http://schemas.microsoft.com/office/drawing/2014/main" id="{219A0EBE-ABC9-4384-B0F7-3120845CBA02}"/>
            </a:ext>
          </a:extLst>
        </xdr:cNvPr>
        <xdr:cNvSpPr/>
      </xdr:nvSpPr>
      <xdr:spPr>
        <a:xfrm>
          <a:off x="0" y="6746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52" name="Shape 2">
          <a:extLst>
            <a:ext uri="{FF2B5EF4-FFF2-40B4-BE49-F238E27FC236}">
              <a16:creationId xmlns:a16="http://schemas.microsoft.com/office/drawing/2014/main" id="{2B9E5611-1E0F-46A0-9B8D-3F0EE6FDBBEA}"/>
            </a:ext>
          </a:extLst>
        </xdr:cNvPr>
        <xdr:cNvSpPr/>
      </xdr:nvSpPr>
      <xdr:spPr>
        <a:xfrm>
          <a:off x="0" y="6806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3" name="Shape 3">
          <a:extLst>
            <a:ext uri="{FF2B5EF4-FFF2-40B4-BE49-F238E27FC236}">
              <a16:creationId xmlns:a16="http://schemas.microsoft.com/office/drawing/2014/main" id="{219A0EBE-ABC9-4384-B0F7-3120845CBA02}"/>
            </a:ext>
          </a:extLst>
        </xdr:cNvPr>
        <xdr:cNvSpPr/>
      </xdr:nvSpPr>
      <xdr:spPr>
        <a:xfrm>
          <a:off x="0" y="6806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54" name="Shape 2">
          <a:extLst>
            <a:ext uri="{FF2B5EF4-FFF2-40B4-BE49-F238E27FC236}">
              <a16:creationId xmlns:a16="http://schemas.microsoft.com/office/drawing/2014/main" id="{2B9E5611-1E0F-46A0-9B8D-3F0EE6FDBBEA}"/>
            </a:ext>
          </a:extLst>
        </xdr:cNvPr>
        <xdr:cNvSpPr/>
      </xdr:nvSpPr>
      <xdr:spPr>
        <a:xfrm>
          <a:off x="0" y="68580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5" name="Shape 3">
          <a:extLst>
            <a:ext uri="{FF2B5EF4-FFF2-40B4-BE49-F238E27FC236}">
              <a16:creationId xmlns:a16="http://schemas.microsoft.com/office/drawing/2014/main" id="{219A0EBE-ABC9-4384-B0F7-3120845CBA02}"/>
            </a:ext>
          </a:extLst>
        </xdr:cNvPr>
        <xdr:cNvSpPr/>
      </xdr:nvSpPr>
      <xdr:spPr>
        <a:xfrm>
          <a:off x="0" y="68580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56" name="Shape 2">
          <a:extLst>
            <a:ext uri="{FF2B5EF4-FFF2-40B4-BE49-F238E27FC236}">
              <a16:creationId xmlns:a16="http://schemas.microsoft.com/office/drawing/2014/main" id="{2B9E5611-1E0F-46A0-9B8D-3F0EE6FDBBEA}"/>
            </a:ext>
          </a:extLst>
        </xdr:cNvPr>
        <xdr:cNvSpPr/>
      </xdr:nvSpPr>
      <xdr:spPr>
        <a:xfrm>
          <a:off x="0" y="6918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7" name="Shape 3">
          <a:extLst>
            <a:ext uri="{FF2B5EF4-FFF2-40B4-BE49-F238E27FC236}">
              <a16:creationId xmlns:a16="http://schemas.microsoft.com/office/drawing/2014/main" id="{219A0EBE-ABC9-4384-B0F7-3120845CBA02}"/>
            </a:ext>
          </a:extLst>
        </xdr:cNvPr>
        <xdr:cNvSpPr/>
      </xdr:nvSpPr>
      <xdr:spPr>
        <a:xfrm>
          <a:off x="0" y="6918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58" name="Shape 2">
          <a:extLst>
            <a:ext uri="{FF2B5EF4-FFF2-40B4-BE49-F238E27FC236}">
              <a16:creationId xmlns:a16="http://schemas.microsoft.com/office/drawing/2014/main" id="{2B9E5611-1E0F-46A0-9B8D-3F0EE6FDBBEA}"/>
            </a:ext>
          </a:extLst>
        </xdr:cNvPr>
        <xdr:cNvSpPr/>
      </xdr:nvSpPr>
      <xdr:spPr>
        <a:xfrm>
          <a:off x="0" y="6958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59" name="Shape 3">
          <a:extLst>
            <a:ext uri="{FF2B5EF4-FFF2-40B4-BE49-F238E27FC236}">
              <a16:creationId xmlns:a16="http://schemas.microsoft.com/office/drawing/2014/main" id="{219A0EBE-ABC9-4384-B0F7-3120845CBA02}"/>
            </a:ext>
          </a:extLst>
        </xdr:cNvPr>
        <xdr:cNvSpPr/>
      </xdr:nvSpPr>
      <xdr:spPr>
        <a:xfrm>
          <a:off x="0" y="6958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0" name="Shape 2">
          <a:extLst>
            <a:ext uri="{FF2B5EF4-FFF2-40B4-BE49-F238E27FC236}">
              <a16:creationId xmlns:a16="http://schemas.microsoft.com/office/drawing/2014/main" id="{2B9E5611-1E0F-46A0-9B8D-3F0EE6FDBBEA}"/>
            </a:ext>
          </a:extLst>
        </xdr:cNvPr>
        <xdr:cNvSpPr/>
      </xdr:nvSpPr>
      <xdr:spPr>
        <a:xfrm>
          <a:off x="0" y="2978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61" name="Shape 3">
          <a:extLst>
            <a:ext uri="{FF2B5EF4-FFF2-40B4-BE49-F238E27FC236}">
              <a16:creationId xmlns:a16="http://schemas.microsoft.com/office/drawing/2014/main" id="{219A0EBE-ABC9-4384-B0F7-3120845CBA02}"/>
            </a:ext>
          </a:extLst>
        </xdr:cNvPr>
        <xdr:cNvSpPr/>
      </xdr:nvSpPr>
      <xdr:spPr>
        <a:xfrm>
          <a:off x="0" y="2978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2" name="Shape 2">
          <a:extLst>
            <a:ext uri="{FF2B5EF4-FFF2-40B4-BE49-F238E27FC236}">
              <a16:creationId xmlns:a16="http://schemas.microsoft.com/office/drawing/2014/main" id="{2B9E5611-1E0F-46A0-9B8D-3F0EE6FDBBEA}"/>
            </a:ext>
          </a:extLst>
        </xdr:cNvPr>
        <xdr:cNvSpPr/>
      </xdr:nvSpPr>
      <xdr:spPr>
        <a:xfrm>
          <a:off x="0" y="6998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63" name="Shape 3">
          <a:extLst>
            <a:ext uri="{FF2B5EF4-FFF2-40B4-BE49-F238E27FC236}">
              <a16:creationId xmlns:a16="http://schemas.microsoft.com/office/drawing/2014/main" id="{219A0EBE-ABC9-4384-B0F7-3120845CBA02}"/>
            </a:ext>
          </a:extLst>
        </xdr:cNvPr>
        <xdr:cNvSpPr/>
      </xdr:nvSpPr>
      <xdr:spPr>
        <a:xfrm>
          <a:off x="0" y="6998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4" name="Shape 2">
          <a:extLst>
            <a:ext uri="{FF2B5EF4-FFF2-40B4-BE49-F238E27FC236}">
              <a16:creationId xmlns:a16="http://schemas.microsoft.com/office/drawing/2014/main" id="{2B9E5611-1E0F-46A0-9B8D-3F0EE6FDBBEA}"/>
            </a:ext>
          </a:extLst>
        </xdr:cNvPr>
        <xdr:cNvSpPr/>
      </xdr:nvSpPr>
      <xdr:spPr>
        <a:xfrm>
          <a:off x="0" y="7058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65" name="Shape 3">
          <a:extLst>
            <a:ext uri="{FF2B5EF4-FFF2-40B4-BE49-F238E27FC236}">
              <a16:creationId xmlns:a16="http://schemas.microsoft.com/office/drawing/2014/main" id="{219A0EBE-ABC9-4384-B0F7-3120845CBA02}"/>
            </a:ext>
          </a:extLst>
        </xdr:cNvPr>
        <xdr:cNvSpPr/>
      </xdr:nvSpPr>
      <xdr:spPr>
        <a:xfrm>
          <a:off x="0" y="7058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6" name="Shape 2">
          <a:extLst>
            <a:ext uri="{FF2B5EF4-FFF2-40B4-BE49-F238E27FC236}">
              <a16:creationId xmlns:a16="http://schemas.microsoft.com/office/drawing/2014/main" id="{2B9E5611-1E0F-46A0-9B8D-3F0EE6FDBBEA}"/>
            </a:ext>
          </a:extLst>
        </xdr:cNvPr>
        <xdr:cNvSpPr/>
      </xdr:nvSpPr>
      <xdr:spPr>
        <a:xfrm>
          <a:off x="0" y="7098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67" name="Shape 3">
          <a:extLst>
            <a:ext uri="{FF2B5EF4-FFF2-40B4-BE49-F238E27FC236}">
              <a16:creationId xmlns:a16="http://schemas.microsoft.com/office/drawing/2014/main" id="{219A0EBE-ABC9-4384-B0F7-3120845CBA02}"/>
            </a:ext>
          </a:extLst>
        </xdr:cNvPr>
        <xdr:cNvSpPr/>
      </xdr:nvSpPr>
      <xdr:spPr>
        <a:xfrm>
          <a:off x="0" y="7098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68" name="Shape 2">
          <a:extLst>
            <a:ext uri="{FF2B5EF4-FFF2-40B4-BE49-F238E27FC236}">
              <a16:creationId xmlns:a16="http://schemas.microsoft.com/office/drawing/2014/main" id="{2B9E5611-1E0F-46A0-9B8D-3F0EE6FDBBEA}"/>
            </a:ext>
          </a:extLst>
        </xdr:cNvPr>
        <xdr:cNvSpPr/>
      </xdr:nvSpPr>
      <xdr:spPr>
        <a:xfrm>
          <a:off x="0" y="7158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69" name="Shape 3">
          <a:extLst>
            <a:ext uri="{FF2B5EF4-FFF2-40B4-BE49-F238E27FC236}">
              <a16:creationId xmlns:a16="http://schemas.microsoft.com/office/drawing/2014/main" id="{219A0EBE-ABC9-4384-B0F7-3120845CBA02}"/>
            </a:ext>
          </a:extLst>
        </xdr:cNvPr>
        <xdr:cNvSpPr/>
      </xdr:nvSpPr>
      <xdr:spPr>
        <a:xfrm>
          <a:off x="0" y="7158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70" name="Shape 2">
          <a:extLst>
            <a:ext uri="{FF2B5EF4-FFF2-40B4-BE49-F238E27FC236}">
              <a16:creationId xmlns:a16="http://schemas.microsoft.com/office/drawing/2014/main" id="{2B9E5611-1E0F-46A0-9B8D-3F0EE6FDBBEA}"/>
            </a:ext>
          </a:extLst>
        </xdr:cNvPr>
        <xdr:cNvSpPr/>
      </xdr:nvSpPr>
      <xdr:spPr>
        <a:xfrm>
          <a:off x="0" y="7238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1" name="Shape 3">
          <a:extLst>
            <a:ext uri="{FF2B5EF4-FFF2-40B4-BE49-F238E27FC236}">
              <a16:creationId xmlns:a16="http://schemas.microsoft.com/office/drawing/2014/main" id="{219A0EBE-ABC9-4384-B0F7-3120845CBA02}"/>
            </a:ext>
          </a:extLst>
        </xdr:cNvPr>
        <xdr:cNvSpPr/>
      </xdr:nvSpPr>
      <xdr:spPr>
        <a:xfrm>
          <a:off x="0" y="7238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72" name="Shape 2">
          <a:extLst>
            <a:ext uri="{FF2B5EF4-FFF2-40B4-BE49-F238E27FC236}">
              <a16:creationId xmlns:a16="http://schemas.microsoft.com/office/drawing/2014/main" id="{2B9E5611-1E0F-46A0-9B8D-3F0EE6FDBBEA}"/>
            </a:ext>
          </a:extLst>
        </xdr:cNvPr>
        <xdr:cNvSpPr/>
      </xdr:nvSpPr>
      <xdr:spPr>
        <a:xfrm>
          <a:off x="0" y="7298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3" name="Shape 3">
          <a:extLst>
            <a:ext uri="{FF2B5EF4-FFF2-40B4-BE49-F238E27FC236}">
              <a16:creationId xmlns:a16="http://schemas.microsoft.com/office/drawing/2014/main" id="{219A0EBE-ABC9-4384-B0F7-3120845CBA02}"/>
            </a:ext>
          </a:extLst>
        </xdr:cNvPr>
        <xdr:cNvSpPr/>
      </xdr:nvSpPr>
      <xdr:spPr>
        <a:xfrm>
          <a:off x="0" y="7298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74"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5"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76" name="Shape 2">
          <a:extLst>
            <a:ext uri="{FF2B5EF4-FFF2-40B4-BE49-F238E27FC236}">
              <a16:creationId xmlns:a16="http://schemas.microsoft.com/office/drawing/2014/main" id="{2B9E5611-1E0F-46A0-9B8D-3F0EE6FDBBEA}"/>
            </a:ext>
          </a:extLst>
        </xdr:cNvPr>
        <xdr:cNvSpPr/>
      </xdr:nvSpPr>
      <xdr:spPr>
        <a:xfrm>
          <a:off x="0" y="180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7" name="Shape 3">
          <a:extLst>
            <a:ext uri="{FF2B5EF4-FFF2-40B4-BE49-F238E27FC236}">
              <a16:creationId xmlns:a16="http://schemas.microsoft.com/office/drawing/2014/main" id="{219A0EBE-ABC9-4384-B0F7-3120845CBA02}"/>
            </a:ext>
          </a:extLst>
        </xdr:cNvPr>
        <xdr:cNvSpPr/>
      </xdr:nvSpPr>
      <xdr:spPr>
        <a:xfrm>
          <a:off x="0" y="180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78"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79"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8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8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4"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85"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6"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87"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88"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89"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9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92" name="Shape 2">
          <a:extLst>
            <a:ext uri="{FF2B5EF4-FFF2-40B4-BE49-F238E27FC236}">
              <a16:creationId xmlns:a16="http://schemas.microsoft.com/office/drawing/2014/main" id="{2B9E5611-1E0F-46A0-9B8D-3F0EE6FDBBEA}"/>
            </a:ext>
          </a:extLst>
        </xdr:cNvPr>
        <xdr:cNvSpPr/>
      </xdr:nvSpPr>
      <xdr:spPr>
        <a:xfrm>
          <a:off x="0" y="71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3" name="Shape 3">
          <a:extLst>
            <a:ext uri="{FF2B5EF4-FFF2-40B4-BE49-F238E27FC236}">
              <a16:creationId xmlns:a16="http://schemas.microsoft.com/office/drawing/2014/main" id="{219A0EBE-ABC9-4384-B0F7-3120845CBA02}"/>
            </a:ext>
          </a:extLst>
        </xdr:cNvPr>
        <xdr:cNvSpPr/>
      </xdr:nvSpPr>
      <xdr:spPr>
        <a:xfrm>
          <a:off x="0" y="71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94" name="Shape 2">
          <a:extLst>
            <a:ext uri="{FF2B5EF4-FFF2-40B4-BE49-F238E27FC236}">
              <a16:creationId xmlns:a16="http://schemas.microsoft.com/office/drawing/2014/main" id="{2B9E5611-1E0F-46A0-9B8D-3F0EE6FDBBEA}"/>
            </a:ext>
          </a:extLst>
        </xdr:cNvPr>
        <xdr:cNvSpPr/>
      </xdr:nvSpPr>
      <xdr:spPr>
        <a:xfrm>
          <a:off x="0" y="798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5" name="Shape 3">
          <a:extLst>
            <a:ext uri="{FF2B5EF4-FFF2-40B4-BE49-F238E27FC236}">
              <a16:creationId xmlns:a16="http://schemas.microsoft.com/office/drawing/2014/main" id="{219A0EBE-ABC9-4384-B0F7-3120845CBA02}"/>
            </a:ext>
          </a:extLst>
        </xdr:cNvPr>
        <xdr:cNvSpPr/>
      </xdr:nvSpPr>
      <xdr:spPr>
        <a:xfrm>
          <a:off x="0" y="798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96" name="Shape 2">
          <a:extLst>
            <a:ext uri="{FF2B5EF4-FFF2-40B4-BE49-F238E27FC236}">
              <a16:creationId xmlns:a16="http://schemas.microsoft.com/office/drawing/2014/main" id="{2B9E5611-1E0F-46A0-9B8D-3F0EE6FDBBEA}"/>
            </a:ext>
          </a:extLst>
        </xdr:cNvPr>
        <xdr:cNvSpPr/>
      </xdr:nvSpPr>
      <xdr:spPr>
        <a:xfrm>
          <a:off x="0" y="858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7" name="Shape 3">
          <a:extLst>
            <a:ext uri="{FF2B5EF4-FFF2-40B4-BE49-F238E27FC236}">
              <a16:creationId xmlns:a16="http://schemas.microsoft.com/office/drawing/2014/main" id="{219A0EBE-ABC9-4384-B0F7-3120845CBA02}"/>
            </a:ext>
          </a:extLst>
        </xdr:cNvPr>
        <xdr:cNvSpPr/>
      </xdr:nvSpPr>
      <xdr:spPr>
        <a:xfrm>
          <a:off x="0" y="858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198" name="Shape 2">
          <a:extLst>
            <a:ext uri="{FF2B5EF4-FFF2-40B4-BE49-F238E27FC236}">
              <a16:creationId xmlns:a16="http://schemas.microsoft.com/office/drawing/2014/main" id="{2B9E5611-1E0F-46A0-9B8D-3F0EE6FDBBEA}"/>
            </a:ext>
          </a:extLst>
        </xdr:cNvPr>
        <xdr:cNvSpPr/>
      </xdr:nvSpPr>
      <xdr:spPr>
        <a:xfrm>
          <a:off x="0" y="938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199" name="Shape 3">
          <a:extLst>
            <a:ext uri="{FF2B5EF4-FFF2-40B4-BE49-F238E27FC236}">
              <a16:creationId xmlns:a16="http://schemas.microsoft.com/office/drawing/2014/main" id="{219A0EBE-ABC9-4384-B0F7-3120845CBA02}"/>
            </a:ext>
          </a:extLst>
        </xdr:cNvPr>
        <xdr:cNvSpPr/>
      </xdr:nvSpPr>
      <xdr:spPr>
        <a:xfrm>
          <a:off x="0" y="938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0" name="Shape 2">
          <a:extLst>
            <a:ext uri="{FF2B5EF4-FFF2-40B4-BE49-F238E27FC236}">
              <a16:creationId xmlns:a16="http://schemas.microsoft.com/office/drawing/2014/main" id="{2B9E5611-1E0F-46A0-9B8D-3F0EE6FDBBEA}"/>
            </a:ext>
          </a:extLst>
        </xdr:cNvPr>
        <xdr:cNvSpPr/>
      </xdr:nvSpPr>
      <xdr:spPr>
        <a:xfrm>
          <a:off x="0" y="998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01" name="Shape 3">
          <a:extLst>
            <a:ext uri="{FF2B5EF4-FFF2-40B4-BE49-F238E27FC236}">
              <a16:creationId xmlns:a16="http://schemas.microsoft.com/office/drawing/2014/main" id="{219A0EBE-ABC9-4384-B0F7-3120845CBA02}"/>
            </a:ext>
          </a:extLst>
        </xdr:cNvPr>
        <xdr:cNvSpPr/>
      </xdr:nvSpPr>
      <xdr:spPr>
        <a:xfrm>
          <a:off x="0" y="998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2" name="Shape 2">
          <a:extLst>
            <a:ext uri="{FF2B5EF4-FFF2-40B4-BE49-F238E27FC236}">
              <a16:creationId xmlns:a16="http://schemas.microsoft.com/office/drawing/2014/main" id="{2B9E5611-1E0F-46A0-9B8D-3F0EE6FDBBEA}"/>
            </a:ext>
          </a:extLst>
        </xdr:cNvPr>
        <xdr:cNvSpPr/>
      </xdr:nvSpPr>
      <xdr:spPr>
        <a:xfrm>
          <a:off x="0" y="1058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03" name="Shape 3">
          <a:extLst>
            <a:ext uri="{FF2B5EF4-FFF2-40B4-BE49-F238E27FC236}">
              <a16:creationId xmlns:a16="http://schemas.microsoft.com/office/drawing/2014/main" id="{219A0EBE-ABC9-4384-B0F7-3120845CBA02}"/>
            </a:ext>
          </a:extLst>
        </xdr:cNvPr>
        <xdr:cNvSpPr/>
      </xdr:nvSpPr>
      <xdr:spPr>
        <a:xfrm>
          <a:off x="0" y="1058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4" name="Shape 2">
          <a:extLst>
            <a:ext uri="{FF2B5EF4-FFF2-40B4-BE49-F238E27FC236}">
              <a16:creationId xmlns:a16="http://schemas.microsoft.com/office/drawing/2014/main" id="{2B9E5611-1E0F-46A0-9B8D-3F0EE6FDBBEA}"/>
            </a:ext>
          </a:extLst>
        </xdr:cNvPr>
        <xdr:cNvSpPr/>
      </xdr:nvSpPr>
      <xdr:spPr>
        <a:xfrm>
          <a:off x="0" y="1118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05" name="Shape 3">
          <a:extLst>
            <a:ext uri="{FF2B5EF4-FFF2-40B4-BE49-F238E27FC236}">
              <a16:creationId xmlns:a16="http://schemas.microsoft.com/office/drawing/2014/main" id="{219A0EBE-ABC9-4384-B0F7-3120845CBA02}"/>
            </a:ext>
          </a:extLst>
        </xdr:cNvPr>
        <xdr:cNvSpPr/>
      </xdr:nvSpPr>
      <xdr:spPr>
        <a:xfrm>
          <a:off x="0" y="1118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6" name="Shape 2">
          <a:extLst>
            <a:ext uri="{FF2B5EF4-FFF2-40B4-BE49-F238E27FC236}">
              <a16:creationId xmlns:a16="http://schemas.microsoft.com/office/drawing/2014/main" id="{2B9E5611-1E0F-46A0-9B8D-3F0EE6FDBBEA}"/>
            </a:ext>
          </a:extLst>
        </xdr:cNvPr>
        <xdr:cNvSpPr/>
      </xdr:nvSpPr>
      <xdr:spPr>
        <a:xfrm>
          <a:off x="0" y="119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07" name="Shape 3">
          <a:extLst>
            <a:ext uri="{FF2B5EF4-FFF2-40B4-BE49-F238E27FC236}">
              <a16:creationId xmlns:a16="http://schemas.microsoft.com/office/drawing/2014/main" id="{219A0EBE-ABC9-4384-B0F7-3120845CBA02}"/>
            </a:ext>
          </a:extLst>
        </xdr:cNvPr>
        <xdr:cNvSpPr/>
      </xdr:nvSpPr>
      <xdr:spPr>
        <a:xfrm>
          <a:off x="0" y="119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08" name="Shape 2">
          <a:extLst>
            <a:ext uri="{FF2B5EF4-FFF2-40B4-BE49-F238E27FC236}">
              <a16:creationId xmlns:a16="http://schemas.microsoft.com/office/drawing/2014/main" id="{2B9E5611-1E0F-46A0-9B8D-3F0EE6FDBBEA}"/>
            </a:ext>
          </a:extLst>
        </xdr:cNvPr>
        <xdr:cNvSpPr/>
      </xdr:nvSpPr>
      <xdr:spPr>
        <a:xfrm>
          <a:off x="0" y="125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09" name="Shape 3">
          <a:extLst>
            <a:ext uri="{FF2B5EF4-FFF2-40B4-BE49-F238E27FC236}">
              <a16:creationId xmlns:a16="http://schemas.microsoft.com/office/drawing/2014/main" id="{219A0EBE-ABC9-4384-B0F7-3120845CBA02}"/>
            </a:ext>
          </a:extLst>
        </xdr:cNvPr>
        <xdr:cNvSpPr/>
      </xdr:nvSpPr>
      <xdr:spPr>
        <a:xfrm>
          <a:off x="0" y="125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10" name="Shape 2">
          <a:extLst>
            <a:ext uri="{FF2B5EF4-FFF2-40B4-BE49-F238E27FC236}">
              <a16:creationId xmlns:a16="http://schemas.microsoft.com/office/drawing/2014/main" id="{2B9E5611-1E0F-46A0-9B8D-3F0EE6FDBBEA}"/>
            </a:ext>
          </a:extLst>
        </xdr:cNvPr>
        <xdr:cNvSpPr/>
      </xdr:nvSpPr>
      <xdr:spPr>
        <a:xfrm>
          <a:off x="0" y="131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1" name="Shape 3">
          <a:extLst>
            <a:ext uri="{FF2B5EF4-FFF2-40B4-BE49-F238E27FC236}">
              <a16:creationId xmlns:a16="http://schemas.microsoft.com/office/drawing/2014/main" id="{219A0EBE-ABC9-4384-B0F7-3120845CBA02}"/>
            </a:ext>
          </a:extLst>
        </xdr:cNvPr>
        <xdr:cNvSpPr/>
      </xdr:nvSpPr>
      <xdr:spPr>
        <a:xfrm>
          <a:off x="0" y="131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12" name="Shape 2">
          <a:extLst>
            <a:ext uri="{FF2B5EF4-FFF2-40B4-BE49-F238E27FC236}">
              <a16:creationId xmlns:a16="http://schemas.microsoft.com/office/drawing/2014/main" id="{2B9E5611-1E0F-46A0-9B8D-3F0EE6FDBBEA}"/>
            </a:ext>
          </a:extLst>
        </xdr:cNvPr>
        <xdr:cNvSpPr/>
      </xdr:nvSpPr>
      <xdr:spPr>
        <a:xfrm>
          <a:off x="0" y="1398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3" name="Shape 3">
          <a:extLst>
            <a:ext uri="{FF2B5EF4-FFF2-40B4-BE49-F238E27FC236}">
              <a16:creationId xmlns:a16="http://schemas.microsoft.com/office/drawing/2014/main" id="{219A0EBE-ABC9-4384-B0F7-3120845CBA02}"/>
            </a:ext>
          </a:extLst>
        </xdr:cNvPr>
        <xdr:cNvSpPr/>
      </xdr:nvSpPr>
      <xdr:spPr>
        <a:xfrm>
          <a:off x="0" y="1398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14" name="Shape 2">
          <a:extLst>
            <a:ext uri="{FF2B5EF4-FFF2-40B4-BE49-F238E27FC236}">
              <a16:creationId xmlns:a16="http://schemas.microsoft.com/office/drawing/2014/main" id="{2B9E5611-1E0F-46A0-9B8D-3F0EE6FDBBEA}"/>
            </a:ext>
          </a:extLst>
        </xdr:cNvPr>
        <xdr:cNvSpPr/>
      </xdr:nvSpPr>
      <xdr:spPr>
        <a:xfrm>
          <a:off x="0" y="143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5" name="Shape 3">
          <a:extLst>
            <a:ext uri="{FF2B5EF4-FFF2-40B4-BE49-F238E27FC236}">
              <a16:creationId xmlns:a16="http://schemas.microsoft.com/office/drawing/2014/main" id="{219A0EBE-ABC9-4384-B0F7-3120845CBA02}"/>
            </a:ext>
          </a:extLst>
        </xdr:cNvPr>
        <xdr:cNvSpPr/>
      </xdr:nvSpPr>
      <xdr:spPr>
        <a:xfrm>
          <a:off x="0" y="143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16" name="Shape 2">
          <a:extLst>
            <a:ext uri="{FF2B5EF4-FFF2-40B4-BE49-F238E27FC236}">
              <a16:creationId xmlns:a16="http://schemas.microsoft.com/office/drawing/2014/main" id="{2B9E5611-1E0F-46A0-9B8D-3F0EE6FDBBEA}"/>
            </a:ext>
          </a:extLst>
        </xdr:cNvPr>
        <xdr:cNvSpPr/>
      </xdr:nvSpPr>
      <xdr:spPr>
        <a:xfrm>
          <a:off x="0" y="1478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7" name="Shape 3">
          <a:extLst>
            <a:ext uri="{FF2B5EF4-FFF2-40B4-BE49-F238E27FC236}">
              <a16:creationId xmlns:a16="http://schemas.microsoft.com/office/drawing/2014/main" id="{219A0EBE-ABC9-4384-B0F7-3120845CBA02}"/>
            </a:ext>
          </a:extLst>
        </xdr:cNvPr>
        <xdr:cNvSpPr/>
      </xdr:nvSpPr>
      <xdr:spPr>
        <a:xfrm>
          <a:off x="0" y="1478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18" name="Shape 2">
          <a:extLst>
            <a:ext uri="{FF2B5EF4-FFF2-40B4-BE49-F238E27FC236}">
              <a16:creationId xmlns:a16="http://schemas.microsoft.com/office/drawing/2014/main" id="{2B9E5611-1E0F-46A0-9B8D-3F0EE6FDBBEA}"/>
            </a:ext>
          </a:extLst>
        </xdr:cNvPr>
        <xdr:cNvSpPr/>
      </xdr:nvSpPr>
      <xdr:spPr>
        <a:xfrm>
          <a:off x="0" y="155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19" name="Shape 3">
          <a:extLst>
            <a:ext uri="{FF2B5EF4-FFF2-40B4-BE49-F238E27FC236}">
              <a16:creationId xmlns:a16="http://schemas.microsoft.com/office/drawing/2014/main" id="{219A0EBE-ABC9-4384-B0F7-3120845CBA02}"/>
            </a:ext>
          </a:extLst>
        </xdr:cNvPr>
        <xdr:cNvSpPr/>
      </xdr:nvSpPr>
      <xdr:spPr>
        <a:xfrm>
          <a:off x="0" y="155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0" name="Shape 2">
          <a:extLst>
            <a:ext uri="{FF2B5EF4-FFF2-40B4-BE49-F238E27FC236}">
              <a16:creationId xmlns:a16="http://schemas.microsoft.com/office/drawing/2014/main" id="{2B9E5611-1E0F-46A0-9B8D-3F0EE6FDBBEA}"/>
            </a:ext>
          </a:extLst>
        </xdr:cNvPr>
        <xdr:cNvSpPr/>
      </xdr:nvSpPr>
      <xdr:spPr>
        <a:xfrm>
          <a:off x="0" y="161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21" name="Shape 3">
          <a:extLst>
            <a:ext uri="{FF2B5EF4-FFF2-40B4-BE49-F238E27FC236}">
              <a16:creationId xmlns:a16="http://schemas.microsoft.com/office/drawing/2014/main" id="{219A0EBE-ABC9-4384-B0F7-3120845CBA02}"/>
            </a:ext>
          </a:extLst>
        </xdr:cNvPr>
        <xdr:cNvSpPr/>
      </xdr:nvSpPr>
      <xdr:spPr>
        <a:xfrm>
          <a:off x="0" y="161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2" name="Shape 2">
          <a:extLst>
            <a:ext uri="{FF2B5EF4-FFF2-40B4-BE49-F238E27FC236}">
              <a16:creationId xmlns:a16="http://schemas.microsoft.com/office/drawing/2014/main" id="{2B9E5611-1E0F-46A0-9B8D-3F0EE6FDBBEA}"/>
            </a:ext>
          </a:extLst>
        </xdr:cNvPr>
        <xdr:cNvSpPr/>
      </xdr:nvSpPr>
      <xdr:spPr>
        <a:xfrm>
          <a:off x="0" y="1658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23" name="Shape 3">
          <a:extLst>
            <a:ext uri="{FF2B5EF4-FFF2-40B4-BE49-F238E27FC236}">
              <a16:creationId xmlns:a16="http://schemas.microsoft.com/office/drawing/2014/main" id="{219A0EBE-ABC9-4384-B0F7-3120845CBA02}"/>
            </a:ext>
          </a:extLst>
        </xdr:cNvPr>
        <xdr:cNvSpPr/>
      </xdr:nvSpPr>
      <xdr:spPr>
        <a:xfrm>
          <a:off x="0" y="1658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4" name="Shape 2">
          <a:extLst>
            <a:ext uri="{FF2B5EF4-FFF2-40B4-BE49-F238E27FC236}">
              <a16:creationId xmlns:a16="http://schemas.microsoft.com/office/drawing/2014/main" id="{2B9E5611-1E0F-46A0-9B8D-3F0EE6FDBBEA}"/>
            </a:ext>
          </a:extLst>
        </xdr:cNvPr>
        <xdr:cNvSpPr/>
      </xdr:nvSpPr>
      <xdr:spPr>
        <a:xfrm>
          <a:off x="0" y="175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25" name="Shape 3">
          <a:extLst>
            <a:ext uri="{FF2B5EF4-FFF2-40B4-BE49-F238E27FC236}">
              <a16:creationId xmlns:a16="http://schemas.microsoft.com/office/drawing/2014/main" id="{219A0EBE-ABC9-4384-B0F7-3120845CBA02}"/>
            </a:ext>
          </a:extLst>
        </xdr:cNvPr>
        <xdr:cNvSpPr/>
      </xdr:nvSpPr>
      <xdr:spPr>
        <a:xfrm>
          <a:off x="0" y="175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6" name="Shape 2">
          <a:extLst>
            <a:ext uri="{FF2B5EF4-FFF2-40B4-BE49-F238E27FC236}">
              <a16:creationId xmlns:a16="http://schemas.microsoft.com/office/drawing/2014/main" id="{2B9E5611-1E0F-46A0-9B8D-3F0EE6FDBBEA}"/>
            </a:ext>
          </a:extLst>
        </xdr:cNvPr>
        <xdr:cNvSpPr/>
      </xdr:nvSpPr>
      <xdr:spPr>
        <a:xfrm>
          <a:off x="0" y="1838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27" name="Shape 3">
          <a:extLst>
            <a:ext uri="{FF2B5EF4-FFF2-40B4-BE49-F238E27FC236}">
              <a16:creationId xmlns:a16="http://schemas.microsoft.com/office/drawing/2014/main" id="{219A0EBE-ABC9-4384-B0F7-3120845CBA02}"/>
            </a:ext>
          </a:extLst>
        </xdr:cNvPr>
        <xdr:cNvSpPr/>
      </xdr:nvSpPr>
      <xdr:spPr>
        <a:xfrm>
          <a:off x="0" y="1838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28" name="Shape 2">
          <a:extLst>
            <a:ext uri="{FF2B5EF4-FFF2-40B4-BE49-F238E27FC236}">
              <a16:creationId xmlns:a16="http://schemas.microsoft.com/office/drawing/2014/main" id="{2B9E5611-1E0F-46A0-9B8D-3F0EE6FDBBEA}"/>
            </a:ext>
          </a:extLst>
        </xdr:cNvPr>
        <xdr:cNvSpPr/>
      </xdr:nvSpPr>
      <xdr:spPr>
        <a:xfrm>
          <a:off x="0" y="1918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29" name="Shape 3">
          <a:extLst>
            <a:ext uri="{FF2B5EF4-FFF2-40B4-BE49-F238E27FC236}">
              <a16:creationId xmlns:a16="http://schemas.microsoft.com/office/drawing/2014/main" id="{219A0EBE-ABC9-4384-B0F7-3120845CBA02}"/>
            </a:ext>
          </a:extLst>
        </xdr:cNvPr>
        <xdr:cNvSpPr/>
      </xdr:nvSpPr>
      <xdr:spPr>
        <a:xfrm>
          <a:off x="0" y="1918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30" name="Shape 2">
          <a:extLst>
            <a:ext uri="{FF2B5EF4-FFF2-40B4-BE49-F238E27FC236}">
              <a16:creationId xmlns:a16="http://schemas.microsoft.com/office/drawing/2014/main" id="{2B9E5611-1E0F-46A0-9B8D-3F0EE6FDBBEA}"/>
            </a:ext>
          </a:extLst>
        </xdr:cNvPr>
        <xdr:cNvSpPr/>
      </xdr:nvSpPr>
      <xdr:spPr>
        <a:xfrm>
          <a:off x="0" y="199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1" name="Shape 3">
          <a:extLst>
            <a:ext uri="{FF2B5EF4-FFF2-40B4-BE49-F238E27FC236}">
              <a16:creationId xmlns:a16="http://schemas.microsoft.com/office/drawing/2014/main" id="{219A0EBE-ABC9-4384-B0F7-3120845CBA02}"/>
            </a:ext>
          </a:extLst>
        </xdr:cNvPr>
        <xdr:cNvSpPr/>
      </xdr:nvSpPr>
      <xdr:spPr>
        <a:xfrm>
          <a:off x="0" y="199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32" name="Shape 2">
          <a:extLst>
            <a:ext uri="{FF2B5EF4-FFF2-40B4-BE49-F238E27FC236}">
              <a16:creationId xmlns:a16="http://schemas.microsoft.com/office/drawing/2014/main" id="{2B9E5611-1E0F-46A0-9B8D-3F0EE6FDBBEA}"/>
            </a:ext>
          </a:extLst>
        </xdr:cNvPr>
        <xdr:cNvSpPr/>
      </xdr:nvSpPr>
      <xdr:spPr>
        <a:xfrm>
          <a:off x="0" y="205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3" name="Shape 3">
          <a:extLst>
            <a:ext uri="{FF2B5EF4-FFF2-40B4-BE49-F238E27FC236}">
              <a16:creationId xmlns:a16="http://schemas.microsoft.com/office/drawing/2014/main" id="{219A0EBE-ABC9-4384-B0F7-3120845CBA02}"/>
            </a:ext>
          </a:extLst>
        </xdr:cNvPr>
        <xdr:cNvSpPr/>
      </xdr:nvSpPr>
      <xdr:spPr>
        <a:xfrm>
          <a:off x="0" y="205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34" name="Shape 2">
          <a:extLst>
            <a:ext uri="{FF2B5EF4-FFF2-40B4-BE49-F238E27FC236}">
              <a16:creationId xmlns:a16="http://schemas.microsoft.com/office/drawing/2014/main" id="{2B9E5611-1E0F-46A0-9B8D-3F0EE6FDBBEA}"/>
            </a:ext>
          </a:extLst>
        </xdr:cNvPr>
        <xdr:cNvSpPr/>
      </xdr:nvSpPr>
      <xdr:spPr>
        <a:xfrm>
          <a:off x="0" y="211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5" name="Shape 3">
          <a:extLst>
            <a:ext uri="{FF2B5EF4-FFF2-40B4-BE49-F238E27FC236}">
              <a16:creationId xmlns:a16="http://schemas.microsoft.com/office/drawing/2014/main" id="{219A0EBE-ABC9-4384-B0F7-3120845CBA02}"/>
            </a:ext>
          </a:extLst>
        </xdr:cNvPr>
        <xdr:cNvSpPr/>
      </xdr:nvSpPr>
      <xdr:spPr>
        <a:xfrm>
          <a:off x="0" y="211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36" name="Shape 2">
          <a:extLst>
            <a:ext uri="{FF2B5EF4-FFF2-40B4-BE49-F238E27FC236}">
              <a16:creationId xmlns:a16="http://schemas.microsoft.com/office/drawing/2014/main" id="{2B9E5611-1E0F-46A0-9B8D-3F0EE6FDBBEA}"/>
            </a:ext>
          </a:extLst>
        </xdr:cNvPr>
        <xdr:cNvSpPr/>
      </xdr:nvSpPr>
      <xdr:spPr>
        <a:xfrm>
          <a:off x="0" y="217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7" name="Shape 3">
          <a:extLst>
            <a:ext uri="{FF2B5EF4-FFF2-40B4-BE49-F238E27FC236}">
              <a16:creationId xmlns:a16="http://schemas.microsoft.com/office/drawing/2014/main" id="{219A0EBE-ABC9-4384-B0F7-3120845CBA02}"/>
            </a:ext>
          </a:extLst>
        </xdr:cNvPr>
        <xdr:cNvSpPr/>
      </xdr:nvSpPr>
      <xdr:spPr>
        <a:xfrm>
          <a:off x="0" y="217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38" name="Shape 2">
          <a:extLst>
            <a:ext uri="{FF2B5EF4-FFF2-40B4-BE49-F238E27FC236}">
              <a16:creationId xmlns:a16="http://schemas.microsoft.com/office/drawing/2014/main" id="{2B9E5611-1E0F-46A0-9B8D-3F0EE6FDBBEA}"/>
            </a:ext>
          </a:extLst>
        </xdr:cNvPr>
        <xdr:cNvSpPr/>
      </xdr:nvSpPr>
      <xdr:spPr>
        <a:xfrm>
          <a:off x="0" y="223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39" name="Shape 3">
          <a:extLst>
            <a:ext uri="{FF2B5EF4-FFF2-40B4-BE49-F238E27FC236}">
              <a16:creationId xmlns:a16="http://schemas.microsoft.com/office/drawing/2014/main" id="{219A0EBE-ABC9-4384-B0F7-3120845CBA02}"/>
            </a:ext>
          </a:extLst>
        </xdr:cNvPr>
        <xdr:cNvSpPr/>
      </xdr:nvSpPr>
      <xdr:spPr>
        <a:xfrm>
          <a:off x="0" y="223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0" name="Shape 2">
          <a:extLst>
            <a:ext uri="{FF2B5EF4-FFF2-40B4-BE49-F238E27FC236}">
              <a16:creationId xmlns:a16="http://schemas.microsoft.com/office/drawing/2014/main" id="{2B9E5611-1E0F-46A0-9B8D-3F0EE6FDBBEA}"/>
            </a:ext>
          </a:extLst>
        </xdr:cNvPr>
        <xdr:cNvSpPr/>
      </xdr:nvSpPr>
      <xdr:spPr>
        <a:xfrm>
          <a:off x="0" y="2298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41" name="Shape 3">
          <a:extLst>
            <a:ext uri="{FF2B5EF4-FFF2-40B4-BE49-F238E27FC236}">
              <a16:creationId xmlns:a16="http://schemas.microsoft.com/office/drawing/2014/main" id="{219A0EBE-ABC9-4384-B0F7-3120845CBA02}"/>
            </a:ext>
          </a:extLst>
        </xdr:cNvPr>
        <xdr:cNvSpPr/>
      </xdr:nvSpPr>
      <xdr:spPr>
        <a:xfrm>
          <a:off x="0" y="2298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2" name="Shape 2">
          <a:extLst>
            <a:ext uri="{FF2B5EF4-FFF2-40B4-BE49-F238E27FC236}">
              <a16:creationId xmlns:a16="http://schemas.microsoft.com/office/drawing/2014/main" id="{2B9E5611-1E0F-46A0-9B8D-3F0EE6FDBBEA}"/>
            </a:ext>
          </a:extLst>
        </xdr:cNvPr>
        <xdr:cNvSpPr/>
      </xdr:nvSpPr>
      <xdr:spPr>
        <a:xfrm>
          <a:off x="0" y="2338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43" name="Shape 3">
          <a:extLst>
            <a:ext uri="{FF2B5EF4-FFF2-40B4-BE49-F238E27FC236}">
              <a16:creationId xmlns:a16="http://schemas.microsoft.com/office/drawing/2014/main" id="{219A0EBE-ABC9-4384-B0F7-3120845CBA02}"/>
            </a:ext>
          </a:extLst>
        </xdr:cNvPr>
        <xdr:cNvSpPr/>
      </xdr:nvSpPr>
      <xdr:spPr>
        <a:xfrm>
          <a:off x="0" y="2338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4" name="Shape 2">
          <a:extLst>
            <a:ext uri="{FF2B5EF4-FFF2-40B4-BE49-F238E27FC236}">
              <a16:creationId xmlns:a16="http://schemas.microsoft.com/office/drawing/2014/main" id="{2B9E5611-1E0F-46A0-9B8D-3F0EE6FDBBEA}"/>
            </a:ext>
          </a:extLst>
        </xdr:cNvPr>
        <xdr:cNvSpPr/>
      </xdr:nvSpPr>
      <xdr:spPr>
        <a:xfrm>
          <a:off x="0" y="239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45" name="Shape 3">
          <a:extLst>
            <a:ext uri="{FF2B5EF4-FFF2-40B4-BE49-F238E27FC236}">
              <a16:creationId xmlns:a16="http://schemas.microsoft.com/office/drawing/2014/main" id="{219A0EBE-ABC9-4384-B0F7-3120845CBA02}"/>
            </a:ext>
          </a:extLst>
        </xdr:cNvPr>
        <xdr:cNvSpPr/>
      </xdr:nvSpPr>
      <xdr:spPr>
        <a:xfrm>
          <a:off x="0" y="239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6" name="Shape 2">
          <a:extLst>
            <a:ext uri="{FF2B5EF4-FFF2-40B4-BE49-F238E27FC236}">
              <a16:creationId xmlns:a16="http://schemas.microsoft.com/office/drawing/2014/main" id="{2B9E5611-1E0F-46A0-9B8D-3F0EE6FDBBEA}"/>
            </a:ext>
          </a:extLst>
        </xdr:cNvPr>
        <xdr:cNvSpPr/>
      </xdr:nvSpPr>
      <xdr:spPr>
        <a:xfrm>
          <a:off x="0" y="2478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47" name="Shape 3">
          <a:extLst>
            <a:ext uri="{FF2B5EF4-FFF2-40B4-BE49-F238E27FC236}">
              <a16:creationId xmlns:a16="http://schemas.microsoft.com/office/drawing/2014/main" id="{219A0EBE-ABC9-4384-B0F7-3120845CBA02}"/>
            </a:ext>
          </a:extLst>
        </xdr:cNvPr>
        <xdr:cNvSpPr/>
      </xdr:nvSpPr>
      <xdr:spPr>
        <a:xfrm>
          <a:off x="0" y="2478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48" name="Shape 2">
          <a:extLst>
            <a:ext uri="{FF2B5EF4-FFF2-40B4-BE49-F238E27FC236}">
              <a16:creationId xmlns:a16="http://schemas.microsoft.com/office/drawing/2014/main" id="{2B9E5611-1E0F-46A0-9B8D-3F0EE6FDBBEA}"/>
            </a:ext>
          </a:extLst>
        </xdr:cNvPr>
        <xdr:cNvSpPr/>
      </xdr:nvSpPr>
      <xdr:spPr>
        <a:xfrm>
          <a:off x="0" y="255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49" name="Shape 3">
          <a:extLst>
            <a:ext uri="{FF2B5EF4-FFF2-40B4-BE49-F238E27FC236}">
              <a16:creationId xmlns:a16="http://schemas.microsoft.com/office/drawing/2014/main" id="{219A0EBE-ABC9-4384-B0F7-3120845CBA02}"/>
            </a:ext>
          </a:extLst>
        </xdr:cNvPr>
        <xdr:cNvSpPr/>
      </xdr:nvSpPr>
      <xdr:spPr>
        <a:xfrm>
          <a:off x="0" y="255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50" name="Shape 2">
          <a:extLst>
            <a:ext uri="{FF2B5EF4-FFF2-40B4-BE49-F238E27FC236}">
              <a16:creationId xmlns:a16="http://schemas.microsoft.com/office/drawing/2014/main" id="{2B9E5611-1E0F-46A0-9B8D-3F0EE6FDBBEA}"/>
            </a:ext>
          </a:extLst>
        </xdr:cNvPr>
        <xdr:cNvSpPr/>
      </xdr:nvSpPr>
      <xdr:spPr>
        <a:xfrm>
          <a:off x="0" y="2658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1" name="Shape 3">
          <a:extLst>
            <a:ext uri="{FF2B5EF4-FFF2-40B4-BE49-F238E27FC236}">
              <a16:creationId xmlns:a16="http://schemas.microsoft.com/office/drawing/2014/main" id="{219A0EBE-ABC9-4384-B0F7-3120845CBA02}"/>
            </a:ext>
          </a:extLst>
        </xdr:cNvPr>
        <xdr:cNvSpPr/>
      </xdr:nvSpPr>
      <xdr:spPr>
        <a:xfrm>
          <a:off x="0" y="2658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52" name="Shape 2">
          <a:extLst>
            <a:ext uri="{FF2B5EF4-FFF2-40B4-BE49-F238E27FC236}">
              <a16:creationId xmlns:a16="http://schemas.microsoft.com/office/drawing/2014/main" id="{2B9E5611-1E0F-46A0-9B8D-3F0EE6FDBBEA}"/>
            </a:ext>
          </a:extLst>
        </xdr:cNvPr>
        <xdr:cNvSpPr/>
      </xdr:nvSpPr>
      <xdr:spPr>
        <a:xfrm>
          <a:off x="0" y="2758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3" name="Shape 3">
          <a:extLst>
            <a:ext uri="{FF2B5EF4-FFF2-40B4-BE49-F238E27FC236}">
              <a16:creationId xmlns:a16="http://schemas.microsoft.com/office/drawing/2014/main" id="{219A0EBE-ABC9-4384-B0F7-3120845CBA02}"/>
            </a:ext>
          </a:extLst>
        </xdr:cNvPr>
        <xdr:cNvSpPr/>
      </xdr:nvSpPr>
      <xdr:spPr>
        <a:xfrm>
          <a:off x="0" y="2758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54" name="Shape 2">
          <a:extLst>
            <a:ext uri="{FF2B5EF4-FFF2-40B4-BE49-F238E27FC236}">
              <a16:creationId xmlns:a16="http://schemas.microsoft.com/office/drawing/2014/main" id="{2B9E5611-1E0F-46A0-9B8D-3F0EE6FDBBEA}"/>
            </a:ext>
          </a:extLst>
        </xdr:cNvPr>
        <xdr:cNvSpPr/>
      </xdr:nvSpPr>
      <xdr:spPr>
        <a:xfrm>
          <a:off x="0" y="2818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5" name="Shape 3">
          <a:extLst>
            <a:ext uri="{FF2B5EF4-FFF2-40B4-BE49-F238E27FC236}">
              <a16:creationId xmlns:a16="http://schemas.microsoft.com/office/drawing/2014/main" id="{219A0EBE-ABC9-4384-B0F7-3120845CBA02}"/>
            </a:ext>
          </a:extLst>
        </xdr:cNvPr>
        <xdr:cNvSpPr/>
      </xdr:nvSpPr>
      <xdr:spPr>
        <a:xfrm>
          <a:off x="0" y="2818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56" name="Shape 2">
          <a:extLst>
            <a:ext uri="{FF2B5EF4-FFF2-40B4-BE49-F238E27FC236}">
              <a16:creationId xmlns:a16="http://schemas.microsoft.com/office/drawing/2014/main" id="{2B9E5611-1E0F-46A0-9B8D-3F0EE6FDBBEA}"/>
            </a:ext>
          </a:extLst>
        </xdr:cNvPr>
        <xdr:cNvSpPr/>
      </xdr:nvSpPr>
      <xdr:spPr>
        <a:xfrm>
          <a:off x="0" y="285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7" name="Shape 3">
          <a:extLst>
            <a:ext uri="{FF2B5EF4-FFF2-40B4-BE49-F238E27FC236}">
              <a16:creationId xmlns:a16="http://schemas.microsoft.com/office/drawing/2014/main" id="{219A0EBE-ABC9-4384-B0F7-3120845CBA02}"/>
            </a:ext>
          </a:extLst>
        </xdr:cNvPr>
        <xdr:cNvSpPr/>
      </xdr:nvSpPr>
      <xdr:spPr>
        <a:xfrm>
          <a:off x="0" y="285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58" name="Shape 2">
          <a:extLst>
            <a:ext uri="{FF2B5EF4-FFF2-40B4-BE49-F238E27FC236}">
              <a16:creationId xmlns:a16="http://schemas.microsoft.com/office/drawing/2014/main" id="{2B9E5611-1E0F-46A0-9B8D-3F0EE6FDBBEA}"/>
            </a:ext>
          </a:extLst>
        </xdr:cNvPr>
        <xdr:cNvSpPr/>
      </xdr:nvSpPr>
      <xdr:spPr>
        <a:xfrm>
          <a:off x="0" y="291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59" name="Shape 3">
          <a:extLst>
            <a:ext uri="{FF2B5EF4-FFF2-40B4-BE49-F238E27FC236}">
              <a16:creationId xmlns:a16="http://schemas.microsoft.com/office/drawing/2014/main" id="{219A0EBE-ABC9-4384-B0F7-3120845CBA02}"/>
            </a:ext>
          </a:extLst>
        </xdr:cNvPr>
        <xdr:cNvSpPr/>
      </xdr:nvSpPr>
      <xdr:spPr>
        <a:xfrm>
          <a:off x="0" y="291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0" name="Shape 2">
          <a:extLst>
            <a:ext uri="{FF2B5EF4-FFF2-40B4-BE49-F238E27FC236}">
              <a16:creationId xmlns:a16="http://schemas.microsoft.com/office/drawing/2014/main" id="{2B9E5611-1E0F-46A0-9B8D-3F0EE6FDBBEA}"/>
            </a:ext>
          </a:extLst>
        </xdr:cNvPr>
        <xdr:cNvSpPr/>
      </xdr:nvSpPr>
      <xdr:spPr>
        <a:xfrm>
          <a:off x="0" y="2978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61" name="Shape 3">
          <a:extLst>
            <a:ext uri="{FF2B5EF4-FFF2-40B4-BE49-F238E27FC236}">
              <a16:creationId xmlns:a16="http://schemas.microsoft.com/office/drawing/2014/main" id="{219A0EBE-ABC9-4384-B0F7-3120845CBA02}"/>
            </a:ext>
          </a:extLst>
        </xdr:cNvPr>
        <xdr:cNvSpPr/>
      </xdr:nvSpPr>
      <xdr:spPr>
        <a:xfrm>
          <a:off x="0" y="2978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2" name="Shape 2">
          <a:extLst>
            <a:ext uri="{FF2B5EF4-FFF2-40B4-BE49-F238E27FC236}">
              <a16:creationId xmlns:a16="http://schemas.microsoft.com/office/drawing/2014/main" id="{2B9E5611-1E0F-46A0-9B8D-3F0EE6FDBBEA}"/>
            </a:ext>
          </a:extLst>
        </xdr:cNvPr>
        <xdr:cNvSpPr/>
      </xdr:nvSpPr>
      <xdr:spPr>
        <a:xfrm>
          <a:off x="0" y="3058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63" name="Shape 3">
          <a:extLst>
            <a:ext uri="{FF2B5EF4-FFF2-40B4-BE49-F238E27FC236}">
              <a16:creationId xmlns:a16="http://schemas.microsoft.com/office/drawing/2014/main" id="{219A0EBE-ABC9-4384-B0F7-3120845CBA02}"/>
            </a:ext>
          </a:extLst>
        </xdr:cNvPr>
        <xdr:cNvSpPr/>
      </xdr:nvSpPr>
      <xdr:spPr>
        <a:xfrm>
          <a:off x="0" y="3058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4" name="Shape 2">
          <a:extLst>
            <a:ext uri="{FF2B5EF4-FFF2-40B4-BE49-F238E27FC236}">
              <a16:creationId xmlns:a16="http://schemas.microsoft.com/office/drawing/2014/main" id="{2B9E5611-1E0F-46A0-9B8D-3F0EE6FDBBEA}"/>
            </a:ext>
          </a:extLst>
        </xdr:cNvPr>
        <xdr:cNvSpPr/>
      </xdr:nvSpPr>
      <xdr:spPr>
        <a:xfrm>
          <a:off x="0" y="309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65" name="Shape 3">
          <a:extLst>
            <a:ext uri="{FF2B5EF4-FFF2-40B4-BE49-F238E27FC236}">
              <a16:creationId xmlns:a16="http://schemas.microsoft.com/office/drawing/2014/main" id="{219A0EBE-ABC9-4384-B0F7-3120845CBA02}"/>
            </a:ext>
          </a:extLst>
        </xdr:cNvPr>
        <xdr:cNvSpPr/>
      </xdr:nvSpPr>
      <xdr:spPr>
        <a:xfrm>
          <a:off x="0" y="309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6" name="Shape 2">
          <a:extLst>
            <a:ext uri="{FF2B5EF4-FFF2-40B4-BE49-F238E27FC236}">
              <a16:creationId xmlns:a16="http://schemas.microsoft.com/office/drawing/2014/main" id="{2B9E5611-1E0F-46A0-9B8D-3F0EE6FDBBEA}"/>
            </a:ext>
          </a:extLst>
        </xdr:cNvPr>
        <xdr:cNvSpPr/>
      </xdr:nvSpPr>
      <xdr:spPr>
        <a:xfrm>
          <a:off x="0" y="315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67" name="Shape 3">
          <a:extLst>
            <a:ext uri="{FF2B5EF4-FFF2-40B4-BE49-F238E27FC236}">
              <a16:creationId xmlns:a16="http://schemas.microsoft.com/office/drawing/2014/main" id="{219A0EBE-ABC9-4384-B0F7-3120845CBA02}"/>
            </a:ext>
          </a:extLst>
        </xdr:cNvPr>
        <xdr:cNvSpPr/>
      </xdr:nvSpPr>
      <xdr:spPr>
        <a:xfrm>
          <a:off x="0" y="315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68" name="Shape 2">
          <a:extLst>
            <a:ext uri="{FF2B5EF4-FFF2-40B4-BE49-F238E27FC236}">
              <a16:creationId xmlns:a16="http://schemas.microsoft.com/office/drawing/2014/main" id="{2B9E5611-1E0F-46A0-9B8D-3F0EE6FDBBEA}"/>
            </a:ext>
          </a:extLst>
        </xdr:cNvPr>
        <xdr:cNvSpPr/>
      </xdr:nvSpPr>
      <xdr:spPr>
        <a:xfrm>
          <a:off x="0" y="321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69" name="Shape 3">
          <a:extLst>
            <a:ext uri="{FF2B5EF4-FFF2-40B4-BE49-F238E27FC236}">
              <a16:creationId xmlns:a16="http://schemas.microsoft.com/office/drawing/2014/main" id="{219A0EBE-ABC9-4384-B0F7-3120845CBA02}"/>
            </a:ext>
          </a:extLst>
        </xdr:cNvPr>
        <xdr:cNvSpPr/>
      </xdr:nvSpPr>
      <xdr:spPr>
        <a:xfrm>
          <a:off x="0" y="321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70" name="Shape 2">
          <a:extLst>
            <a:ext uri="{FF2B5EF4-FFF2-40B4-BE49-F238E27FC236}">
              <a16:creationId xmlns:a16="http://schemas.microsoft.com/office/drawing/2014/main" id="{2B9E5611-1E0F-46A0-9B8D-3F0EE6FDBBEA}"/>
            </a:ext>
          </a:extLst>
        </xdr:cNvPr>
        <xdr:cNvSpPr/>
      </xdr:nvSpPr>
      <xdr:spPr>
        <a:xfrm>
          <a:off x="0" y="327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1" name="Shape 3">
          <a:extLst>
            <a:ext uri="{FF2B5EF4-FFF2-40B4-BE49-F238E27FC236}">
              <a16:creationId xmlns:a16="http://schemas.microsoft.com/office/drawing/2014/main" id="{219A0EBE-ABC9-4384-B0F7-3120845CBA02}"/>
            </a:ext>
          </a:extLst>
        </xdr:cNvPr>
        <xdr:cNvSpPr/>
      </xdr:nvSpPr>
      <xdr:spPr>
        <a:xfrm>
          <a:off x="0" y="327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72" name="Shape 2">
          <a:extLst>
            <a:ext uri="{FF2B5EF4-FFF2-40B4-BE49-F238E27FC236}">
              <a16:creationId xmlns:a16="http://schemas.microsoft.com/office/drawing/2014/main" id="{2B9E5611-1E0F-46A0-9B8D-3F0EE6FDBBEA}"/>
            </a:ext>
          </a:extLst>
        </xdr:cNvPr>
        <xdr:cNvSpPr/>
      </xdr:nvSpPr>
      <xdr:spPr>
        <a:xfrm>
          <a:off x="0" y="333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3" name="Shape 3">
          <a:extLst>
            <a:ext uri="{FF2B5EF4-FFF2-40B4-BE49-F238E27FC236}">
              <a16:creationId xmlns:a16="http://schemas.microsoft.com/office/drawing/2014/main" id="{219A0EBE-ABC9-4384-B0F7-3120845CBA02}"/>
            </a:ext>
          </a:extLst>
        </xdr:cNvPr>
        <xdr:cNvSpPr/>
      </xdr:nvSpPr>
      <xdr:spPr>
        <a:xfrm>
          <a:off x="0" y="333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74" name="Shape 2">
          <a:extLst>
            <a:ext uri="{FF2B5EF4-FFF2-40B4-BE49-F238E27FC236}">
              <a16:creationId xmlns:a16="http://schemas.microsoft.com/office/drawing/2014/main" id="{2B9E5611-1E0F-46A0-9B8D-3F0EE6FDBBEA}"/>
            </a:ext>
          </a:extLst>
        </xdr:cNvPr>
        <xdr:cNvSpPr/>
      </xdr:nvSpPr>
      <xdr:spPr>
        <a:xfrm>
          <a:off x="0" y="339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5" name="Shape 3">
          <a:extLst>
            <a:ext uri="{FF2B5EF4-FFF2-40B4-BE49-F238E27FC236}">
              <a16:creationId xmlns:a16="http://schemas.microsoft.com/office/drawing/2014/main" id="{219A0EBE-ABC9-4384-B0F7-3120845CBA02}"/>
            </a:ext>
          </a:extLst>
        </xdr:cNvPr>
        <xdr:cNvSpPr/>
      </xdr:nvSpPr>
      <xdr:spPr>
        <a:xfrm>
          <a:off x="0" y="339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76" name="Shape 2">
          <a:extLst>
            <a:ext uri="{FF2B5EF4-FFF2-40B4-BE49-F238E27FC236}">
              <a16:creationId xmlns:a16="http://schemas.microsoft.com/office/drawing/2014/main" id="{2B9E5611-1E0F-46A0-9B8D-3F0EE6FDBBEA}"/>
            </a:ext>
          </a:extLst>
        </xdr:cNvPr>
        <xdr:cNvSpPr/>
      </xdr:nvSpPr>
      <xdr:spPr>
        <a:xfrm>
          <a:off x="0" y="345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7" name="Shape 3">
          <a:extLst>
            <a:ext uri="{FF2B5EF4-FFF2-40B4-BE49-F238E27FC236}">
              <a16:creationId xmlns:a16="http://schemas.microsoft.com/office/drawing/2014/main" id="{219A0EBE-ABC9-4384-B0F7-3120845CBA02}"/>
            </a:ext>
          </a:extLst>
        </xdr:cNvPr>
        <xdr:cNvSpPr/>
      </xdr:nvSpPr>
      <xdr:spPr>
        <a:xfrm>
          <a:off x="0" y="345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78" name="Shape 2">
          <a:extLst>
            <a:ext uri="{FF2B5EF4-FFF2-40B4-BE49-F238E27FC236}">
              <a16:creationId xmlns:a16="http://schemas.microsoft.com/office/drawing/2014/main" id="{2B9E5611-1E0F-46A0-9B8D-3F0EE6FDBBEA}"/>
            </a:ext>
          </a:extLst>
        </xdr:cNvPr>
        <xdr:cNvSpPr/>
      </xdr:nvSpPr>
      <xdr:spPr>
        <a:xfrm>
          <a:off x="0" y="351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79" name="Shape 3">
          <a:extLst>
            <a:ext uri="{FF2B5EF4-FFF2-40B4-BE49-F238E27FC236}">
              <a16:creationId xmlns:a16="http://schemas.microsoft.com/office/drawing/2014/main" id="{219A0EBE-ABC9-4384-B0F7-3120845CBA02}"/>
            </a:ext>
          </a:extLst>
        </xdr:cNvPr>
        <xdr:cNvSpPr/>
      </xdr:nvSpPr>
      <xdr:spPr>
        <a:xfrm>
          <a:off x="0" y="351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0" name="Shape 2">
          <a:extLst>
            <a:ext uri="{FF2B5EF4-FFF2-40B4-BE49-F238E27FC236}">
              <a16:creationId xmlns:a16="http://schemas.microsoft.com/office/drawing/2014/main" id="{2B9E5611-1E0F-46A0-9B8D-3F0EE6FDBBEA}"/>
            </a:ext>
          </a:extLst>
        </xdr:cNvPr>
        <xdr:cNvSpPr/>
      </xdr:nvSpPr>
      <xdr:spPr>
        <a:xfrm>
          <a:off x="0" y="35585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81" name="Shape 3">
          <a:extLst>
            <a:ext uri="{FF2B5EF4-FFF2-40B4-BE49-F238E27FC236}">
              <a16:creationId xmlns:a16="http://schemas.microsoft.com/office/drawing/2014/main" id="{219A0EBE-ABC9-4384-B0F7-3120845CBA02}"/>
            </a:ext>
          </a:extLst>
        </xdr:cNvPr>
        <xdr:cNvSpPr/>
      </xdr:nvSpPr>
      <xdr:spPr>
        <a:xfrm>
          <a:off x="0" y="35585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2" name="Shape 2">
          <a:extLst>
            <a:ext uri="{FF2B5EF4-FFF2-40B4-BE49-F238E27FC236}">
              <a16:creationId xmlns:a16="http://schemas.microsoft.com/office/drawing/2014/main" id="{2B9E5611-1E0F-46A0-9B8D-3F0EE6FDBBEA}"/>
            </a:ext>
          </a:extLst>
        </xdr:cNvPr>
        <xdr:cNvSpPr/>
      </xdr:nvSpPr>
      <xdr:spPr>
        <a:xfrm>
          <a:off x="0" y="359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83" name="Shape 3">
          <a:extLst>
            <a:ext uri="{FF2B5EF4-FFF2-40B4-BE49-F238E27FC236}">
              <a16:creationId xmlns:a16="http://schemas.microsoft.com/office/drawing/2014/main" id="{219A0EBE-ABC9-4384-B0F7-3120845CBA02}"/>
            </a:ext>
          </a:extLst>
        </xdr:cNvPr>
        <xdr:cNvSpPr/>
      </xdr:nvSpPr>
      <xdr:spPr>
        <a:xfrm>
          <a:off x="0" y="359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4" name="Shape 2">
          <a:extLst>
            <a:ext uri="{FF2B5EF4-FFF2-40B4-BE49-F238E27FC236}">
              <a16:creationId xmlns:a16="http://schemas.microsoft.com/office/drawing/2014/main" id="{2B9E5611-1E0F-46A0-9B8D-3F0EE6FDBBEA}"/>
            </a:ext>
          </a:extLst>
        </xdr:cNvPr>
        <xdr:cNvSpPr/>
      </xdr:nvSpPr>
      <xdr:spPr>
        <a:xfrm>
          <a:off x="0" y="3638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85" name="Shape 3">
          <a:extLst>
            <a:ext uri="{FF2B5EF4-FFF2-40B4-BE49-F238E27FC236}">
              <a16:creationId xmlns:a16="http://schemas.microsoft.com/office/drawing/2014/main" id="{219A0EBE-ABC9-4384-B0F7-3120845CBA02}"/>
            </a:ext>
          </a:extLst>
        </xdr:cNvPr>
        <xdr:cNvSpPr/>
      </xdr:nvSpPr>
      <xdr:spPr>
        <a:xfrm>
          <a:off x="0" y="3638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6" name="Shape 2">
          <a:extLst>
            <a:ext uri="{FF2B5EF4-FFF2-40B4-BE49-F238E27FC236}">
              <a16:creationId xmlns:a16="http://schemas.microsoft.com/office/drawing/2014/main" id="{2B9E5611-1E0F-46A0-9B8D-3F0EE6FDBBEA}"/>
            </a:ext>
          </a:extLst>
        </xdr:cNvPr>
        <xdr:cNvSpPr/>
      </xdr:nvSpPr>
      <xdr:spPr>
        <a:xfrm>
          <a:off x="0" y="3678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87" name="Shape 3">
          <a:extLst>
            <a:ext uri="{FF2B5EF4-FFF2-40B4-BE49-F238E27FC236}">
              <a16:creationId xmlns:a16="http://schemas.microsoft.com/office/drawing/2014/main" id="{219A0EBE-ABC9-4384-B0F7-3120845CBA02}"/>
            </a:ext>
          </a:extLst>
        </xdr:cNvPr>
        <xdr:cNvSpPr/>
      </xdr:nvSpPr>
      <xdr:spPr>
        <a:xfrm>
          <a:off x="0" y="3678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88" name="Shape 2">
          <a:extLst>
            <a:ext uri="{FF2B5EF4-FFF2-40B4-BE49-F238E27FC236}">
              <a16:creationId xmlns:a16="http://schemas.microsoft.com/office/drawing/2014/main" id="{2B9E5611-1E0F-46A0-9B8D-3F0EE6FDBBEA}"/>
            </a:ext>
          </a:extLst>
        </xdr:cNvPr>
        <xdr:cNvSpPr/>
      </xdr:nvSpPr>
      <xdr:spPr>
        <a:xfrm>
          <a:off x="0" y="3698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89" name="Shape 3">
          <a:extLst>
            <a:ext uri="{FF2B5EF4-FFF2-40B4-BE49-F238E27FC236}">
              <a16:creationId xmlns:a16="http://schemas.microsoft.com/office/drawing/2014/main" id="{219A0EBE-ABC9-4384-B0F7-3120845CBA02}"/>
            </a:ext>
          </a:extLst>
        </xdr:cNvPr>
        <xdr:cNvSpPr/>
      </xdr:nvSpPr>
      <xdr:spPr>
        <a:xfrm>
          <a:off x="0" y="3698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90" name="Shape 2">
          <a:extLst>
            <a:ext uri="{FF2B5EF4-FFF2-40B4-BE49-F238E27FC236}">
              <a16:creationId xmlns:a16="http://schemas.microsoft.com/office/drawing/2014/main" id="{2B9E5611-1E0F-46A0-9B8D-3F0EE6FDBBEA}"/>
            </a:ext>
          </a:extLst>
        </xdr:cNvPr>
        <xdr:cNvSpPr/>
      </xdr:nvSpPr>
      <xdr:spPr>
        <a:xfrm>
          <a:off x="0" y="3758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1" name="Shape 3">
          <a:extLst>
            <a:ext uri="{FF2B5EF4-FFF2-40B4-BE49-F238E27FC236}">
              <a16:creationId xmlns:a16="http://schemas.microsoft.com/office/drawing/2014/main" id="{219A0EBE-ABC9-4384-B0F7-3120845CBA02}"/>
            </a:ext>
          </a:extLst>
        </xdr:cNvPr>
        <xdr:cNvSpPr/>
      </xdr:nvSpPr>
      <xdr:spPr>
        <a:xfrm>
          <a:off x="0" y="3758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92" name="Shape 2">
          <a:extLst>
            <a:ext uri="{FF2B5EF4-FFF2-40B4-BE49-F238E27FC236}">
              <a16:creationId xmlns:a16="http://schemas.microsoft.com/office/drawing/2014/main" id="{2B9E5611-1E0F-46A0-9B8D-3F0EE6FDBBEA}"/>
            </a:ext>
          </a:extLst>
        </xdr:cNvPr>
        <xdr:cNvSpPr/>
      </xdr:nvSpPr>
      <xdr:spPr>
        <a:xfrm>
          <a:off x="0" y="3838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3" name="Shape 3">
          <a:extLst>
            <a:ext uri="{FF2B5EF4-FFF2-40B4-BE49-F238E27FC236}">
              <a16:creationId xmlns:a16="http://schemas.microsoft.com/office/drawing/2014/main" id="{219A0EBE-ABC9-4384-B0F7-3120845CBA02}"/>
            </a:ext>
          </a:extLst>
        </xdr:cNvPr>
        <xdr:cNvSpPr/>
      </xdr:nvSpPr>
      <xdr:spPr>
        <a:xfrm>
          <a:off x="0" y="3838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94" name="Shape 2">
          <a:extLst>
            <a:ext uri="{FF2B5EF4-FFF2-40B4-BE49-F238E27FC236}">
              <a16:creationId xmlns:a16="http://schemas.microsoft.com/office/drawing/2014/main" id="{2B9E5611-1E0F-46A0-9B8D-3F0EE6FDBBEA}"/>
            </a:ext>
          </a:extLst>
        </xdr:cNvPr>
        <xdr:cNvSpPr/>
      </xdr:nvSpPr>
      <xdr:spPr>
        <a:xfrm>
          <a:off x="0" y="3898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5" name="Shape 3">
          <a:extLst>
            <a:ext uri="{FF2B5EF4-FFF2-40B4-BE49-F238E27FC236}">
              <a16:creationId xmlns:a16="http://schemas.microsoft.com/office/drawing/2014/main" id="{219A0EBE-ABC9-4384-B0F7-3120845CBA02}"/>
            </a:ext>
          </a:extLst>
        </xdr:cNvPr>
        <xdr:cNvSpPr/>
      </xdr:nvSpPr>
      <xdr:spPr>
        <a:xfrm>
          <a:off x="0" y="3898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96" name="Shape 2">
          <a:extLst>
            <a:ext uri="{FF2B5EF4-FFF2-40B4-BE49-F238E27FC236}">
              <a16:creationId xmlns:a16="http://schemas.microsoft.com/office/drawing/2014/main" id="{2B9E5611-1E0F-46A0-9B8D-3F0EE6FDBBEA}"/>
            </a:ext>
          </a:extLst>
        </xdr:cNvPr>
        <xdr:cNvSpPr/>
      </xdr:nvSpPr>
      <xdr:spPr>
        <a:xfrm>
          <a:off x="0" y="3938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7" name="Shape 3">
          <a:extLst>
            <a:ext uri="{FF2B5EF4-FFF2-40B4-BE49-F238E27FC236}">
              <a16:creationId xmlns:a16="http://schemas.microsoft.com/office/drawing/2014/main" id="{219A0EBE-ABC9-4384-B0F7-3120845CBA02}"/>
            </a:ext>
          </a:extLst>
        </xdr:cNvPr>
        <xdr:cNvSpPr/>
      </xdr:nvSpPr>
      <xdr:spPr>
        <a:xfrm>
          <a:off x="0" y="3938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298" name="Shape 2">
          <a:extLst>
            <a:ext uri="{FF2B5EF4-FFF2-40B4-BE49-F238E27FC236}">
              <a16:creationId xmlns:a16="http://schemas.microsoft.com/office/drawing/2014/main" id="{2B9E5611-1E0F-46A0-9B8D-3F0EE6FDBBEA}"/>
            </a:ext>
          </a:extLst>
        </xdr:cNvPr>
        <xdr:cNvSpPr/>
      </xdr:nvSpPr>
      <xdr:spPr>
        <a:xfrm>
          <a:off x="0" y="39785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299" name="Shape 3">
          <a:extLst>
            <a:ext uri="{FF2B5EF4-FFF2-40B4-BE49-F238E27FC236}">
              <a16:creationId xmlns:a16="http://schemas.microsoft.com/office/drawing/2014/main" id="{219A0EBE-ABC9-4384-B0F7-3120845CBA02}"/>
            </a:ext>
          </a:extLst>
        </xdr:cNvPr>
        <xdr:cNvSpPr/>
      </xdr:nvSpPr>
      <xdr:spPr>
        <a:xfrm>
          <a:off x="0" y="39785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0" name="Shape 2">
          <a:extLst>
            <a:ext uri="{FF2B5EF4-FFF2-40B4-BE49-F238E27FC236}">
              <a16:creationId xmlns:a16="http://schemas.microsoft.com/office/drawing/2014/main" id="{2B9E5611-1E0F-46A0-9B8D-3F0EE6FDBBEA}"/>
            </a:ext>
          </a:extLst>
        </xdr:cNvPr>
        <xdr:cNvSpPr/>
      </xdr:nvSpPr>
      <xdr:spPr>
        <a:xfrm>
          <a:off x="0" y="4038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01" name="Shape 3">
          <a:extLst>
            <a:ext uri="{FF2B5EF4-FFF2-40B4-BE49-F238E27FC236}">
              <a16:creationId xmlns:a16="http://schemas.microsoft.com/office/drawing/2014/main" id="{219A0EBE-ABC9-4384-B0F7-3120845CBA02}"/>
            </a:ext>
          </a:extLst>
        </xdr:cNvPr>
        <xdr:cNvSpPr/>
      </xdr:nvSpPr>
      <xdr:spPr>
        <a:xfrm>
          <a:off x="0" y="4038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2" name="Shape 2">
          <a:extLst>
            <a:ext uri="{FF2B5EF4-FFF2-40B4-BE49-F238E27FC236}">
              <a16:creationId xmlns:a16="http://schemas.microsoft.com/office/drawing/2014/main" id="{2B9E5611-1E0F-46A0-9B8D-3F0EE6FDBBEA}"/>
            </a:ext>
          </a:extLst>
        </xdr:cNvPr>
        <xdr:cNvSpPr/>
      </xdr:nvSpPr>
      <xdr:spPr>
        <a:xfrm>
          <a:off x="0" y="4098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03" name="Shape 3">
          <a:extLst>
            <a:ext uri="{FF2B5EF4-FFF2-40B4-BE49-F238E27FC236}">
              <a16:creationId xmlns:a16="http://schemas.microsoft.com/office/drawing/2014/main" id="{219A0EBE-ABC9-4384-B0F7-3120845CBA02}"/>
            </a:ext>
          </a:extLst>
        </xdr:cNvPr>
        <xdr:cNvSpPr/>
      </xdr:nvSpPr>
      <xdr:spPr>
        <a:xfrm>
          <a:off x="0" y="4098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4" name="Shape 2">
          <a:extLst>
            <a:ext uri="{FF2B5EF4-FFF2-40B4-BE49-F238E27FC236}">
              <a16:creationId xmlns:a16="http://schemas.microsoft.com/office/drawing/2014/main" id="{2B9E5611-1E0F-46A0-9B8D-3F0EE6FDBBEA}"/>
            </a:ext>
          </a:extLst>
        </xdr:cNvPr>
        <xdr:cNvSpPr/>
      </xdr:nvSpPr>
      <xdr:spPr>
        <a:xfrm>
          <a:off x="0" y="4138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05" name="Shape 3">
          <a:extLst>
            <a:ext uri="{FF2B5EF4-FFF2-40B4-BE49-F238E27FC236}">
              <a16:creationId xmlns:a16="http://schemas.microsoft.com/office/drawing/2014/main" id="{219A0EBE-ABC9-4384-B0F7-3120845CBA02}"/>
            </a:ext>
          </a:extLst>
        </xdr:cNvPr>
        <xdr:cNvSpPr/>
      </xdr:nvSpPr>
      <xdr:spPr>
        <a:xfrm>
          <a:off x="0" y="4138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6" name="Shape 2">
          <a:extLst>
            <a:ext uri="{FF2B5EF4-FFF2-40B4-BE49-F238E27FC236}">
              <a16:creationId xmlns:a16="http://schemas.microsoft.com/office/drawing/2014/main" id="{2B9E5611-1E0F-46A0-9B8D-3F0EE6FDBBEA}"/>
            </a:ext>
          </a:extLst>
        </xdr:cNvPr>
        <xdr:cNvSpPr/>
      </xdr:nvSpPr>
      <xdr:spPr>
        <a:xfrm>
          <a:off x="0" y="4198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07" name="Shape 3">
          <a:extLst>
            <a:ext uri="{FF2B5EF4-FFF2-40B4-BE49-F238E27FC236}">
              <a16:creationId xmlns:a16="http://schemas.microsoft.com/office/drawing/2014/main" id="{219A0EBE-ABC9-4384-B0F7-3120845CBA02}"/>
            </a:ext>
          </a:extLst>
        </xdr:cNvPr>
        <xdr:cNvSpPr/>
      </xdr:nvSpPr>
      <xdr:spPr>
        <a:xfrm>
          <a:off x="0" y="4198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08" name="Shape 2">
          <a:extLst>
            <a:ext uri="{FF2B5EF4-FFF2-40B4-BE49-F238E27FC236}">
              <a16:creationId xmlns:a16="http://schemas.microsoft.com/office/drawing/2014/main" id="{2B9E5611-1E0F-46A0-9B8D-3F0EE6FDBBEA}"/>
            </a:ext>
          </a:extLst>
        </xdr:cNvPr>
        <xdr:cNvSpPr/>
      </xdr:nvSpPr>
      <xdr:spPr>
        <a:xfrm>
          <a:off x="0" y="4238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09" name="Shape 3">
          <a:extLst>
            <a:ext uri="{FF2B5EF4-FFF2-40B4-BE49-F238E27FC236}">
              <a16:creationId xmlns:a16="http://schemas.microsoft.com/office/drawing/2014/main" id="{219A0EBE-ABC9-4384-B0F7-3120845CBA02}"/>
            </a:ext>
          </a:extLst>
        </xdr:cNvPr>
        <xdr:cNvSpPr/>
      </xdr:nvSpPr>
      <xdr:spPr>
        <a:xfrm>
          <a:off x="0" y="4238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10" name="Shape 2">
          <a:extLst>
            <a:ext uri="{FF2B5EF4-FFF2-40B4-BE49-F238E27FC236}">
              <a16:creationId xmlns:a16="http://schemas.microsoft.com/office/drawing/2014/main" id="{2B9E5611-1E0F-46A0-9B8D-3F0EE6FDBBEA}"/>
            </a:ext>
          </a:extLst>
        </xdr:cNvPr>
        <xdr:cNvSpPr/>
      </xdr:nvSpPr>
      <xdr:spPr>
        <a:xfrm>
          <a:off x="0" y="4298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1" name="Shape 3">
          <a:extLst>
            <a:ext uri="{FF2B5EF4-FFF2-40B4-BE49-F238E27FC236}">
              <a16:creationId xmlns:a16="http://schemas.microsoft.com/office/drawing/2014/main" id="{219A0EBE-ABC9-4384-B0F7-3120845CBA02}"/>
            </a:ext>
          </a:extLst>
        </xdr:cNvPr>
        <xdr:cNvSpPr/>
      </xdr:nvSpPr>
      <xdr:spPr>
        <a:xfrm>
          <a:off x="0" y="4298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12" name="Shape 2">
          <a:extLst>
            <a:ext uri="{FF2B5EF4-FFF2-40B4-BE49-F238E27FC236}">
              <a16:creationId xmlns:a16="http://schemas.microsoft.com/office/drawing/2014/main" id="{2B9E5611-1E0F-46A0-9B8D-3F0EE6FDBBEA}"/>
            </a:ext>
          </a:extLst>
        </xdr:cNvPr>
        <xdr:cNvSpPr/>
      </xdr:nvSpPr>
      <xdr:spPr>
        <a:xfrm>
          <a:off x="0" y="4338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3" name="Shape 3">
          <a:extLst>
            <a:ext uri="{FF2B5EF4-FFF2-40B4-BE49-F238E27FC236}">
              <a16:creationId xmlns:a16="http://schemas.microsoft.com/office/drawing/2014/main" id="{219A0EBE-ABC9-4384-B0F7-3120845CBA02}"/>
            </a:ext>
          </a:extLst>
        </xdr:cNvPr>
        <xdr:cNvSpPr/>
      </xdr:nvSpPr>
      <xdr:spPr>
        <a:xfrm>
          <a:off x="0" y="4338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14" name="Shape 2">
          <a:extLst>
            <a:ext uri="{FF2B5EF4-FFF2-40B4-BE49-F238E27FC236}">
              <a16:creationId xmlns:a16="http://schemas.microsoft.com/office/drawing/2014/main" id="{2B9E5611-1E0F-46A0-9B8D-3F0EE6FDBBEA}"/>
            </a:ext>
          </a:extLst>
        </xdr:cNvPr>
        <xdr:cNvSpPr/>
      </xdr:nvSpPr>
      <xdr:spPr>
        <a:xfrm>
          <a:off x="0" y="4378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5" name="Shape 3">
          <a:extLst>
            <a:ext uri="{FF2B5EF4-FFF2-40B4-BE49-F238E27FC236}">
              <a16:creationId xmlns:a16="http://schemas.microsoft.com/office/drawing/2014/main" id="{219A0EBE-ABC9-4384-B0F7-3120845CBA02}"/>
            </a:ext>
          </a:extLst>
        </xdr:cNvPr>
        <xdr:cNvSpPr/>
      </xdr:nvSpPr>
      <xdr:spPr>
        <a:xfrm>
          <a:off x="0" y="4378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16" name="Shape 2">
          <a:extLst>
            <a:ext uri="{FF2B5EF4-FFF2-40B4-BE49-F238E27FC236}">
              <a16:creationId xmlns:a16="http://schemas.microsoft.com/office/drawing/2014/main" id="{2B9E5611-1E0F-46A0-9B8D-3F0EE6FDBBEA}"/>
            </a:ext>
          </a:extLst>
        </xdr:cNvPr>
        <xdr:cNvSpPr/>
      </xdr:nvSpPr>
      <xdr:spPr>
        <a:xfrm>
          <a:off x="0" y="4418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7" name="Shape 3">
          <a:extLst>
            <a:ext uri="{FF2B5EF4-FFF2-40B4-BE49-F238E27FC236}">
              <a16:creationId xmlns:a16="http://schemas.microsoft.com/office/drawing/2014/main" id="{219A0EBE-ABC9-4384-B0F7-3120845CBA02}"/>
            </a:ext>
          </a:extLst>
        </xdr:cNvPr>
        <xdr:cNvSpPr/>
      </xdr:nvSpPr>
      <xdr:spPr>
        <a:xfrm>
          <a:off x="0" y="4418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18" name="Shape 2">
          <a:extLst>
            <a:ext uri="{FF2B5EF4-FFF2-40B4-BE49-F238E27FC236}">
              <a16:creationId xmlns:a16="http://schemas.microsoft.com/office/drawing/2014/main" id="{2B9E5611-1E0F-46A0-9B8D-3F0EE6FDBBEA}"/>
            </a:ext>
          </a:extLst>
        </xdr:cNvPr>
        <xdr:cNvSpPr/>
      </xdr:nvSpPr>
      <xdr:spPr>
        <a:xfrm>
          <a:off x="0" y="44586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19" name="Shape 3">
          <a:extLst>
            <a:ext uri="{FF2B5EF4-FFF2-40B4-BE49-F238E27FC236}">
              <a16:creationId xmlns:a16="http://schemas.microsoft.com/office/drawing/2014/main" id="{219A0EBE-ABC9-4384-B0F7-3120845CBA02}"/>
            </a:ext>
          </a:extLst>
        </xdr:cNvPr>
        <xdr:cNvSpPr/>
      </xdr:nvSpPr>
      <xdr:spPr>
        <a:xfrm>
          <a:off x="0" y="44586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0" name="Shape 2">
          <a:extLst>
            <a:ext uri="{FF2B5EF4-FFF2-40B4-BE49-F238E27FC236}">
              <a16:creationId xmlns:a16="http://schemas.microsoft.com/office/drawing/2014/main" id="{2B9E5611-1E0F-46A0-9B8D-3F0EE6FDBBEA}"/>
            </a:ext>
          </a:extLst>
        </xdr:cNvPr>
        <xdr:cNvSpPr/>
      </xdr:nvSpPr>
      <xdr:spPr>
        <a:xfrm>
          <a:off x="0" y="4518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21" name="Shape 3">
          <a:extLst>
            <a:ext uri="{FF2B5EF4-FFF2-40B4-BE49-F238E27FC236}">
              <a16:creationId xmlns:a16="http://schemas.microsoft.com/office/drawing/2014/main" id="{219A0EBE-ABC9-4384-B0F7-3120845CBA02}"/>
            </a:ext>
          </a:extLst>
        </xdr:cNvPr>
        <xdr:cNvSpPr/>
      </xdr:nvSpPr>
      <xdr:spPr>
        <a:xfrm>
          <a:off x="0" y="4518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2" name="Shape 2">
          <a:extLst>
            <a:ext uri="{FF2B5EF4-FFF2-40B4-BE49-F238E27FC236}">
              <a16:creationId xmlns:a16="http://schemas.microsoft.com/office/drawing/2014/main" id="{2B9E5611-1E0F-46A0-9B8D-3F0EE6FDBBEA}"/>
            </a:ext>
          </a:extLst>
        </xdr:cNvPr>
        <xdr:cNvSpPr/>
      </xdr:nvSpPr>
      <xdr:spPr>
        <a:xfrm>
          <a:off x="0" y="4558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23" name="Shape 3">
          <a:extLst>
            <a:ext uri="{FF2B5EF4-FFF2-40B4-BE49-F238E27FC236}">
              <a16:creationId xmlns:a16="http://schemas.microsoft.com/office/drawing/2014/main" id="{219A0EBE-ABC9-4384-B0F7-3120845CBA02}"/>
            </a:ext>
          </a:extLst>
        </xdr:cNvPr>
        <xdr:cNvSpPr/>
      </xdr:nvSpPr>
      <xdr:spPr>
        <a:xfrm>
          <a:off x="0" y="4558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4" name="Shape 2">
          <a:extLst>
            <a:ext uri="{FF2B5EF4-FFF2-40B4-BE49-F238E27FC236}">
              <a16:creationId xmlns:a16="http://schemas.microsoft.com/office/drawing/2014/main" id="{2B9E5611-1E0F-46A0-9B8D-3F0EE6FDBBEA}"/>
            </a:ext>
          </a:extLst>
        </xdr:cNvPr>
        <xdr:cNvSpPr/>
      </xdr:nvSpPr>
      <xdr:spPr>
        <a:xfrm>
          <a:off x="0" y="4638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25" name="Shape 3">
          <a:extLst>
            <a:ext uri="{FF2B5EF4-FFF2-40B4-BE49-F238E27FC236}">
              <a16:creationId xmlns:a16="http://schemas.microsoft.com/office/drawing/2014/main" id="{219A0EBE-ABC9-4384-B0F7-3120845CBA02}"/>
            </a:ext>
          </a:extLst>
        </xdr:cNvPr>
        <xdr:cNvSpPr/>
      </xdr:nvSpPr>
      <xdr:spPr>
        <a:xfrm>
          <a:off x="0" y="4638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6" name="Shape 2">
          <a:extLst>
            <a:ext uri="{FF2B5EF4-FFF2-40B4-BE49-F238E27FC236}">
              <a16:creationId xmlns:a16="http://schemas.microsoft.com/office/drawing/2014/main" id="{2B9E5611-1E0F-46A0-9B8D-3F0EE6FDBBEA}"/>
            </a:ext>
          </a:extLst>
        </xdr:cNvPr>
        <xdr:cNvSpPr/>
      </xdr:nvSpPr>
      <xdr:spPr>
        <a:xfrm>
          <a:off x="0" y="4698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27" name="Shape 3">
          <a:extLst>
            <a:ext uri="{FF2B5EF4-FFF2-40B4-BE49-F238E27FC236}">
              <a16:creationId xmlns:a16="http://schemas.microsoft.com/office/drawing/2014/main" id="{219A0EBE-ABC9-4384-B0F7-3120845CBA02}"/>
            </a:ext>
          </a:extLst>
        </xdr:cNvPr>
        <xdr:cNvSpPr/>
      </xdr:nvSpPr>
      <xdr:spPr>
        <a:xfrm>
          <a:off x="0" y="4698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28" name="Shape 2">
          <a:extLst>
            <a:ext uri="{FF2B5EF4-FFF2-40B4-BE49-F238E27FC236}">
              <a16:creationId xmlns:a16="http://schemas.microsoft.com/office/drawing/2014/main" id="{2B9E5611-1E0F-46A0-9B8D-3F0EE6FDBBEA}"/>
            </a:ext>
          </a:extLst>
        </xdr:cNvPr>
        <xdr:cNvSpPr/>
      </xdr:nvSpPr>
      <xdr:spPr>
        <a:xfrm>
          <a:off x="0" y="4742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29" name="Shape 3">
          <a:extLst>
            <a:ext uri="{FF2B5EF4-FFF2-40B4-BE49-F238E27FC236}">
              <a16:creationId xmlns:a16="http://schemas.microsoft.com/office/drawing/2014/main" id="{219A0EBE-ABC9-4384-B0F7-3120845CBA02}"/>
            </a:ext>
          </a:extLst>
        </xdr:cNvPr>
        <xdr:cNvSpPr/>
      </xdr:nvSpPr>
      <xdr:spPr>
        <a:xfrm>
          <a:off x="0" y="4742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30" name="Shape 2">
          <a:extLst>
            <a:ext uri="{FF2B5EF4-FFF2-40B4-BE49-F238E27FC236}">
              <a16:creationId xmlns:a16="http://schemas.microsoft.com/office/drawing/2014/main" id="{2B9E5611-1E0F-46A0-9B8D-3F0EE6FDBBEA}"/>
            </a:ext>
          </a:extLst>
        </xdr:cNvPr>
        <xdr:cNvSpPr/>
      </xdr:nvSpPr>
      <xdr:spPr>
        <a:xfrm>
          <a:off x="0" y="4786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1" name="Shape 3">
          <a:extLst>
            <a:ext uri="{FF2B5EF4-FFF2-40B4-BE49-F238E27FC236}">
              <a16:creationId xmlns:a16="http://schemas.microsoft.com/office/drawing/2014/main" id="{219A0EBE-ABC9-4384-B0F7-3120845CBA02}"/>
            </a:ext>
          </a:extLst>
        </xdr:cNvPr>
        <xdr:cNvSpPr/>
      </xdr:nvSpPr>
      <xdr:spPr>
        <a:xfrm>
          <a:off x="0" y="4786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32" name="Shape 2">
          <a:extLst>
            <a:ext uri="{FF2B5EF4-FFF2-40B4-BE49-F238E27FC236}">
              <a16:creationId xmlns:a16="http://schemas.microsoft.com/office/drawing/2014/main" id="{2B9E5611-1E0F-46A0-9B8D-3F0EE6FDBBEA}"/>
            </a:ext>
          </a:extLst>
        </xdr:cNvPr>
        <xdr:cNvSpPr/>
      </xdr:nvSpPr>
      <xdr:spPr>
        <a:xfrm>
          <a:off x="0" y="4866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3" name="Shape 3">
          <a:extLst>
            <a:ext uri="{FF2B5EF4-FFF2-40B4-BE49-F238E27FC236}">
              <a16:creationId xmlns:a16="http://schemas.microsoft.com/office/drawing/2014/main" id="{219A0EBE-ABC9-4384-B0F7-3120845CBA02}"/>
            </a:ext>
          </a:extLst>
        </xdr:cNvPr>
        <xdr:cNvSpPr/>
      </xdr:nvSpPr>
      <xdr:spPr>
        <a:xfrm>
          <a:off x="0" y="4866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34" name="Shape 2">
          <a:extLst>
            <a:ext uri="{FF2B5EF4-FFF2-40B4-BE49-F238E27FC236}">
              <a16:creationId xmlns:a16="http://schemas.microsoft.com/office/drawing/2014/main" id="{2B9E5611-1E0F-46A0-9B8D-3F0EE6FDBBEA}"/>
            </a:ext>
          </a:extLst>
        </xdr:cNvPr>
        <xdr:cNvSpPr/>
      </xdr:nvSpPr>
      <xdr:spPr>
        <a:xfrm>
          <a:off x="0" y="4986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5" name="Shape 3">
          <a:extLst>
            <a:ext uri="{FF2B5EF4-FFF2-40B4-BE49-F238E27FC236}">
              <a16:creationId xmlns:a16="http://schemas.microsoft.com/office/drawing/2014/main" id="{219A0EBE-ABC9-4384-B0F7-3120845CBA02}"/>
            </a:ext>
          </a:extLst>
        </xdr:cNvPr>
        <xdr:cNvSpPr/>
      </xdr:nvSpPr>
      <xdr:spPr>
        <a:xfrm>
          <a:off x="0" y="4986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36" name="Shape 2">
          <a:extLst>
            <a:ext uri="{FF2B5EF4-FFF2-40B4-BE49-F238E27FC236}">
              <a16:creationId xmlns:a16="http://schemas.microsoft.com/office/drawing/2014/main" id="{2B9E5611-1E0F-46A0-9B8D-3F0EE6FDBBEA}"/>
            </a:ext>
          </a:extLst>
        </xdr:cNvPr>
        <xdr:cNvSpPr/>
      </xdr:nvSpPr>
      <xdr:spPr>
        <a:xfrm>
          <a:off x="0" y="5046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7" name="Shape 3">
          <a:extLst>
            <a:ext uri="{FF2B5EF4-FFF2-40B4-BE49-F238E27FC236}">
              <a16:creationId xmlns:a16="http://schemas.microsoft.com/office/drawing/2014/main" id="{219A0EBE-ABC9-4384-B0F7-3120845CBA02}"/>
            </a:ext>
          </a:extLst>
        </xdr:cNvPr>
        <xdr:cNvSpPr/>
      </xdr:nvSpPr>
      <xdr:spPr>
        <a:xfrm>
          <a:off x="0" y="5046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38" name="Shape 2">
          <a:extLst>
            <a:ext uri="{FF2B5EF4-FFF2-40B4-BE49-F238E27FC236}">
              <a16:creationId xmlns:a16="http://schemas.microsoft.com/office/drawing/2014/main" id="{2B9E5611-1E0F-46A0-9B8D-3F0EE6FDBBEA}"/>
            </a:ext>
          </a:extLst>
        </xdr:cNvPr>
        <xdr:cNvSpPr/>
      </xdr:nvSpPr>
      <xdr:spPr>
        <a:xfrm>
          <a:off x="0" y="5066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39" name="Shape 3">
          <a:extLst>
            <a:ext uri="{FF2B5EF4-FFF2-40B4-BE49-F238E27FC236}">
              <a16:creationId xmlns:a16="http://schemas.microsoft.com/office/drawing/2014/main" id="{219A0EBE-ABC9-4384-B0F7-3120845CBA02}"/>
            </a:ext>
          </a:extLst>
        </xdr:cNvPr>
        <xdr:cNvSpPr/>
      </xdr:nvSpPr>
      <xdr:spPr>
        <a:xfrm>
          <a:off x="0" y="5066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0" name="Shape 2">
          <a:extLst>
            <a:ext uri="{FF2B5EF4-FFF2-40B4-BE49-F238E27FC236}">
              <a16:creationId xmlns:a16="http://schemas.microsoft.com/office/drawing/2014/main" id="{2B9E5611-1E0F-46A0-9B8D-3F0EE6FDBBEA}"/>
            </a:ext>
          </a:extLst>
        </xdr:cNvPr>
        <xdr:cNvSpPr/>
      </xdr:nvSpPr>
      <xdr:spPr>
        <a:xfrm>
          <a:off x="0" y="5106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41" name="Shape 3">
          <a:extLst>
            <a:ext uri="{FF2B5EF4-FFF2-40B4-BE49-F238E27FC236}">
              <a16:creationId xmlns:a16="http://schemas.microsoft.com/office/drawing/2014/main" id="{219A0EBE-ABC9-4384-B0F7-3120845CBA02}"/>
            </a:ext>
          </a:extLst>
        </xdr:cNvPr>
        <xdr:cNvSpPr/>
      </xdr:nvSpPr>
      <xdr:spPr>
        <a:xfrm>
          <a:off x="0" y="5106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2" name="Shape 2">
          <a:extLst>
            <a:ext uri="{FF2B5EF4-FFF2-40B4-BE49-F238E27FC236}">
              <a16:creationId xmlns:a16="http://schemas.microsoft.com/office/drawing/2014/main" id="{2B9E5611-1E0F-46A0-9B8D-3F0EE6FDBBEA}"/>
            </a:ext>
          </a:extLst>
        </xdr:cNvPr>
        <xdr:cNvSpPr/>
      </xdr:nvSpPr>
      <xdr:spPr>
        <a:xfrm>
          <a:off x="0" y="5146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43" name="Shape 3">
          <a:extLst>
            <a:ext uri="{FF2B5EF4-FFF2-40B4-BE49-F238E27FC236}">
              <a16:creationId xmlns:a16="http://schemas.microsoft.com/office/drawing/2014/main" id="{219A0EBE-ABC9-4384-B0F7-3120845CBA02}"/>
            </a:ext>
          </a:extLst>
        </xdr:cNvPr>
        <xdr:cNvSpPr/>
      </xdr:nvSpPr>
      <xdr:spPr>
        <a:xfrm>
          <a:off x="0" y="5146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4" name="Shape 2">
          <a:extLst>
            <a:ext uri="{FF2B5EF4-FFF2-40B4-BE49-F238E27FC236}">
              <a16:creationId xmlns:a16="http://schemas.microsoft.com/office/drawing/2014/main" id="{2B9E5611-1E0F-46A0-9B8D-3F0EE6FDBBEA}"/>
            </a:ext>
          </a:extLst>
        </xdr:cNvPr>
        <xdr:cNvSpPr/>
      </xdr:nvSpPr>
      <xdr:spPr>
        <a:xfrm>
          <a:off x="0" y="5186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45" name="Shape 3">
          <a:extLst>
            <a:ext uri="{FF2B5EF4-FFF2-40B4-BE49-F238E27FC236}">
              <a16:creationId xmlns:a16="http://schemas.microsoft.com/office/drawing/2014/main" id="{219A0EBE-ABC9-4384-B0F7-3120845CBA02}"/>
            </a:ext>
          </a:extLst>
        </xdr:cNvPr>
        <xdr:cNvSpPr/>
      </xdr:nvSpPr>
      <xdr:spPr>
        <a:xfrm>
          <a:off x="0" y="5186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6" name="Shape 2">
          <a:extLst>
            <a:ext uri="{FF2B5EF4-FFF2-40B4-BE49-F238E27FC236}">
              <a16:creationId xmlns:a16="http://schemas.microsoft.com/office/drawing/2014/main" id="{2B9E5611-1E0F-46A0-9B8D-3F0EE6FDBBEA}"/>
            </a:ext>
          </a:extLst>
        </xdr:cNvPr>
        <xdr:cNvSpPr/>
      </xdr:nvSpPr>
      <xdr:spPr>
        <a:xfrm>
          <a:off x="0" y="5246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47" name="Shape 3">
          <a:extLst>
            <a:ext uri="{FF2B5EF4-FFF2-40B4-BE49-F238E27FC236}">
              <a16:creationId xmlns:a16="http://schemas.microsoft.com/office/drawing/2014/main" id="{219A0EBE-ABC9-4384-B0F7-3120845CBA02}"/>
            </a:ext>
          </a:extLst>
        </xdr:cNvPr>
        <xdr:cNvSpPr/>
      </xdr:nvSpPr>
      <xdr:spPr>
        <a:xfrm>
          <a:off x="0" y="5246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48" name="Shape 2">
          <a:extLst>
            <a:ext uri="{FF2B5EF4-FFF2-40B4-BE49-F238E27FC236}">
              <a16:creationId xmlns:a16="http://schemas.microsoft.com/office/drawing/2014/main" id="{2B9E5611-1E0F-46A0-9B8D-3F0EE6FDBBEA}"/>
            </a:ext>
          </a:extLst>
        </xdr:cNvPr>
        <xdr:cNvSpPr/>
      </xdr:nvSpPr>
      <xdr:spPr>
        <a:xfrm>
          <a:off x="0" y="5306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49" name="Shape 3">
          <a:extLst>
            <a:ext uri="{FF2B5EF4-FFF2-40B4-BE49-F238E27FC236}">
              <a16:creationId xmlns:a16="http://schemas.microsoft.com/office/drawing/2014/main" id="{219A0EBE-ABC9-4384-B0F7-3120845CBA02}"/>
            </a:ext>
          </a:extLst>
        </xdr:cNvPr>
        <xdr:cNvSpPr/>
      </xdr:nvSpPr>
      <xdr:spPr>
        <a:xfrm>
          <a:off x="0" y="5306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50" name="Shape 2">
          <a:extLst>
            <a:ext uri="{FF2B5EF4-FFF2-40B4-BE49-F238E27FC236}">
              <a16:creationId xmlns:a16="http://schemas.microsoft.com/office/drawing/2014/main" id="{2B9E5611-1E0F-46A0-9B8D-3F0EE6FDBBEA}"/>
            </a:ext>
          </a:extLst>
        </xdr:cNvPr>
        <xdr:cNvSpPr/>
      </xdr:nvSpPr>
      <xdr:spPr>
        <a:xfrm>
          <a:off x="0" y="5386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1" name="Shape 3">
          <a:extLst>
            <a:ext uri="{FF2B5EF4-FFF2-40B4-BE49-F238E27FC236}">
              <a16:creationId xmlns:a16="http://schemas.microsoft.com/office/drawing/2014/main" id="{219A0EBE-ABC9-4384-B0F7-3120845CBA02}"/>
            </a:ext>
          </a:extLst>
        </xdr:cNvPr>
        <xdr:cNvSpPr/>
      </xdr:nvSpPr>
      <xdr:spPr>
        <a:xfrm>
          <a:off x="0" y="5386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52" name="Shape 2">
          <a:extLst>
            <a:ext uri="{FF2B5EF4-FFF2-40B4-BE49-F238E27FC236}">
              <a16:creationId xmlns:a16="http://schemas.microsoft.com/office/drawing/2014/main" id="{2B9E5611-1E0F-46A0-9B8D-3F0EE6FDBBEA}"/>
            </a:ext>
          </a:extLst>
        </xdr:cNvPr>
        <xdr:cNvSpPr/>
      </xdr:nvSpPr>
      <xdr:spPr>
        <a:xfrm>
          <a:off x="0" y="5426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3" name="Shape 3">
          <a:extLst>
            <a:ext uri="{FF2B5EF4-FFF2-40B4-BE49-F238E27FC236}">
              <a16:creationId xmlns:a16="http://schemas.microsoft.com/office/drawing/2014/main" id="{219A0EBE-ABC9-4384-B0F7-3120845CBA02}"/>
            </a:ext>
          </a:extLst>
        </xdr:cNvPr>
        <xdr:cNvSpPr/>
      </xdr:nvSpPr>
      <xdr:spPr>
        <a:xfrm>
          <a:off x="0" y="5426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54" name="Shape 2">
          <a:extLst>
            <a:ext uri="{FF2B5EF4-FFF2-40B4-BE49-F238E27FC236}">
              <a16:creationId xmlns:a16="http://schemas.microsoft.com/office/drawing/2014/main" id="{2B9E5611-1E0F-46A0-9B8D-3F0EE6FDBBEA}"/>
            </a:ext>
          </a:extLst>
        </xdr:cNvPr>
        <xdr:cNvSpPr/>
      </xdr:nvSpPr>
      <xdr:spPr>
        <a:xfrm>
          <a:off x="0" y="5486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5" name="Shape 3">
          <a:extLst>
            <a:ext uri="{FF2B5EF4-FFF2-40B4-BE49-F238E27FC236}">
              <a16:creationId xmlns:a16="http://schemas.microsoft.com/office/drawing/2014/main" id="{219A0EBE-ABC9-4384-B0F7-3120845CBA02}"/>
            </a:ext>
          </a:extLst>
        </xdr:cNvPr>
        <xdr:cNvSpPr/>
      </xdr:nvSpPr>
      <xdr:spPr>
        <a:xfrm>
          <a:off x="0" y="5486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56" name="Shape 2">
          <a:extLst>
            <a:ext uri="{FF2B5EF4-FFF2-40B4-BE49-F238E27FC236}">
              <a16:creationId xmlns:a16="http://schemas.microsoft.com/office/drawing/2014/main" id="{2B9E5611-1E0F-46A0-9B8D-3F0EE6FDBBEA}"/>
            </a:ext>
          </a:extLst>
        </xdr:cNvPr>
        <xdr:cNvSpPr/>
      </xdr:nvSpPr>
      <xdr:spPr>
        <a:xfrm>
          <a:off x="0" y="5586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7" name="Shape 3">
          <a:extLst>
            <a:ext uri="{FF2B5EF4-FFF2-40B4-BE49-F238E27FC236}">
              <a16:creationId xmlns:a16="http://schemas.microsoft.com/office/drawing/2014/main" id="{219A0EBE-ABC9-4384-B0F7-3120845CBA02}"/>
            </a:ext>
          </a:extLst>
        </xdr:cNvPr>
        <xdr:cNvSpPr/>
      </xdr:nvSpPr>
      <xdr:spPr>
        <a:xfrm>
          <a:off x="0" y="5586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58" name="Shape 2">
          <a:extLst>
            <a:ext uri="{FF2B5EF4-FFF2-40B4-BE49-F238E27FC236}">
              <a16:creationId xmlns:a16="http://schemas.microsoft.com/office/drawing/2014/main" id="{2B9E5611-1E0F-46A0-9B8D-3F0EE6FDBBEA}"/>
            </a:ext>
          </a:extLst>
        </xdr:cNvPr>
        <xdr:cNvSpPr/>
      </xdr:nvSpPr>
      <xdr:spPr>
        <a:xfrm>
          <a:off x="0" y="5666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59" name="Shape 3">
          <a:extLst>
            <a:ext uri="{FF2B5EF4-FFF2-40B4-BE49-F238E27FC236}">
              <a16:creationId xmlns:a16="http://schemas.microsoft.com/office/drawing/2014/main" id="{219A0EBE-ABC9-4384-B0F7-3120845CBA02}"/>
            </a:ext>
          </a:extLst>
        </xdr:cNvPr>
        <xdr:cNvSpPr/>
      </xdr:nvSpPr>
      <xdr:spPr>
        <a:xfrm>
          <a:off x="0" y="5666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0" name="Shape 2">
          <a:extLst>
            <a:ext uri="{FF2B5EF4-FFF2-40B4-BE49-F238E27FC236}">
              <a16:creationId xmlns:a16="http://schemas.microsoft.com/office/drawing/2014/main" id="{2B9E5611-1E0F-46A0-9B8D-3F0EE6FDBBEA}"/>
            </a:ext>
          </a:extLst>
        </xdr:cNvPr>
        <xdr:cNvSpPr/>
      </xdr:nvSpPr>
      <xdr:spPr>
        <a:xfrm>
          <a:off x="0" y="5726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61" name="Shape 3">
          <a:extLst>
            <a:ext uri="{FF2B5EF4-FFF2-40B4-BE49-F238E27FC236}">
              <a16:creationId xmlns:a16="http://schemas.microsoft.com/office/drawing/2014/main" id="{219A0EBE-ABC9-4384-B0F7-3120845CBA02}"/>
            </a:ext>
          </a:extLst>
        </xdr:cNvPr>
        <xdr:cNvSpPr/>
      </xdr:nvSpPr>
      <xdr:spPr>
        <a:xfrm>
          <a:off x="0" y="5726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2" name="Shape 2">
          <a:extLst>
            <a:ext uri="{FF2B5EF4-FFF2-40B4-BE49-F238E27FC236}">
              <a16:creationId xmlns:a16="http://schemas.microsoft.com/office/drawing/2014/main" id="{2B9E5611-1E0F-46A0-9B8D-3F0EE6FDBBEA}"/>
            </a:ext>
          </a:extLst>
        </xdr:cNvPr>
        <xdr:cNvSpPr/>
      </xdr:nvSpPr>
      <xdr:spPr>
        <a:xfrm>
          <a:off x="0" y="5766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63" name="Shape 3">
          <a:extLst>
            <a:ext uri="{FF2B5EF4-FFF2-40B4-BE49-F238E27FC236}">
              <a16:creationId xmlns:a16="http://schemas.microsoft.com/office/drawing/2014/main" id="{219A0EBE-ABC9-4384-B0F7-3120845CBA02}"/>
            </a:ext>
          </a:extLst>
        </xdr:cNvPr>
        <xdr:cNvSpPr/>
      </xdr:nvSpPr>
      <xdr:spPr>
        <a:xfrm>
          <a:off x="0" y="5766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4" name="Shape 2">
          <a:extLst>
            <a:ext uri="{FF2B5EF4-FFF2-40B4-BE49-F238E27FC236}">
              <a16:creationId xmlns:a16="http://schemas.microsoft.com/office/drawing/2014/main" id="{2B9E5611-1E0F-46A0-9B8D-3F0EE6FDBBEA}"/>
            </a:ext>
          </a:extLst>
        </xdr:cNvPr>
        <xdr:cNvSpPr/>
      </xdr:nvSpPr>
      <xdr:spPr>
        <a:xfrm>
          <a:off x="0" y="5846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65" name="Shape 3">
          <a:extLst>
            <a:ext uri="{FF2B5EF4-FFF2-40B4-BE49-F238E27FC236}">
              <a16:creationId xmlns:a16="http://schemas.microsoft.com/office/drawing/2014/main" id="{219A0EBE-ABC9-4384-B0F7-3120845CBA02}"/>
            </a:ext>
          </a:extLst>
        </xdr:cNvPr>
        <xdr:cNvSpPr/>
      </xdr:nvSpPr>
      <xdr:spPr>
        <a:xfrm>
          <a:off x="0" y="5846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6" name="Shape 2">
          <a:extLst>
            <a:ext uri="{FF2B5EF4-FFF2-40B4-BE49-F238E27FC236}">
              <a16:creationId xmlns:a16="http://schemas.microsoft.com/office/drawing/2014/main" id="{2B9E5611-1E0F-46A0-9B8D-3F0EE6FDBBEA}"/>
            </a:ext>
          </a:extLst>
        </xdr:cNvPr>
        <xdr:cNvSpPr/>
      </xdr:nvSpPr>
      <xdr:spPr>
        <a:xfrm>
          <a:off x="0" y="5906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67" name="Shape 3">
          <a:extLst>
            <a:ext uri="{FF2B5EF4-FFF2-40B4-BE49-F238E27FC236}">
              <a16:creationId xmlns:a16="http://schemas.microsoft.com/office/drawing/2014/main" id="{219A0EBE-ABC9-4384-B0F7-3120845CBA02}"/>
            </a:ext>
          </a:extLst>
        </xdr:cNvPr>
        <xdr:cNvSpPr/>
      </xdr:nvSpPr>
      <xdr:spPr>
        <a:xfrm>
          <a:off x="0" y="5906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68" name="Shape 2">
          <a:extLst>
            <a:ext uri="{FF2B5EF4-FFF2-40B4-BE49-F238E27FC236}">
              <a16:creationId xmlns:a16="http://schemas.microsoft.com/office/drawing/2014/main" id="{2B9E5611-1E0F-46A0-9B8D-3F0EE6FDBBEA}"/>
            </a:ext>
          </a:extLst>
        </xdr:cNvPr>
        <xdr:cNvSpPr/>
      </xdr:nvSpPr>
      <xdr:spPr>
        <a:xfrm>
          <a:off x="0" y="6026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69" name="Shape 3">
          <a:extLst>
            <a:ext uri="{FF2B5EF4-FFF2-40B4-BE49-F238E27FC236}">
              <a16:creationId xmlns:a16="http://schemas.microsoft.com/office/drawing/2014/main" id="{219A0EBE-ABC9-4384-B0F7-3120845CBA02}"/>
            </a:ext>
          </a:extLst>
        </xdr:cNvPr>
        <xdr:cNvSpPr/>
      </xdr:nvSpPr>
      <xdr:spPr>
        <a:xfrm>
          <a:off x="0" y="6026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70" name="Shape 2">
          <a:extLst>
            <a:ext uri="{FF2B5EF4-FFF2-40B4-BE49-F238E27FC236}">
              <a16:creationId xmlns:a16="http://schemas.microsoft.com/office/drawing/2014/main" id="{2B9E5611-1E0F-46A0-9B8D-3F0EE6FDBBEA}"/>
            </a:ext>
          </a:extLst>
        </xdr:cNvPr>
        <xdr:cNvSpPr/>
      </xdr:nvSpPr>
      <xdr:spPr>
        <a:xfrm>
          <a:off x="0" y="60664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1" name="Shape 3">
          <a:extLst>
            <a:ext uri="{FF2B5EF4-FFF2-40B4-BE49-F238E27FC236}">
              <a16:creationId xmlns:a16="http://schemas.microsoft.com/office/drawing/2014/main" id="{219A0EBE-ABC9-4384-B0F7-3120845CBA02}"/>
            </a:ext>
          </a:extLst>
        </xdr:cNvPr>
        <xdr:cNvSpPr/>
      </xdr:nvSpPr>
      <xdr:spPr>
        <a:xfrm>
          <a:off x="0" y="60664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72" name="Shape 2">
          <a:extLst>
            <a:ext uri="{FF2B5EF4-FFF2-40B4-BE49-F238E27FC236}">
              <a16:creationId xmlns:a16="http://schemas.microsoft.com/office/drawing/2014/main" id="{2B9E5611-1E0F-46A0-9B8D-3F0EE6FDBBEA}"/>
            </a:ext>
          </a:extLst>
        </xdr:cNvPr>
        <xdr:cNvSpPr/>
      </xdr:nvSpPr>
      <xdr:spPr>
        <a:xfrm>
          <a:off x="0" y="6106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3" name="Shape 3">
          <a:extLst>
            <a:ext uri="{FF2B5EF4-FFF2-40B4-BE49-F238E27FC236}">
              <a16:creationId xmlns:a16="http://schemas.microsoft.com/office/drawing/2014/main" id="{219A0EBE-ABC9-4384-B0F7-3120845CBA02}"/>
            </a:ext>
          </a:extLst>
        </xdr:cNvPr>
        <xdr:cNvSpPr/>
      </xdr:nvSpPr>
      <xdr:spPr>
        <a:xfrm>
          <a:off x="0" y="6106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74" name="Shape 2">
          <a:extLst>
            <a:ext uri="{FF2B5EF4-FFF2-40B4-BE49-F238E27FC236}">
              <a16:creationId xmlns:a16="http://schemas.microsoft.com/office/drawing/2014/main" id="{2B9E5611-1E0F-46A0-9B8D-3F0EE6FDBBEA}"/>
            </a:ext>
          </a:extLst>
        </xdr:cNvPr>
        <xdr:cNvSpPr/>
      </xdr:nvSpPr>
      <xdr:spPr>
        <a:xfrm>
          <a:off x="0" y="6186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5" name="Shape 3">
          <a:extLst>
            <a:ext uri="{FF2B5EF4-FFF2-40B4-BE49-F238E27FC236}">
              <a16:creationId xmlns:a16="http://schemas.microsoft.com/office/drawing/2014/main" id="{219A0EBE-ABC9-4384-B0F7-3120845CBA02}"/>
            </a:ext>
          </a:extLst>
        </xdr:cNvPr>
        <xdr:cNvSpPr/>
      </xdr:nvSpPr>
      <xdr:spPr>
        <a:xfrm>
          <a:off x="0" y="6186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76" name="Shape 2">
          <a:extLst>
            <a:ext uri="{FF2B5EF4-FFF2-40B4-BE49-F238E27FC236}">
              <a16:creationId xmlns:a16="http://schemas.microsoft.com/office/drawing/2014/main" id="{2B9E5611-1E0F-46A0-9B8D-3F0EE6FDBBEA}"/>
            </a:ext>
          </a:extLst>
        </xdr:cNvPr>
        <xdr:cNvSpPr/>
      </xdr:nvSpPr>
      <xdr:spPr>
        <a:xfrm>
          <a:off x="0" y="6286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7" name="Shape 3">
          <a:extLst>
            <a:ext uri="{FF2B5EF4-FFF2-40B4-BE49-F238E27FC236}">
              <a16:creationId xmlns:a16="http://schemas.microsoft.com/office/drawing/2014/main" id="{219A0EBE-ABC9-4384-B0F7-3120845CBA02}"/>
            </a:ext>
          </a:extLst>
        </xdr:cNvPr>
        <xdr:cNvSpPr/>
      </xdr:nvSpPr>
      <xdr:spPr>
        <a:xfrm>
          <a:off x="0" y="6286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78" name="Shape 2">
          <a:extLst>
            <a:ext uri="{FF2B5EF4-FFF2-40B4-BE49-F238E27FC236}">
              <a16:creationId xmlns:a16="http://schemas.microsoft.com/office/drawing/2014/main" id="{2B9E5611-1E0F-46A0-9B8D-3F0EE6FDBBEA}"/>
            </a:ext>
          </a:extLst>
        </xdr:cNvPr>
        <xdr:cNvSpPr/>
      </xdr:nvSpPr>
      <xdr:spPr>
        <a:xfrm>
          <a:off x="0" y="6366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79" name="Shape 3">
          <a:extLst>
            <a:ext uri="{FF2B5EF4-FFF2-40B4-BE49-F238E27FC236}">
              <a16:creationId xmlns:a16="http://schemas.microsoft.com/office/drawing/2014/main" id="{219A0EBE-ABC9-4384-B0F7-3120845CBA02}"/>
            </a:ext>
          </a:extLst>
        </xdr:cNvPr>
        <xdr:cNvSpPr/>
      </xdr:nvSpPr>
      <xdr:spPr>
        <a:xfrm>
          <a:off x="0" y="6366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0" name="Shape 2">
          <a:extLst>
            <a:ext uri="{FF2B5EF4-FFF2-40B4-BE49-F238E27FC236}">
              <a16:creationId xmlns:a16="http://schemas.microsoft.com/office/drawing/2014/main" id="{2B9E5611-1E0F-46A0-9B8D-3F0EE6FDBBEA}"/>
            </a:ext>
          </a:extLst>
        </xdr:cNvPr>
        <xdr:cNvSpPr/>
      </xdr:nvSpPr>
      <xdr:spPr>
        <a:xfrm>
          <a:off x="0" y="6466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81" name="Shape 3">
          <a:extLst>
            <a:ext uri="{FF2B5EF4-FFF2-40B4-BE49-F238E27FC236}">
              <a16:creationId xmlns:a16="http://schemas.microsoft.com/office/drawing/2014/main" id="{219A0EBE-ABC9-4384-B0F7-3120845CBA02}"/>
            </a:ext>
          </a:extLst>
        </xdr:cNvPr>
        <xdr:cNvSpPr/>
      </xdr:nvSpPr>
      <xdr:spPr>
        <a:xfrm>
          <a:off x="0" y="6466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2" name="Shape 2">
          <a:extLst>
            <a:ext uri="{FF2B5EF4-FFF2-40B4-BE49-F238E27FC236}">
              <a16:creationId xmlns:a16="http://schemas.microsoft.com/office/drawing/2014/main" id="{2B9E5611-1E0F-46A0-9B8D-3F0EE6FDBBEA}"/>
            </a:ext>
          </a:extLst>
        </xdr:cNvPr>
        <xdr:cNvSpPr/>
      </xdr:nvSpPr>
      <xdr:spPr>
        <a:xfrm>
          <a:off x="0" y="65465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83" name="Shape 3">
          <a:extLst>
            <a:ext uri="{FF2B5EF4-FFF2-40B4-BE49-F238E27FC236}">
              <a16:creationId xmlns:a16="http://schemas.microsoft.com/office/drawing/2014/main" id="{219A0EBE-ABC9-4384-B0F7-3120845CBA02}"/>
            </a:ext>
          </a:extLst>
        </xdr:cNvPr>
        <xdr:cNvSpPr/>
      </xdr:nvSpPr>
      <xdr:spPr>
        <a:xfrm>
          <a:off x="0" y="65465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4" name="Shape 2">
          <a:extLst>
            <a:ext uri="{FF2B5EF4-FFF2-40B4-BE49-F238E27FC236}">
              <a16:creationId xmlns:a16="http://schemas.microsoft.com/office/drawing/2014/main" id="{2B9E5611-1E0F-46A0-9B8D-3F0EE6FDBBEA}"/>
            </a:ext>
          </a:extLst>
        </xdr:cNvPr>
        <xdr:cNvSpPr/>
      </xdr:nvSpPr>
      <xdr:spPr>
        <a:xfrm>
          <a:off x="0" y="6586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85" name="Shape 3">
          <a:extLst>
            <a:ext uri="{FF2B5EF4-FFF2-40B4-BE49-F238E27FC236}">
              <a16:creationId xmlns:a16="http://schemas.microsoft.com/office/drawing/2014/main" id="{219A0EBE-ABC9-4384-B0F7-3120845CBA02}"/>
            </a:ext>
          </a:extLst>
        </xdr:cNvPr>
        <xdr:cNvSpPr/>
      </xdr:nvSpPr>
      <xdr:spPr>
        <a:xfrm>
          <a:off x="0" y="6586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6" name="Shape 2">
          <a:extLst>
            <a:ext uri="{FF2B5EF4-FFF2-40B4-BE49-F238E27FC236}">
              <a16:creationId xmlns:a16="http://schemas.microsoft.com/office/drawing/2014/main" id="{2B9E5611-1E0F-46A0-9B8D-3F0EE6FDBBEA}"/>
            </a:ext>
          </a:extLst>
        </xdr:cNvPr>
        <xdr:cNvSpPr/>
      </xdr:nvSpPr>
      <xdr:spPr>
        <a:xfrm>
          <a:off x="0" y="6646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87" name="Shape 3">
          <a:extLst>
            <a:ext uri="{FF2B5EF4-FFF2-40B4-BE49-F238E27FC236}">
              <a16:creationId xmlns:a16="http://schemas.microsoft.com/office/drawing/2014/main" id="{219A0EBE-ABC9-4384-B0F7-3120845CBA02}"/>
            </a:ext>
          </a:extLst>
        </xdr:cNvPr>
        <xdr:cNvSpPr/>
      </xdr:nvSpPr>
      <xdr:spPr>
        <a:xfrm>
          <a:off x="0" y="6646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88" name="Shape 2">
          <a:extLst>
            <a:ext uri="{FF2B5EF4-FFF2-40B4-BE49-F238E27FC236}">
              <a16:creationId xmlns:a16="http://schemas.microsoft.com/office/drawing/2014/main" id="{2B9E5611-1E0F-46A0-9B8D-3F0EE6FDBBEA}"/>
            </a:ext>
          </a:extLst>
        </xdr:cNvPr>
        <xdr:cNvSpPr/>
      </xdr:nvSpPr>
      <xdr:spPr>
        <a:xfrm>
          <a:off x="0" y="6706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89" name="Shape 3">
          <a:extLst>
            <a:ext uri="{FF2B5EF4-FFF2-40B4-BE49-F238E27FC236}">
              <a16:creationId xmlns:a16="http://schemas.microsoft.com/office/drawing/2014/main" id="{219A0EBE-ABC9-4384-B0F7-3120845CBA02}"/>
            </a:ext>
          </a:extLst>
        </xdr:cNvPr>
        <xdr:cNvSpPr/>
      </xdr:nvSpPr>
      <xdr:spPr>
        <a:xfrm>
          <a:off x="0" y="6706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90" name="Shape 2">
          <a:extLst>
            <a:ext uri="{FF2B5EF4-FFF2-40B4-BE49-F238E27FC236}">
              <a16:creationId xmlns:a16="http://schemas.microsoft.com/office/drawing/2014/main" id="{2B9E5611-1E0F-46A0-9B8D-3F0EE6FDBBEA}"/>
            </a:ext>
          </a:extLst>
        </xdr:cNvPr>
        <xdr:cNvSpPr/>
      </xdr:nvSpPr>
      <xdr:spPr>
        <a:xfrm>
          <a:off x="0" y="6746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1" name="Shape 3">
          <a:extLst>
            <a:ext uri="{FF2B5EF4-FFF2-40B4-BE49-F238E27FC236}">
              <a16:creationId xmlns:a16="http://schemas.microsoft.com/office/drawing/2014/main" id="{219A0EBE-ABC9-4384-B0F7-3120845CBA02}"/>
            </a:ext>
          </a:extLst>
        </xdr:cNvPr>
        <xdr:cNvSpPr/>
      </xdr:nvSpPr>
      <xdr:spPr>
        <a:xfrm>
          <a:off x="0" y="6746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92" name="Shape 2">
          <a:extLst>
            <a:ext uri="{FF2B5EF4-FFF2-40B4-BE49-F238E27FC236}">
              <a16:creationId xmlns:a16="http://schemas.microsoft.com/office/drawing/2014/main" id="{2B9E5611-1E0F-46A0-9B8D-3F0EE6FDBBEA}"/>
            </a:ext>
          </a:extLst>
        </xdr:cNvPr>
        <xdr:cNvSpPr/>
      </xdr:nvSpPr>
      <xdr:spPr>
        <a:xfrm>
          <a:off x="0" y="6806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3" name="Shape 3">
          <a:extLst>
            <a:ext uri="{FF2B5EF4-FFF2-40B4-BE49-F238E27FC236}">
              <a16:creationId xmlns:a16="http://schemas.microsoft.com/office/drawing/2014/main" id="{219A0EBE-ABC9-4384-B0F7-3120845CBA02}"/>
            </a:ext>
          </a:extLst>
        </xdr:cNvPr>
        <xdr:cNvSpPr/>
      </xdr:nvSpPr>
      <xdr:spPr>
        <a:xfrm>
          <a:off x="0" y="6806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94" name="Shape 2">
          <a:extLst>
            <a:ext uri="{FF2B5EF4-FFF2-40B4-BE49-F238E27FC236}">
              <a16:creationId xmlns:a16="http://schemas.microsoft.com/office/drawing/2014/main" id="{2B9E5611-1E0F-46A0-9B8D-3F0EE6FDBBEA}"/>
            </a:ext>
          </a:extLst>
        </xdr:cNvPr>
        <xdr:cNvSpPr/>
      </xdr:nvSpPr>
      <xdr:spPr>
        <a:xfrm>
          <a:off x="0" y="68580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5" name="Shape 3">
          <a:extLst>
            <a:ext uri="{FF2B5EF4-FFF2-40B4-BE49-F238E27FC236}">
              <a16:creationId xmlns:a16="http://schemas.microsoft.com/office/drawing/2014/main" id="{219A0EBE-ABC9-4384-B0F7-3120845CBA02}"/>
            </a:ext>
          </a:extLst>
        </xdr:cNvPr>
        <xdr:cNvSpPr/>
      </xdr:nvSpPr>
      <xdr:spPr>
        <a:xfrm>
          <a:off x="0" y="68580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96" name="Shape 2">
          <a:extLst>
            <a:ext uri="{FF2B5EF4-FFF2-40B4-BE49-F238E27FC236}">
              <a16:creationId xmlns:a16="http://schemas.microsoft.com/office/drawing/2014/main" id="{2B9E5611-1E0F-46A0-9B8D-3F0EE6FDBBEA}"/>
            </a:ext>
          </a:extLst>
        </xdr:cNvPr>
        <xdr:cNvSpPr/>
      </xdr:nvSpPr>
      <xdr:spPr>
        <a:xfrm>
          <a:off x="0" y="69180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7" name="Shape 3">
          <a:extLst>
            <a:ext uri="{FF2B5EF4-FFF2-40B4-BE49-F238E27FC236}">
              <a16:creationId xmlns:a16="http://schemas.microsoft.com/office/drawing/2014/main" id="{219A0EBE-ABC9-4384-B0F7-3120845CBA02}"/>
            </a:ext>
          </a:extLst>
        </xdr:cNvPr>
        <xdr:cNvSpPr/>
      </xdr:nvSpPr>
      <xdr:spPr>
        <a:xfrm>
          <a:off x="0" y="69180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398" name="Shape 2">
          <a:extLst>
            <a:ext uri="{FF2B5EF4-FFF2-40B4-BE49-F238E27FC236}">
              <a16:creationId xmlns:a16="http://schemas.microsoft.com/office/drawing/2014/main" id="{2B9E5611-1E0F-46A0-9B8D-3F0EE6FDBBEA}"/>
            </a:ext>
          </a:extLst>
        </xdr:cNvPr>
        <xdr:cNvSpPr/>
      </xdr:nvSpPr>
      <xdr:spPr>
        <a:xfrm>
          <a:off x="0" y="69580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399" name="Shape 3">
          <a:extLst>
            <a:ext uri="{FF2B5EF4-FFF2-40B4-BE49-F238E27FC236}">
              <a16:creationId xmlns:a16="http://schemas.microsoft.com/office/drawing/2014/main" id="{219A0EBE-ABC9-4384-B0F7-3120845CBA02}"/>
            </a:ext>
          </a:extLst>
        </xdr:cNvPr>
        <xdr:cNvSpPr/>
      </xdr:nvSpPr>
      <xdr:spPr>
        <a:xfrm>
          <a:off x="0" y="69580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0" name="Shape 2">
          <a:extLst>
            <a:ext uri="{FF2B5EF4-FFF2-40B4-BE49-F238E27FC236}">
              <a16:creationId xmlns:a16="http://schemas.microsoft.com/office/drawing/2014/main" id="{2B9E5611-1E0F-46A0-9B8D-3F0EE6FDBBEA}"/>
            </a:ext>
          </a:extLst>
        </xdr:cNvPr>
        <xdr:cNvSpPr/>
      </xdr:nvSpPr>
      <xdr:spPr>
        <a:xfrm>
          <a:off x="0" y="6998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01" name="Shape 3">
          <a:extLst>
            <a:ext uri="{FF2B5EF4-FFF2-40B4-BE49-F238E27FC236}">
              <a16:creationId xmlns:a16="http://schemas.microsoft.com/office/drawing/2014/main" id="{219A0EBE-ABC9-4384-B0F7-3120845CBA02}"/>
            </a:ext>
          </a:extLst>
        </xdr:cNvPr>
        <xdr:cNvSpPr/>
      </xdr:nvSpPr>
      <xdr:spPr>
        <a:xfrm>
          <a:off x="0" y="6998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2" name="Shape 2">
          <a:extLst>
            <a:ext uri="{FF2B5EF4-FFF2-40B4-BE49-F238E27FC236}">
              <a16:creationId xmlns:a16="http://schemas.microsoft.com/office/drawing/2014/main" id="{2B9E5611-1E0F-46A0-9B8D-3F0EE6FDBBEA}"/>
            </a:ext>
          </a:extLst>
        </xdr:cNvPr>
        <xdr:cNvSpPr/>
      </xdr:nvSpPr>
      <xdr:spPr>
        <a:xfrm>
          <a:off x="0" y="7058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03" name="Shape 3">
          <a:extLst>
            <a:ext uri="{FF2B5EF4-FFF2-40B4-BE49-F238E27FC236}">
              <a16:creationId xmlns:a16="http://schemas.microsoft.com/office/drawing/2014/main" id="{219A0EBE-ABC9-4384-B0F7-3120845CBA02}"/>
            </a:ext>
          </a:extLst>
        </xdr:cNvPr>
        <xdr:cNvSpPr/>
      </xdr:nvSpPr>
      <xdr:spPr>
        <a:xfrm>
          <a:off x="0" y="7058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4" name="Shape 2">
          <a:extLst>
            <a:ext uri="{FF2B5EF4-FFF2-40B4-BE49-F238E27FC236}">
              <a16:creationId xmlns:a16="http://schemas.microsoft.com/office/drawing/2014/main" id="{2B9E5611-1E0F-46A0-9B8D-3F0EE6FDBBEA}"/>
            </a:ext>
          </a:extLst>
        </xdr:cNvPr>
        <xdr:cNvSpPr/>
      </xdr:nvSpPr>
      <xdr:spPr>
        <a:xfrm>
          <a:off x="0" y="7098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05" name="Shape 3">
          <a:extLst>
            <a:ext uri="{FF2B5EF4-FFF2-40B4-BE49-F238E27FC236}">
              <a16:creationId xmlns:a16="http://schemas.microsoft.com/office/drawing/2014/main" id="{219A0EBE-ABC9-4384-B0F7-3120845CBA02}"/>
            </a:ext>
          </a:extLst>
        </xdr:cNvPr>
        <xdr:cNvSpPr/>
      </xdr:nvSpPr>
      <xdr:spPr>
        <a:xfrm>
          <a:off x="0" y="7098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6" name="Shape 2">
          <a:extLst>
            <a:ext uri="{FF2B5EF4-FFF2-40B4-BE49-F238E27FC236}">
              <a16:creationId xmlns:a16="http://schemas.microsoft.com/office/drawing/2014/main" id="{2B9E5611-1E0F-46A0-9B8D-3F0EE6FDBBEA}"/>
            </a:ext>
          </a:extLst>
        </xdr:cNvPr>
        <xdr:cNvSpPr/>
      </xdr:nvSpPr>
      <xdr:spPr>
        <a:xfrm>
          <a:off x="0" y="7158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07" name="Shape 3">
          <a:extLst>
            <a:ext uri="{FF2B5EF4-FFF2-40B4-BE49-F238E27FC236}">
              <a16:creationId xmlns:a16="http://schemas.microsoft.com/office/drawing/2014/main" id="{219A0EBE-ABC9-4384-B0F7-3120845CBA02}"/>
            </a:ext>
          </a:extLst>
        </xdr:cNvPr>
        <xdr:cNvSpPr/>
      </xdr:nvSpPr>
      <xdr:spPr>
        <a:xfrm>
          <a:off x="0" y="7158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08" name="Shape 2">
          <a:extLst>
            <a:ext uri="{FF2B5EF4-FFF2-40B4-BE49-F238E27FC236}">
              <a16:creationId xmlns:a16="http://schemas.microsoft.com/office/drawing/2014/main" id="{2B9E5611-1E0F-46A0-9B8D-3F0EE6FDBBEA}"/>
            </a:ext>
          </a:extLst>
        </xdr:cNvPr>
        <xdr:cNvSpPr/>
      </xdr:nvSpPr>
      <xdr:spPr>
        <a:xfrm>
          <a:off x="0" y="7238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09" name="Shape 3">
          <a:extLst>
            <a:ext uri="{FF2B5EF4-FFF2-40B4-BE49-F238E27FC236}">
              <a16:creationId xmlns:a16="http://schemas.microsoft.com/office/drawing/2014/main" id="{219A0EBE-ABC9-4384-B0F7-3120845CBA02}"/>
            </a:ext>
          </a:extLst>
        </xdr:cNvPr>
        <xdr:cNvSpPr/>
      </xdr:nvSpPr>
      <xdr:spPr>
        <a:xfrm>
          <a:off x="0" y="7238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10" name="Shape 2">
          <a:extLst>
            <a:ext uri="{FF2B5EF4-FFF2-40B4-BE49-F238E27FC236}">
              <a16:creationId xmlns:a16="http://schemas.microsoft.com/office/drawing/2014/main" id="{2B9E5611-1E0F-46A0-9B8D-3F0EE6FDBBEA}"/>
            </a:ext>
          </a:extLst>
        </xdr:cNvPr>
        <xdr:cNvSpPr/>
      </xdr:nvSpPr>
      <xdr:spPr>
        <a:xfrm>
          <a:off x="0" y="7298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1" name="Shape 3">
          <a:extLst>
            <a:ext uri="{FF2B5EF4-FFF2-40B4-BE49-F238E27FC236}">
              <a16:creationId xmlns:a16="http://schemas.microsoft.com/office/drawing/2014/main" id="{219A0EBE-ABC9-4384-B0F7-3120845CBA02}"/>
            </a:ext>
          </a:extLst>
        </xdr:cNvPr>
        <xdr:cNvSpPr/>
      </xdr:nvSpPr>
      <xdr:spPr>
        <a:xfrm>
          <a:off x="0" y="7298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12" name="Shape 2">
          <a:extLst>
            <a:ext uri="{FF2B5EF4-FFF2-40B4-BE49-F238E27FC236}">
              <a16:creationId xmlns:a16="http://schemas.microsoft.com/office/drawing/2014/main" id="{2B9E5611-1E0F-46A0-9B8D-3F0EE6FDBBEA}"/>
            </a:ext>
          </a:extLst>
        </xdr:cNvPr>
        <xdr:cNvSpPr/>
      </xdr:nvSpPr>
      <xdr:spPr>
        <a:xfrm>
          <a:off x="0" y="7358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3" name="Shape 3">
          <a:extLst>
            <a:ext uri="{FF2B5EF4-FFF2-40B4-BE49-F238E27FC236}">
              <a16:creationId xmlns:a16="http://schemas.microsoft.com/office/drawing/2014/main" id="{219A0EBE-ABC9-4384-B0F7-3120845CBA02}"/>
            </a:ext>
          </a:extLst>
        </xdr:cNvPr>
        <xdr:cNvSpPr/>
      </xdr:nvSpPr>
      <xdr:spPr>
        <a:xfrm>
          <a:off x="0" y="7358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14" name="Shape 2">
          <a:extLst>
            <a:ext uri="{FF2B5EF4-FFF2-40B4-BE49-F238E27FC236}">
              <a16:creationId xmlns:a16="http://schemas.microsoft.com/office/drawing/2014/main" id="{2B9E5611-1E0F-46A0-9B8D-3F0EE6FDBBEA}"/>
            </a:ext>
          </a:extLst>
        </xdr:cNvPr>
        <xdr:cNvSpPr/>
      </xdr:nvSpPr>
      <xdr:spPr>
        <a:xfrm>
          <a:off x="0" y="7418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5" name="Shape 3">
          <a:extLst>
            <a:ext uri="{FF2B5EF4-FFF2-40B4-BE49-F238E27FC236}">
              <a16:creationId xmlns:a16="http://schemas.microsoft.com/office/drawing/2014/main" id="{219A0EBE-ABC9-4384-B0F7-3120845CBA02}"/>
            </a:ext>
          </a:extLst>
        </xdr:cNvPr>
        <xdr:cNvSpPr/>
      </xdr:nvSpPr>
      <xdr:spPr>
        <a:xfrm>
          <a:off x="0" y="7418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16" name="Shape 2">
          <a:extLst>
            <a:ext uri="{FF2B5EF4-FFF2-40B4-BE49-F238E27FC236}">
              <a16:creationId xmlns:a16="http://schemas.microsoft.com/office/drawing/2014/main" id="{2B9E5611-1E0F-46A0-9B8D-3F0EE6FDBBEA}"/>
            </a:ext>
          </a:extLst>
        </xdr:cNvPr>
        <xdr:cNvSpPr/>
      </xdr:nvSpPr>
      <xdr:spPr>
        <a:xfrm>
          <a:off x="0" y="7478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7" name="Shape 3">
          <a:extLst>
            <a:ext uri="{FF2B5EF4-FFF2-40B4-BE49-F238E27FC236}">
              <a16:creationId xmlns:a16="http://schemas.microsoft.com/office/drawing/2014/main" id="{219A0EBE-ABC9-4384-B0F7-3120845CBA02}"/>
            </a:ext>
          </a:extLst>
        </xdr:cNvPr>
        <xdr:cNvSpPr/>
      </xdr:nvSpPr>
      <xdr:spPr>
        <a:xfrm>
          <a:off x="0" y="7478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18" name="Shape 2">
          <a:extLst>
            <a:ext uri="{FF2B5EF4-FFF2-40B4-BE49-F238E27FC236}">
              <a16:creationId xmlns:a16="http://schemas.microsoft.com/office/drawing/2014/main" id="{2B9E5611-1E0F-46A0-9B8D-3F0EE6FDBBEA}"/>
            </a:ext>
          </a:extLst>
        </xdr:cNvPr>
        <xdr:cNvSpPr/>
      </xdr:nvSpPr>
      <xdr:spPr>
        <a:xfrm>
          <a:off x="0" y="7558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19" name="Shape 3">
          <a:extLst>
            <a:ext uri="{FF2B5EF4-FFF2-40B4-BE49-F238E27FC236}">
              <a16:creationId xmlns:a16="http://schemas.microsoft.com/office/drawing/2014/main" id="{219A0EBE-ABC9-4384-B0F7-3120845CBA02}"/>
            </a:ext>
          </a:extLst>
        </xdr:cNvPr>
        <xdr:cNvSpPr/>
      </xdr:nvSpPr>
      <xdr:spPr>
        <a:xfrm>
          <a:off x="0" y="7558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0"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21"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2"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23"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4"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25"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6" name="Shape 2">
          <a:extLst>
            <a:ext uri="{FF2B5EF4-FFF2-40B4-BE49-F238E27FC236}">
              <a16:creationId xmlns:a16="http://schemas.microsoft.com/office/drawing/2014/main" id="{2B9E5611-1E0F-46A0-9B8D-3F0EE6FDBBEA}"/>
            </a:ext>
          </a:extLst>
        </xdr:cNvPr>
        <xdr:cNvSpPr/>
      </xdr:nvSpPr>
      <xdr:spPr>
        <a:xfrm>
          <a:off x="0" y="7858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27" name="Shape 3">
          <a:extLst>
            <a:ext uri="{FF2B5EF4-FFF2-40B4-BE49-F238E27FC236}">
              <a16:creationId xmlns:a16="http://schemas.microsoft.com/office/drawing/2014/main" id="{219A0EBE-ABC9-4384-B0F7-3120845CBA02}"/>
            </a:ext>
          </a:extLst>
        </xdr:cNvPr>
        <xdr:cNvSpPr/>
      </xdr:nvSpPr>
      <xdr:spPr>
        <a:xfrm>
          <a:off x="0" y="7858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28" name="Shape 2">
          <a:extLst>
            <a:ext uri="{FF2B5EF4-FFF2-40B4-BE49-F238E27FC236}">
              <a16:creationId xmlns:a16="http://schemas.microsoft.com/office/drawing/2014/main" id="{2B9E5611-1E0F-46A0-9B8D-3F0EE6FDBBEA}"/>
            </a:ext>
          </a:extLst>
        </xdr:cNvPr>
        <xdr:cNvSpPr/>
      </xdr:nvSpPr>
      <xdr:spPr>
        <a:xfrm>
          <a:off x="0" y="7918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29" name="Shape 3">
          <a:extLst>
            <a:ext uri="{FF2B5EF4-FFF2-40B4-BE49-F238E27FC236}">
              <a16:creationId xmlns:a16="http://schemas.microsoft.com/office/drawing/2014/main" id="{219A0EBE-ABC9-4384-B0F7-3120845CBA02}"/>
            </a:ext>
          </a:extLst>
        </xdr:cNvPr>
        <xdr:cNvSpPr/>
      </xdr:nvSpPr>
      <xdr:spPr>
        <a:xfrm>
          <a:off x="0" y="7918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30" name="Shape 2">
          <a:extLst>
            <a:ext uri="{FF2B5EF4-FFF2-40B4-BE49-F238E27FC236}">
              <a16:creationId xmlns:a16="http://schemas.microsoft.com/office/drawing/2014/main" id="{2B9E5611-1E0F-46A0-9B8D-3F0EE6FDBBEA}"/>
            </a:ext>
          </a:extLst>
        </xdr:cNvPr>
        <xdr:cNvSpPr/>
      </xdr:nvSpPr>
      <xdr:spPr>
        <a:xfrm>
          <a:off x="0" y="7978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1" name="Shape 3">
          <a:extLst>
            <a:ext uri="{FF2B5EF4-FFF2-40B4-BE49-F238E27FC236}">
              <a16:creationId xmlns:a16="http://schemas.microsoft.com/office/drawing/2014/main" id="{219A0EBE-ABC9-4384-B0F7-3120845CBA02}"/>
            </a:ext>
          </a:extLst>
        </xdr:cNvPr>
        <xdr:cNvSpPr/>
      </xdr:nvSpPr>
      <xdr:spPr>
        <a:xfrm>
          <a:off x="0" y="7978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32" name="Shape 2">
          <a:extLst>
            <a:ext uri="{FF2B5EF4-FFF2-40B4-BE49-F238E27FC236}">
              <a16:creationId xmlns:a16="http://schemas.microsoft.com/office/drawing/2014/main" id="{2B9E5611-1E0F-46A0-9B8D-3F0EE6FDBBEA}"/>
            </a:ext>
          </a:extLst>
        </xdr:cNvPr>
        <xdr:cNvSpPr/>
      </xdr:nvSpPr>
      <xdr:spPr>
        <a:xfrm>
          <a:off x="0" y="8018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3" name="Shape 3">
          <a:extLst>
            <a:ext uri="{FF2B5EF4-FFF2-40B4-BE49-F238E27FC236}">
              <a16:creationId xmlns:a16="http://schemas.microsoft.com/office/drawing/2014/main" id="{219A0EBE-ABC9-4384-B0F7-3120845CBA02}"/>
            </a:ext>
          </a:extLst>
        </xdr:cNvPr>
        <xdr:cNvSpPr/>
      </xdr:nvSpPr>
      <xdr:spPr>
        <a:xfrm>
          <a:off x="0" y="8018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34" name="Shape 2">
          <a:extLst>
            <a:ext uri="{FF2B5EF4-FFF2-40B4-BE49-F238E27FC236}">
              <a16:creationId xmlns:a16="http://schemas.microsoft.com/office/drawing/2014/main" id="{2B9E5611-1E0F-46A0-9B8D-3F0EE6FDBBEA}"/>
            </a:ext>
          </a:extLst>
        </xdr:cNvPr>
        <xdr:cNvSpPr/>
      </xdr:nvSpPr>
      <xdr:spPr>
        <a:xfrm>
          <a:off x="0" y="8138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5" name="Shape 3">
          <a:extLst>
            <a:ext uri="{FF2B5EF4-FFF2-40B4-BE49-F238E27FC236}">
              <a16:creationId xmlns:a16="http://schemas.microsoft.com/office/drawing/2014/main" id="{219A0EBE-ABC9-4384-B0F7-3120845CBA02}"/>
            </a:ext>
          </a:extLst>
        </xdr:cNvPr>
        <xdr:cNvSpPr/>
      </xdr:nvSpPr>
      <xdr:spPr>
        <a:xfrm>
          <a:off x="0" y="8138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36" name="Shape 2">
          <a:extLst>
            <a:ext uri="{FF2B5EF4-FFF2-40B4-BE49-F238E27FC236}">
              <a16:creationId xmlns:a16="http://schemas.microsoft.com/office/drawing/2014/main" id="{2B9E5611-1E0F-46A0-9B8D-3F0EE6FDBBEA}"/>
            </a:ext>
          </a:extLst>
        </xdr:cNvPr>
        <xdr:cNvSpPr/>
      </xdr:nvSpPr>
      <xdr:spPr>
        <a:xfrm>
          <a:off x="0" y="8218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7" name="Shape 3">
          <a:extLst>
            <a:ext uri="{FF2B5EF4-FFF2-40B4-BE49-F238E27FC236}">
              <a16:creationId xmlns:a16="http://schemas.microsoft.com/office/drawing/2014/main" id="{219A0EBE-ABC9-4384-B0F7-3120845CBA02}"/>
            </a:ext>
          </a:extLst>
        </xdr:cNvPr>
        <xdr:cNvSpPr/>
      </xdr:nvSpPr>
      <xdr:spPr>
        <a:xfrm>
          <a:off x="0" y="8218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38" name="Shape 2">
          <a:extLst>
            <a:ext uri="{FF2B5EF4-FFF2-40B4-BE49-F238E27FC236}">
              <a16:creationId xmlns:a16="http://schemas.microsoft.com/office/drawing/2014/main" id="{2B9E5611-1E0F-46A0-9B8D-3F0EE6FDBBEA}"/>
            </a:ext>
          </a:extLst>
        </xdr:cNvPr>
        <xdr:cNvSpPr/>
      </xdr:nvSpPr>
      <xdr:spPr>
        <a:xfrm>
          <a:off x="0" y="8318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39" name="Shape 3">
          <a:extLst>
            <a:ext uri="{FF2B5EF4-FFF2-40B4-BE49-F238E27FC236}">
              <a16:creationId xmlns:a16="http://schemas.microsoft.com/office/drawing/2014/main" id="{219A0EBE-ABC9-4384-B0F7-3120845CBA02}"/>
            </a:ext>
          </a:extLst>
        </xdr:cNvPr>
        <xdr:cNvSpPr/>
      </xdr:nvSpPr>
      <xdr:spPr>
        <a:xfrm>
          <a:off x="0" y="8318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0" name="Shape 2">
          <a:extLst>
            <a:ext uri="{FF2B5EF4-FFF2-40B4-BE49-F238E27FC236}">
              <a16:creationId xmlns:a16="http://schemas.microsoft.com/office/drawing/2014/main" id="{2B9E5611-1E0F-46A0-9B8D-3F0EE6FDBBEA}"/>
            </a:ext>
          </a:extLst>
        </xdr:cNvPr>
        <xdr:cNvSpPr/>
      </xdr:nvSpPr>
      <xdr:spPr>
        <a:xfrm>
          <a:off x="0" y="8378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41" name="Shape 3">
          <a:extLst>
            <a:ext uri="{FF2B5EF4-FFF2-40B4-BE49-F238E27FC236}">
              <a16:creationId xmlns:a16="http://schemas.microsoft.com/office/drawing/2014/main" id="{219A0EBE-ABC9-4384-B0F7-3120845CBA02}"/>
            </a:ext>
          </a:extLst>
        </xdr:cNvPr>
        <xdr:cNvSpPr/>
      </xdr:nvSpPr>
      <xdr:spPr>
        <a:xfrm>
          <a:off x="0" y="8378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2"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43"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4"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45"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6" name="Shape 2">
          <a:extLst>
            <a:ext uri="{FF2B5EF4-FFF2-40B4-BE49-F238E27FC236}">
              <a16:creationId xmlns:a16="http://schemas.microsoft.com/office/drawing/2014/main" id="{2B9E5611-1E0F-46A0-9B8D-3F0EE6FDBBEA}"/>
            </a:ext>
          </a:extLst>
        </xdr:cNvPr>
        <xdr:cNvSpPr/>
      </xdr:nvSpPr>
      <xdr:spPr>
        <a:xfrm>
          <a:off x="0" y="8598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47" name="Shape 3">
          <a:extLst>
            <a:ext uri="{FF2B5EF4-FFF2-40B4-BE49-F238E27FC236}">
              <a16:creationId xmlns:a16="http://schemas.microsoft.com/office/drawing/2014/main" id="{219A0EBE-ABC9-4384-B0F7-3120845CBA02}"/>
            </a:ext>
          </a:extLst>
        </xdr:cNvPr>
        <xdr:cNvSpPr/>
      </xdr:nvSpPr>
      <xdr:spPr>
        <a:xfrm>
          <a:off x="0" y="8598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48" name="Shape 2">
          <a:extLst>
            <a:ext uri="{FF2B5EF4-FFF2-40B4-BE49-F238E27FC236}">
              <a16:creationId xmlns:a16="http://schemas.microsoft.com/office/drawing/2014/main" id="{2B9E5611-1E0F-46A0-9B8D-3F0EE6FDBBEA}"/>
            </a:ext>
          </a:extLst>
        </xdr:cNvPr>
        <xdr:cNvSpPr/>
      </xdr:nvSpPr>
      <xdr:spPr>
        <a:xfrm>
          <a:off x="0" y="86582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49" name="Shape 3">
          <a:extLst>
            <a:ext uri="{FF2B5EF4-FFF2-40B4-BE49-F238E27FC236}">
              <a16:creationId xmlns:a16="http://schemas.microsoft.com/office/drawing/2014/main" id="{219A0EBE-ABC9-4384-B0F7-3120845CBA02}"/>
            </a:ext>
          </a:extLst>
        </xdr:cNvPr>
        <xdr:cNvSpPr/>
      </xdr:nvSpPr>
      <xdr:spPr>
        <a:xfrm>
          <a:off x="0" y="86582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50" name="Shape 2">
          <a:extLst>
            <a:ext uri="{FF2B5EF4-FFF2-40B4-BE49-F238E27FC236}">
              <a16:creationId xmlns:a16="http://schemas.microsoft.com/office/drawing/2014/main" id="{2B9E5611-1E0F-46A0-9B8D-3F0EE6FDBBEA}"/>
            </a:ext>
          </a:extLst>
        </xdr:cNvPr>
        <xdr:cNvSpPr/>
      </xdr:nvSpPr>
      <xdr:spPr>
        <a:xfrm>
          <a:off x="0" y="8718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1" name="Shape 3">
          <a:extLst>
            <a:ext uri="{FF2B5EF4-FFF2-40B4-BE49-F238E27FC236}">
              <a16:creationId xmlns:a16="http://schemas.microsoft.com/office/drawing/2014/main" id="{219A0EBE-ABC9-4384-B0F7-3120845CBA02}"/>
            </a:ext>
          </a:extLst>
        </xdr:cNvPr>
        <xdr:cNvSpPr/>
      </xdr:nvSpPr>
      <xdr:spPr>
        <a:xfrm>
          <a:off x="0" y="8718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52" name="Shape 2">
          <a:extLst>
            <a:ext uri="{FF2B5EF4-FFF2-40B4-BE49-F238E27FC236}">
              <a16:creationId xmlns:a16="http://schemas.microsoft.com/office/drawing/2014/main" id="{2B9E5611-1E0F-46A0-9B8D-3F0EE6FDBBEA}"/>
            </a:ext>
          </a:extLst>
        </xdr:cNvPr>
        <xdr:cNvSpPr/>
      </xdr:nvSpPr>
      <xdr:spPr>
        <a:xfrm>
          <a:off x="0" y="8778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3" name="Shape 3">
          <a:extLst>
            <a:ext uri="{FF2B5EF4-FFF2-40B4-BE49-F238E27FC236}">
              <a16:creationId xmlns:a16="http://schemas.microsoft.com/office/drawing/2014/main" id="{219A0EBE-ABC9-4384-B0F7-3120845CBA02}"/>
            </a:ext>
          </a:extLst>
        </xdr:cNvPr>
        <xdr:cNvSpPr/>
      </xdr:nvSpPr>
      <xdr:spPr>
        <a:xfrm>
          <a:off x="0" y="8778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54" name="Shape 2">
          <a:extLst>
            <a:ext uri="{FF2B5EF4-FFF2-40B4-BE49-F238E27FC236}">
              <a16:creationId xmlns:a16="http://schemas.microsoft.com/office/drawing/2014/main" id="{2B9E5611-1E0F-46A0-9B8D-3F0EE6FDBBEA}"/>
            </a:ext>
          </a:extLst>
        </xdr:cNvPr>
        <xdr:cNvSpPr/>
      </xdr:nvSpPr>
      <xdr:spPr>
        <a:xfrm>
          <a:off x="0" y="8858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5" name="Shape 3">
          <a:extLst>
            <a:ext uri="{FF2B5EF4-FFF2-40B4-BE49-F238E27FC236}">
              <a16:creationId xmlns:a16="http://schemas.microsoft.com/office/drawing/2014/main" id="{219A0EBE-ABC9-4384-B0F7-3120845CBA02}"/>
            </a:ext>
          </a:extLst>
        </xdr:cNvPr>
        <xdr:cNvSpPr/>
      </xdr:nvSpPr>
      <xdr:spPr>
        <a:xfrm>
          <a:off x="0" y="8858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56" name="Shape 2">
          <a:extLst>
            <a:ext uri="{FF2B5EF4-FFF2-40B4-BE49-F238E27FC236}">
              <a16:creationId xmlns:a16="http://schemas.microsoft.com/office/drawing/2014/main" id="{2B9E5611-1E0F-46A0-9B8D-3F0EE6FDBBEA}"/>
            </a:ext>
          </a:extLst>
        </xdr:cNvPr>
        <xdr:cNvSpPr/>
      </xdr:nvSpPr>
      <xdr:spPr>
        <a:xfrm>
          <a:off x="0" y="8918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7" name="Shape 3">
          <a:extLst>
            <a:ext uri="{FF2B5EF4-FFF2-40B4-BE49-F238E27FC236}">
              <a16:creationId xmlns:a16="http://schemas.microsoft.com/office/drawing/2014/main" id="{219A0EBE-ABC9-4384-B0F7-3120845CBA02}"/>
            </a:ext>
          </a:extLst>
        </xdr:cNvPr>
        <xdr:cNvSpPr/>
      </xdr:nvSpPr>
      <xdr:spPr>
        <a:xfrm>
          <a:off x="0" y="8918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58"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59"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0"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61"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2"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63"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4"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65"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6" name="Shape 2">
          <a:extLst>
            <a:ext uri="{FF2B5EF4-FFF2-40B4-BE49-F238E27FC236}">
              <a16:creationId xmlns:a16="http://schemas.microsoft.com/office/drawing/2014/main" id="{2B9E5611-1E0F-46A0-9B8D-3F0EE6FDBBEA}"/>
            </a:ext>
          </a:extLst>
        </xdr:cNvPr>
        <xdr:cNvSpPr/>
      </xdr:nvSpPr>
      <xdr:spPr>
        <a:xfrm>
          <a:off x="0" y="9318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67" name="Shape 3">
          <a:extLst>
            <a:ext uri="{FF2B5EF4-FFF2-40B4-BE49-F238E27FC236}">
              <a16:creationId xmlns:a16="http://schemas.microsoft.com/office/drawing/2014/main" id="{219A0EBE-ABC9-4384-B0F7-3120845CBA02}"/>
            </a:ext>
          </a:extLst>
        </xdr:cNvPr>
        <xdr:cNvSpPr/>
      </xdr:nvSpPr>
      <xdr:spPr>
        <a:xfrm>
          <a:off x="0" y="9318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68" name="Shape 2">
          <a:extLst>
            <a:ext uri="{FF2B5EF4-FFF2-40B4-BE49-F238E27FC236}">
              <a16:creationId xmlns:a16="http://schemas.microsoft.com/office/drawing/2014/main" id="{2B9E5611-1E0F-46A0-9B8D-3F0EE6FDBBEA}"/>
            </a:ext>
          </a:extLst>
        </xdr:cNvPr>
        <xdr:cNvSpPr/>
      </xdr:nvSpPr>
      <xdr:spPr>
        <a:xfrm>
          <a:off x="0" y="9378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69" name="Shape 3">
          <a:extLst>
            <a:ext uri="{FF2B5EF4-FFF2-40B4-BE49-F238E27FC236}">
              <a16:creationId xmlns:a16="http://schemas.microsoft.com/office/drawing/2014/main" id="{219A0EBE-ABC9-4384-B0F7-3120845CBA02}"/>
            </a:ext>
          </a:extLst>
        </xdr:cNvPr>
        <xdr:cNvSpPr/>
      </xdr:nvSpPr>
      <xdr:spPr>
        <a:xfrm>
          <a:off x="0" y="9378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7470"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7471"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7472" name="Shape 5">
          <a:extLst>
            <a:ext uri="{FF2B5EF4-FFF2-40B4-BE49-F238E27FC236}">
              <a16:creationId xmlns:a16="http://schemas.microsoft.com/office/drawing/2014/main" id="{00000000-0008-0000-0000-000005000000}"/>
            </a:ext>
          </a:extLst>
        </xdr:cNvPr>
        <xdr:cNvSpPr/>
      </xdr:nvSpPr>
      <xdr:spPr>
        <a:xfrm>
          <a:off x="5015865" y="4000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7473" name="Shape 2">
          <a:extLst>
            <a:ext uri="{FF2B5EF4-FFF2-40B4-BE49-F238E27FC236}">
              <a16:creationId xmlns:a16="http://schemas.microsoft.com/office/drawing/2014/main" id="{2B9E5611-1E0F-46A0-9B8D-3F0EE6FDBBEA}"/>
            </a:ext>
          </a:extLst>
        </xdr:cNvPr>
        <xdr:cNvSpPr/>
      </xdr:nvSpPr>
      <xdr:spPr>
        <a:xfrm>
          <a:off x="547878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7474" name="Shape 3">
          <a:extLst>
            <a:ext uri="{FF2B5EF4-FFF2-40B4-BE49-F238E27FC236}">
              <a16:creationId xmlns:a16="http://schemas.microsoft.com/office/drawing/2014/main" id="{219A0EBE-ABC9-4384-B0F7-3120845CBA02}"/>
            </a:ext>
          </a:extLst>
        </xdr:cNvPr>
        <xdr:cNvSpPr/>
      </xdr:nvSpPr>
      <xdr:spPr>
        <a:xfrm>
          <a:off x="5477256"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7475" name="Shape 5">
          <a:extLst>
            <a:ext uri="{FF2B5EF4-FFF2-40B4-BE49-F238E27FC236}">
              <a16:creationId xmlns:a16="http://schemas.microsoft.com/office/drawing/2014/main" id="{00000000-0008-0000-0000-000005000000}"/>
            </a:ext>
          </a:extLst>
        </xdr:cNvPr>
        <xdr:cNvSpPr/>
      </xdr:nvSpPr>
      <xdr:spPr>
        <a:xfrm>
          <a:off x="5015865" y="4000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7476" name="Shape 2">
          <a:extLst>
            <a:ext uri="{FF2B5EF4-FFF2-40B4-BE49-F238E27FC236}">
              <a16:creationId xmlns:a16="http://schemas.microsoft.com/office/drawing/2014/main" id="{2B9E5611-1E0F-46A0-9B8D-3F0EE6FDBBEA}"/>
            </a:ext>
          </a:extLst>
        </xdr:cNvPr>
        <xdr:cNvSpPr/>
      </xdr:nvSpPr>
      <xdr:spPr>
        <a:xfrm>
          <a:off x="0" y="80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77" name="Shape 3">
          <a:extLst>
            <a:ext uri="{FF2B5EF4-FFF2-40B4-BE49-F238E27FC236}">
              <a16:creationId xmlns:a16="http://schemas.microsoft.com/office/drawing/2014/main" id="{219A0EBE-ABC9-4384-B0F7-3120845CBA02}"/>
            </a:ext>
          </a:extLst>
        </xdr:cNvPr>
        <xdr:cNvSpPr/>
      </xdr:nvSpPr>
      <xdr:spPr>
        <a:xfrm>
          <a:off x="0" y="80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78"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79"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0" name="Shape 2">
          <a:extLst>
            <a:ext uri="{FF2B5EF4-FFF2-40B4-BE49-F238E27FC236}">
              <a16:creationId xmlns:a16="http://schemas.microsoft.com/office/drawing/2014/main" id="{2B9E5611-1E0F-46A0-9B8D-3F0EE6FDBBEA}"/>
            </a:ext>
          </a:extLst>
        </xdr:cNvPr>
        <xdr:cNvSpPr/>
      </xdr:nvSpPr>
      <xdr:spPr>
        <a:xfrm>
          <a:off x="0" y="160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81" name="Shape 3">
          <a:extLst>
            <a:ext uri="{FF2B5EF4-FFF2-40B4-BE49-F238E27FC236}">
              <a16:creationId xmlns:a16="http://schemas.microsoft.com/office/drawing/2014/main" id="{219A0EBE-ABC9-4384-B0F7-3120845CBA02}"/>
            </a:ext>
          </a:extLst>
        </xdr:cNvPr>
        <xdr:cNvSpPr/>
      </xdr:nvSpPr>
      <xdr:spPr>
        <a:xfrm>
          <a:off x="0" y="160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2"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83"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4"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85"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6"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87"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88" name="Shape 2">
          <a:extLst>
            <a:ext uri="{FF2B5EF4-FFF2-40B4-BE49-F238E27FC236}">
              <a16:creationId xmlns:a16="http://schemas.microsoft.com/office/drawing/2014/main" id="{2B9E5611-1E0F-46A0-9B8D-3F0EE6FDBBEA}"/>
            </a:ext>
          </a:extLst>
        </xdr:cNvPr>
        <xdr:cNvSpPr/>
      </xdr:nvSpPr>
      <xdr:spPr>
        <a:xfrm>
          <a:off x="0" y="4000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89" name="Shape 3">
          <a:extLst>
            <a:ext uri="{FF2B5EF4-FFF2-40B4-BE49-F238E27FC236}">
              <a16:creationId xmlns:a16="http://schemas.microsoft.com/office/drawing/2014/main" id="{219A0EBE-ABC9-4384-B0F7-3120845CBA02}"/>
            </a:ext>
          </a:extLst>
        </xdr:cNvPr>
        <xdr:cNvSpPr/>
      </xdr:nvSpPr>
      <xdr:spPr>
        <a:xfrm>
          <a:off x="0" y="4000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90"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1"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92"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3"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94" name="Shape 2">
          <a:extLst>
            <a:ext uri="{FF2B5EF4-FFF2-40B4-BE49-F238E27FC236}">
              <a16:creationId xmlns:a16="http://schemas.microsoft.com/office/drawing/2014/main" id="{2B9E5611-1E0F-46A0-9B8D-3F0EE6FDBBEA}"/>
            </a:ext>
          </a:extLst>
        </xdr:cNvPr>
        <xdr:cNvSpPr/>
      </xdr:nvSpPr>
      <xdr:spPr>
        <a:xfrm>
          <a:off x="0" y="560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5" name="Shape 3">
          <a:extLst>
            <a:ext uri="{FF2B5EF4-FFF2-40B4-BE49-F238E27FC236}">
              <a16:creationId xmlns:a16="http://schemas.microsoft.com/office/drawing/2014/main" id="{219A0EBE-ABC9-4384-B0F7-3120845CBA02}"/>
            </a:ext>
          </a:extLst>
        </xdr:cNvPr>
        <xdr:cNvSpPr/>
      </xdr:nvSpPr>
      <xdr:spPr>
        <a:xfrm>
          <a:off x="0" y="560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96"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7"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498"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499"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0" name="Shape 2">
          <a:extLst>
            <a:ext uri="{FF2B5EF4-FFF2-40B4-BE49-F238E27FC236}">
              <a16:creationId xmlns:a16="http://schemas.microsoft.com/office/drawing/2014/main" id="{2B9E5611-1E0F-46A0-9B8D-3F0EE6FDBBEA}"/>
            </a:ext>
          </a:extLst>
        </xdr:cNvPr>
        <xdr:cNvSpPr/>
      </xdr:nvSpPr>
      <xdr:spPr>
        <a:xfrm>
          <a:off x="0" y="740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01" name="Shape 3">
          <a:extLst>
            <a:ext uri="{FF2B5EF4-FFF2-40B4-BE49-F238E27FC236}">
              <a16:creationId xmlns:a16="http://schemas.microsoft.com/office/drawing/2014/main" id="{219A0EBE-ABC9-4384-B0F7-3120845CBA02}"/>
            </a:ext>
          </a:extLst>
        </xdr:cNvPr>
        <xdr:cNvSpPr/>
      </xdr:nvSpPr>
      <xdr:spPr>
        <a:xfrm>
          <a:off x="0" y="740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2" name="Shape 2">
          <a:extLst>
            <a:ext uri="{FF2B5EF4-FFF2-40B4-BE49-F238E27FC236}">
              <a16:creationId xmlns:a16="http://schemas.microsoft.com/office/drawing/2014/main" id="{2B9E5611-1E0F-46A0-9B8D-3F0EE6FDBBEA}"/>
            </a:ext>
          </a:extLst>
        </xdr:cNvPr>
        <xdr:cNvSpPr/>
      </xdr:nvSpPr>
      <xdr:spPr>
        <a:xfrm>
          <a:off x="0" y="8001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03" name="Shape 3">
          <a:extLst>
            <a:ext uri="{FF2B5EF4-FFF2-40B4-BE49-F238E27FC236}">
              <a16:creationId xmlns:a16="http://schemas.microsoft.com/office/drawing/2014/main" id="{219A0EBE-ABC9-4384-B0F7-3120845CBA02}"/>
            </a:ext>
          </a:extLst>
        </xdr:cNvPr>
        <xdr:cNvSpPr/>
      </xdr:nvSpPr>
      <xdr:spPr>
        <a:xfrm>
          <a:off x="0" y="8001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0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6"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07"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0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0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1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12"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3"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14" name="Shape 2">
          <a:extLst>
            <a:ext uri="{FF2B5EF4-FFF2-40B4-BE49-F238E27FC236}">
              <a16:creationId xmlns:a16="http://schemas.microsoft.com/office/drawing/2014/main" id="{2B9E5611-1E0F-46A0-9B8D-3F0EE6FDBBEA}"/>
            </a:ext>
          </a:extLst>
        </xdr:cNvPr>
        <xdr:cNvSpPr/>
      </xdr:nvSpPr>
      <xdr:spPr>
        <a:xfrm>
          <a:off x="0" y="1140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5" name="Shape 3">
          <a:extLst>
            <a:ext uri="{FF2B5EF4-FFF2-40B4-BE49-F238E27FC236}">
              <a16:creationId xmlns:a16="http://schemas.microsoft.com/office/drawing/2014/main" id="{219A0EBE-ABC9-4384-B0F7-3120845CBA02}"/>
            </a:ext>
          </a:extLst>
        </xdr:cNvPr>
        <xdr:cNvSpPr/>
      </xdr:nvSpPr>
      <xdr:spPr>
        <a:xfrm>
          <a:off x="0" y="1140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1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18"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19"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0"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21"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2"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23"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2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6"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27"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28"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29"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30"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1"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32"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3"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34"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5"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36"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7"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38"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39"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0"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41"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2" name="Shape 2">
          <a:extLst>
            <a:ext uri="{FF2B5EF4-FFF2-40B4-BE49-F238E27FC236}">
              <a16:creationId xmlns:a16="http://schemas.microsoft.com/office/drawing/2014/main" id="{2B9E5611-1E0F-46A0-9B8D-3F0EE6FDBBEA}"/>
            </a:ext>
          </a:extLst>
        </xdr:cNvPr>
        <xdr:cNvSpPr/>
      </xdr:nvSpPr>
      <xdr:spPr>
        <a:xfrm>
          <a:off x="0" y="2160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43" name="Shape 3">
          <a:extLst>
            <a:ext uri="{FF2B5EF4-FFF2-40B4-BE49-F238E27FC236}">
              <a16:creationId xmlns:a16="http://schemas.microsoft.com/office/drawing/2014/main" id="{219A0EBE-ABC9-4384-B0F7-3120845CBA02}"/>
            </a:ext>
          </a:extLst>
        </xdr:cNvPr>
        <xdr:cNvSpPr/>
      </xdr:nvSpPr>
      <xdr:spPr>
        <a:xfrm>
          <a:off x="0" y="2160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4"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45"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6"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47"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48"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49"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50"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1"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52"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3"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54"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5"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56"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7"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5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5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0"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61"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2"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63"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4" name="Shape 2">
          <a:extLst>
            <a:ext uri="{FF2B5EF4-FFF2-40B4-BE49-F238E27FC236}">
              <a16:creationId xmlns:a16="http://schemas.microsoft.com/office/drawing/2014/main" id="{2B9E5611-1E0F-46A0-9B8D-3F0EE6FDBBEA}"/>
            </a:ext>
          </a:extLst>
        </xdr:cNvPr>
        <xdr:cNvSpPr/>
      </xdr:nvSpPr>
      <xdr:spPr>
        <a:xfrm>
          <a:off x="0" y="2780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65" name="Shape 3">
          <a:extLst>
            <a:ext uri="{FF2B5EF4-FFF2-40B4-BE49-F238E27FC236}">
              <a16:creationId xmlns:a16="http://schemas.microsoft.com/office/drawing/2014/main" id="{219A0EBE-ABC9-4384-B0F7-3120845CBA02}"/>
            </a:ext>
          </a:extLst>
        </xdr:cNvPr>
        <xdr:cNvSpPr/>
      </xdr:nvSpPr>
      <xdr:spPr>
        <a:xfrm>
          <a:off x="0" y="2780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6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68"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69"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70"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1"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72"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3"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7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76"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7"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78" name="Shape 2">
          <a:extLst>
            <a:ext uri="{FF2B5EF4-FFF2-40B4-BE49-F238E27FC236}">
              <a16:creationId xmlns:a16="http://schemas.microsoft.com/office/drawing/2014/main" id="{2B9E5611-1E0F-46A0-9B8D-3F0EE6FDBBEA}"/>
            </a:ext>
          </a:extLst>
        </xdr:cNvPr>
        <xdr:cNvSpPr/>
      </xdr:nvSpPr>
      <xdr:spPr>
        <a:xfrm>
          <a:off x="0" y="800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79" name="Shape 3">
          <a:extLst>
            <a:ext uri="{FF2B5EF4-FFF2-40B4-BE49-F238E27FC236}">
              <a16:creationId xmlns:a16="http://schemas.microsoft.com/office/drawing/2014/main" id="{219A0EBE-ABC9-4384-B0F7-3120845CBA02}"/>
            </a:ext>
          </a:extLst>
        </xdr:cNvPr>
        <xdr:cNvSpPr/>
      </xdr:nvSpPr>
      <xdr:spPr>
        <a:xfrm>
          <a:off x="0" y="800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0"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81"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2" name="Shape 2">
          <a:extLst>
            <a:ext uri="{FF2B5EF4-FFF2-40B4-BE49-F238E27FC236}">
              <a16:creationId xmlns:a16="http://schemas.microsoft.com/office/drawing/2014/main" id="{2B9E5611-1E0F-46A0-9B8D-3F0EE6FDBBEA}"/>
            </a:ext>
          </a:extLst>
        </xdr:cNvPr>
        <xdr:cNvSpPr/>
      </xdr:nvSpPr>
      <xdr:spPr>
        <a:xfrm>
          <a:off x="0" y="1600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83" name="Shape 3">
          <a:extLst>
            <a:ext uri="{FF2B5EF4-FFF2-40B4-BE49-F238E27FC236}">
              <a16:creationId xmlns:a16="http://schemas.microsoft.com/office/drawing/2014/main" id="{219A0EBE-ABC9-4384-B0F7-3120845CBA02}"/>
            </a:ext>
          </a:extLst>
        </xdr:cNvPr>
        <xdr:cNvSpPr/>
      </xdr:nvSpPr>
      <xdr:spPr>
        <a:xfrm>
          <a:off x="0" y="1600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4" name="Shape 2">
          <a:extLst>
            <a:ext uri="{FF2B5EF4-FFF2-40B4-BE49-F238E27FC236}">
              <a16:creationId xmlns:a16="http://schemas.microsoft.com/office/drawing/2014/main" id="{2B9E5611-1E0F-46A0-9B8D-3F0EE6FDBBEA}"/>
            </a:ext>
          </a:extLst>
        </xdr:cNvPr>
        <xdr:cNvSpPr/>
      </xdr:nvSpPr>
      <xdr:spPr>
        <a:xfrm>
          <a:off x="0" y="220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85" name="Shape 3">
          <a:extLst>
            <a:ext uri="{FF2B5EF4-FFF2-40B4-BE49-F238E27FC236}">
              <a16:creationId xmlns:a16="http://schemas.microsoft.com/office/drawing/2014/main" id="{219A0EBE-ABC9-4384-B0F7-3120845CBA02}"/>
            </a:ext>
          </a:extLst>
        </xdr:cNvPr>
        <xdr:cNvSpPr/>
      </xdr:nvSpPr>
      <xdr:spPr>
        <a:xfrm>
          <a:off x="0" y="220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6"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87"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88"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89"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90" name="Shape 2">
          <a:extLst>
            <a:ext uri="{FF2B5EF4-FFF2-40B4-BE49-F238E27FC236}">
              <a16:creationId xmlns:a16="http://schemas.microsoft.com/office/drawing/2014/main" id="{2B9E5611-1E0F-46A0-9B8D-3F0EE6FDBBEA}"/>
            </a:ext>
          </a:extLst>
        </xdr:cNvPr>
        <xdr:cNvSpPr/>
      </xdr:nvSpPr>
      <xdr:spPr>
        <a:xfrm>
          <a:off x="0" y="4000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1" name="Shape 3">
          <a:extLst>
            <a:ext uri="{FF2B5EF4-FFF2-40B4-BE49-F238E27FC236}">
              <a16:creationId xmlns:a16="http://schemas.microsoft.com/office/drawing/2014/main" id="{219A0EBE-ABC9-4384-B0F7-3120845CBA02}"/>
            </a:ext>
          </a:extLst>
        </xdr:cNvPr>
        <xdr:cNvSpPr/>
      </xdr:nvSpPr>
      <xdr:spPr>
        <a:xfrm>
          <a:off x="0" y="4000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92"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3"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94" name="Shape 2">
          <a:extLst>
            <a:ext uri="{FF2B5EF4-FFF2-40B4-BE49-F238E27FC236}">
              <a16:creationId xmlns:a16="http://schemas.microsoft.com/office/drawing/2014/main" id="{2B9E5611-1E0F-46A0-9B8D-3F0EE6FDBBEA}"/>
            </a:ext>
          </a:extLst>
        </xdr:cNvPr>
        <xdr:cNvSpPr/>
      </xdr:nvSpPr>
      <xdr:spPr>
        <a:xfrm>
          <a:off x="0" y="5000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5" name="Shape 3">
          <a:extLst>
            <a:ext uri="{FF2B5EF4-FFF2-40B4-BE49-F238E27FC236}">
              <a16:creationId xmlns:a16="http://schemas.microsoft.com/office/drawing/2014/main" id="{219A0EBE-ABC9-4384-B0F7-3120845CBA02}"/>
            </a:ext>
          </a:extLst>
        </xdr:cNvPr>
        <xdr:cNvSpPr/>
      </xdr:nvSpPr>
      <xdr:spPr>
        <a:xfrm>
          <a:off x="0" y="5000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96" name="Shape 2">
          <a:extLst>
            <a:ext uri="{FF2B5EF4-FFF2-40B4-BE49-F238E27FC236}">
              <a16:creationId xmlns:a16="http://schemas.microsoft.com/office/drawing/2014/main" id="{2B9E5611-1E0F-46A0-9B8D-3F0EE6FDBBEA}"/>
            </a:ext>
          </a:extLst>
        </xdr:cNvPr>
        <xdr:cNvSpPr/>
      </xdr:nvSpPr>
      <xdr:spPr>
        <a:xfrm>
          <a:off x="0" y="560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7" name="Shape 3">
          <a:extLst>
            <a:ext uri="{FF2B5EF4-FFF2-40B4-BE49-F238E27FC236}">
              <a16:creationId xmlns:a16="http://schemas.microsoft.com/office/drawing/2014/main" id="{219A0EBE-ABC9-4384-B0F7-3120845CBA02}"/>
            </a:ext>
          </a:extLst>
        </xdr:cNvPr>
        <xdr:cNvSpPr/>
      </xdr:nvSpPr>
      <xdr:spPr>
        <a:xfrm>
          <a:off x="0" y="560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598" name="Shape 2">
          <a:extLst>
            <a:ext uri="{FF2B5EF4-FFF2-40B4-BE49-F238E27FC236}">
              <a16:creationId xmlns:a16="http://schemas.microsoft.com/office/drawing/2014/main" id="{2B9E5611-1E0F-46A0-9B8D-3F0EE6FDBBEA}"/>
            </a:ext>
          </a:extLst>
        </xdr:cNvPr>
        <xdr:cNvSpPr/>
      </xdr:nvSpPr>
      <xdr:spPr>
        <a:xfrm>
          <a:off x="0" y="640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599" name="Shape 3">
          <a:extLst>
            <a:ext uri="{FF2B5EF4-FFF2-40B4-BE49-F238E27FC236}">
              <a16:creationId xmlns:a16="http://schemas.microsoft.com/office/drawing/2014/main" id="{219A0EBE-ABC9-4384-B0F7-3120845CBA02}"/>
            </a:ext>
          </a:extLst>
        </xdr:cNvPr>
        <xdr:cNvSpPr/>
      </xdr:nvSpPr>
      <xdr:spPr>
        <a:xfrm>
          <a:off x="0" y="640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0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2" name="Shape 2">
          <a:extLst>
            <a:ext uri="{FF2B5EF4-FFF2-40B4-BE49-F238E27FC236}">
              <a16:creationId xmlns:a16="http://schemas.microsoft.com/office/drawing/2014/main" id="{2B9E5611-1E0F-46A0-9B8D-3F0EE6FDBBEA}"/>
            </a:ext>
          </a:extLst>
        </xdr:cNvPr>
        <xdr:cNvSpPr/>
      </xdr:nvSpPr>
      <xdr:spPr>
        <a:xfrm>
          <a:off x="0" y="740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03" name="Shape 3">
          <a:extLst>
            <a:ext uri="{FF2B5EF4-FFF2-40B4-BE49-F238E27FC236}">
              <a16:creationId xmlns:a16="http://schemas.microsoft.com/office/drawing/2014/main" id="{219A0EBE-ABC9-4384-B0F7-3120845CBA02}"/>
            </a:ext>
          </a:extLst>
        </xdr:cNvPr>
        <xdr:cNvSpPr/>
      </xdr:nvSpPr>
      <xdr:spPr>
        <a:xfrm>
          <a:off x="0" y="740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4" name="Shape 2">
          <a:extLst>
            <a:ext uri="{FF2B5EF4-FFF2-40B4-BE49-F238E27FC236}">
              <a16:creationId xmlns:a16="http://schemas.microsoft.com/office/drawing/2014/main" id="{2B9E5611-1E0F-46A0-9B8D-3F0EE6FDBBEA}"/>
            </a:ext>
          </a:extLst>
        </xdr:cNvPr>
        <xdr:cNvSpPr/>
      </xdr:nvSpPr>
      <xdr:spPr>
        <a:xfrm>
          <a:off x="0" y="8001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05" name="Shape 3">
          <a:extLst>
            <a:ext uri="{FF2B5EF4-FFF2-40B4-BE49-F238E27FC236}">
              <a16:creationId xmlns:a16="http://schemas.microsoft.com/office/drawing/2014/main" id="{219A0EBE-ABC9-4384-B0F7-3120845CBA02}"/>
            </a:ext>
          </a:extLst>
        </xdr:cNvPr>
        <xdr:cNvSpPr/>
      </xdr:nvSpPr>
      <xdr:spPr>
        <a:xfrm>
          <a:off x="0" y="8001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0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08" name="Shape 2">
          <a:extLst>
            <a:ext uri="{FF2B5EF4-FFF2-40B4-BE49-F238E27FC236}">
              <a16:creationId xmlns:a16="http://schemas.microsoft.com/office/drawing/2014/main" id="{2B9E5611-1E0F-46A0-9B8D-3F0EE6FDBBEA}"/>
            </a:ext>
          </a:extLst>
        </xdr:cNvPr>
        <xdr:cNvSpPr/>
      </xdr:nvSpPr>
      <xdr:spPr>
        <a:xfrm>
          <a:off x="0" y="900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09" name="Shape 3">
          <a:extLst>
            <a:ext uri="{FF2B5EF4-FFF2-40B4-BE49-F238E27FC236}">
              <a16:creationId xmlns:a16="http://schemas.microsoft.com/office/drawing/2014/main" id="{219A0EBE-ABC9-4384-B0F7-3120845CBA02}"/>
            </a:ext>
          </a:extLst>
        </xdr:cNvPr>
        <xdr:cNvSpPr/>
      </xdr:nvSpPr>
      <xdr:spPr>
        <a:xfrm>
          <a:off x="0" y="900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10"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1"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12"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3"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14"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5"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16" name="Shape 2">
          <a:extLst>
            <a:ext uri="{FF2B5EF4-FFF2-40B4-BE49-F238E27FC236}">
              <a16:creationId xmlns:a16="http://schemas.microsoft.com/office/drawing/2014/main" id="{2B9E5611-1E0F-46A0-9B8D-3F0EE6FDBBEA}"/>
            </a:ext>
          </a:extLst>
        </xdr:cNvPr>
        <xdr:cNvSpPr/>
      </xdr:nvSpPr>
      <xdr:spPr>
        <a:xfrm>
          <a:off x="0" y="11401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7" name="Shape 3">
          <a:extLst>
            <a:ext uri="{FF2B5EF4-FFF2-40B4-BE49-F238E27FC236}">
              <a16:creationId xmlns:a16="http://schemas.microsoft.com/office/drawing/2014/main" id="{219A0EBE-ABC9-4384-B0F7-3120845CBA02}"/>
            </a:ext>
          </a:extLst>
        </xdr:cNvPr>
        <xdr:cNvSpPr/>
      </xdr:nvSpPr>
      <xdr:spPr>
        <a:xfrm>
          <a:off x="0" y="11401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18"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19"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0" name="Shape 2">
          <a:extLst>
            <a:ext uri="{FF2B5EF4-FFF2-40B4-BE49-F238E27FC236}">
              <a16:creationId xmlns:a16="http://schemas.microsoft.com/office/drawing/2014/main" id="{2B9E5611-1E0F-46A0-9B8D-3F0EE6FDBBEA}"/>
            </a:ext>
          </a:extLst>
        </xdr:cNvPr>
        <xdr:cNvSpPr/>
      </xdr:nvSpPr>
      <xdr:spPr>
        <a:xfrm>
          <a:off x="0" y="12601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21" name="Shape 3">
          <a:extLst>
            <a:ext uri="{FF2B5EF4-FFF2-40B4-BE49-F238E27FC236}">
              <a16:creationId xmlns:a16="http://schemas.microsoft.com/office/drawing/2014/main" id="{219A0EBE-ABC9-4384-B0F7-3120845CBA02}"/>
            </a:ext>
          </a:extLst>
        </xdr:cNvPr>
        <xdr:cNvSpPr/>
      </xdr:nvSpPr>
      <xdr:spPr>
        <a:xfrm>
          <a:off x="0" y="12601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2"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23"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4"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25"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6"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27"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28" name="Shape 2">
          <a:extLst>
            <a:ext uri="{FF2B5EF4-FFF2-40B4-BE49-F238E27FC236}">
              <a16:creationId xmlns:a16="http://schemas.microsoft.com/office/drawing/2014/main" id="{2B9E5611-1E0F-46A0-9B8D-3F0EE6FDBBEA}"/>
            </a:ext>
          </a:extLst>
        </xdr:cNvPr>
        <xdr:cNvSpPr/>
      </xdr:nvSpPr>
      <xdr:spPr>
        <a:xfrm>
          <a:off x="0" y="14601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29" name="Shape 3">
          <a:extLst>
            <a:ext uri="{FF2B5EF4-FFF2-40B4-BE49-F238E27FC236}">
              <a16:creationId xmlns:a16="http://schemas.microsoft.com/office/drawing/2014/main" id="{219A0EBE-ABC9-4384-B0F7-3120845CBA02}"/>
            </a:ext>
          </a:extLst>
        </xdr:cNvPr>
        <xdr:cNvSpPr/>
      </xdr:nvSpPr>
      <xdr:spPr>
        <a:xfrm>
          <a:off x="0" y="14601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30"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1"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32"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3"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34"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5"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36"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7"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38"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39"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0"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41"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2"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43"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4"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45"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6"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47"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48" name="Shape 2">
          <a:extLst>
            <a:ext uri="{FF2B5EF4-FFF2-40B4-BE49-F238E27FC236}">
              <a16:creationId xmlns:a16="http://schemas.microsoft.com/office/drawing/2014/main" id="{2B9E5611-1E0F-46A0-9B8D-3F0EE6FDBBEA}"/>
            </a:ext>
          </a:extLst>
        </xdr:cNvPr>
        <xdr:cNvSpPr/>
      </xdr:nvSpPr>
      <xdr:spPr>
        <a:xfrm>
          <a:off x="0" y="2160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49" name="Shape 3">
          <a:extLst>
            <a:ext uri="{FF2B5EF4-FFF2-40B4-BE49-F238E27FC236}">
              <a16:creationId xmlns:a16="http://schemas.microsoft.com/office/drawing/2014/main" id="{219A0EBE-ABC9-4384-B0F7-3120845CBA02}"/>
            </a:ext>
          </a:extLst>
        </xdr:cNvPr>
        <xdr:cNvSpPr/>
      </xdr:nvSpPr>
      <xdr:spPr>
        <a:xfrm>
          <a:off x="0" y="2160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5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5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54"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5"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56"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7"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58"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59"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6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2"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63"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6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6"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67"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68"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69"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70" name="Shape 2">
          <a:extLst>
            <a:ext uri="{FF2B5EF4-FFF2-40B4-BE49-F238E27FC236}">
              <a16:creationId xmlns:a16="http://schemas.microsoft.com/office/drawing/2014/main" id="{2B9E5611-1E0F-46A0-9B8D-3F0EE6FDBBEA}"/>
            </a:ext>
          </a:extLst>
        </xdr:cNvPr>
        <xdr:cNvSpPr/>
      </xdr:nvSpPr>
      <xdr:spPr>
        <a:xfrm>
          <a:off x="0" y="27803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71" name="Shape 3">
          <a:extLst>
            <a:ext uri="{FF2B5EF4-FFF2-40B4-BE49-F238E27FC236}">
              <a16:creationId xmlns:a16="http://schemas.microsoft.com/office/drawing/2014/main" id="{219A0EBE-ABC9-4384-B0F7-3120845CBA02}"/>
            </a:ext>
          </a:extLst>
        </xdr:cNvPr>
        <xdr:cNvSpPr/>
      </xdr:nvSpPr>
      <xdr:spPr>
        <a:xfrm>
          <a:off x="0" y="27803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72"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73"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74" name="Shape 2">
          <a:extLst>
            <a:ext uri="{FF2B5EF4-FFF2-40B4-BE49-F238E27FC236}">
              <a16:creationId xmlns:a16="http://schemas.microsoft.com/office/drawing/2014/main" id="{2B9E5611-1E0F-46A0-9B8D-3F0EE6FDBBEA}"/>
            </a:ext>
          </a:extLst>
        </xdr:cNvPr>
        <xdr:cNvSpPr/>
      </xdr:nvSpPr>
      <xdr:spPr>
        <a:xfrm>
          <a:off x="0" y="2860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75" name="Shape 3">
          <a:extLst>
            <a:ext uri="{FF2B5EF4-FFF2-40B4-BE49-F238E27FC236}">
              <a16:creationId xmlns:a16="http://schemas.microsoft.com/office/drawing/2014/main" id="{219A0EBE-ABC9-4384-B0F7-3120845CBA02}"/>
            </a:ext>
          </a:extLst>
        </xdr:cNvPr>
        <xdr:cNvSpPr/>
      </xdr:nvSpPr>
      <xdr:spPr>
        <a:xfrm>
          <a:off x="0" y="2860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76"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77"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7678"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7679"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7680" name="Shape 5">
          <a:extLst>
            <a:ext uri="{FF2B5EF4-FFF2-40B4-BE49-F238E27FC236}">
              <a16:creationId xmlns:a16="http://schemas.microsoft.com/office/drawing/2014/main" id="{00000000-0008-0000-0000-000005000000}"/>
            </a:ext>
          </a:extLst>
        </xdr:cNvPr>
        <xdr:cNvSpPr/>
      </xdr:nvSpPr>
      <xdr:spPr>
        <a:xfrm>
          <a:off x="5015865" y="62007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7681" name="Shape 2">
          <a:extLst>
            <a:ext uri="{FF2B5EF4-FFF2-40B4-BE49-F238E27FC236}">
              <a16:creationId xmlns:a16="http://schemas.microsoft.com/office/drawing/2014/main" id="{2B9E5611-1E0F-46A0-9B8D-3F0EE6FDBBEA}"/>
            </a:ext>
          </a:extLst>
        </xdr:cNvPr>
        <xdr:cNvSpPr/>
      </xdr:nvSpPr>
      <xdr:spPr>
        <a:xfrm>
          <a:off x="5478780" y="62007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7682" name="Shape 3">
          <a:extLst>
            <a:ext uri="{FF2B5EF4-FFF2-40B4-BE49-F238E27FC236}">
              <a16:creationId xmlns:a16="http://schemas.microsoft.com/office/drawing/2014/main" id="{219A0EBE-ABC9-4384-B0F7-3120845CBA02}"/>
            </a:ext>
          </a:extLst>
        </xdr:cNvPr>
        <xdr:cNvSpPr/>
      </xdr:nvSpPr>
      <xdr:spPr>
        <a:xfrm>
          <a:off x="5477256" y="62007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7683" name="Shape 5">
          <a:extLst>
            <a:ext uri="{FF2B5EF4-FFF2-40B4-BE49-F238E27FC236}">
              <a16:creationId xmlns:a16="http://schemas.microsoft.com/office/drawing/2014/main" id="{00000000-0008-0000-0000-000005000000}"/>
            </a:ext>
          </a:extLst>
        </xdr:cNvPr>
        <xdr:cNvSpPr/>
      </xdr:nvSpPr>
      <xdr:spPr>
        <a:xfrm>
          <a:off x="5015865" y="62007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7684"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85"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86"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87"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88"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89"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90"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1"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92"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3"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94"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5"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96"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7"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698"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699"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0" name="Shape 2">
          <a:extLst>
            <a:ext uri="{FF2B5EF4-FFF2-40B4-BE49-F238E27FC236}">
              <a16:creationId xmlns:a16="http://schemas.microsoft.com/office/drawing/2014/main" id="{2B9E5611-1E0F-46A0-9B8D-3F0EE6FDBBEA}"/>
            </a:ext>
          </a:extLst>
        </xdr:cNvPr>
        <xdr:cNvSpPr/>
      </xdr:nvSpPr>
      <xdr:spPr>
        <a:xfrm>
          <a:off x="0" y="820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01" name="Shape 3">
          <a:extLst>
            <a:ext uri="{FF2B5EF4-FFF2-40B4-BE49-F238E27FC236}">
              <a16:creationId xmlns:a16="http://schemas.microsoft.com/office/drawing/2014/main" id="{219A0EBE-ABC9-4384-B0F7-3120845CBA02}"/>
            </a:ext>
          </a:extLst>
        </xdr:cNvPr>
        <xdr:cNvSpPr/>
      </xdr:nvSpPr>
      <xdr:spPr>
        <a:xfrm>
          <a:off x="0" y="820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2"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03"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0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6"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07"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08"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09"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10"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1"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12"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3"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14"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5"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1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18"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19"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0" name="Shape 2">
          <a:extLst>
            <a:ext uri="{FF2B5EF4-FFF2-40B4-BE49-F238E27FC236}">
              <a16:creationId xmlns:a16="http://schemas.microsoft.com/office/drawing/2014/main" id="{2B9E5611-1E0F-46A0-9B8D-3F0EE6FDBBEA}"/>
            </a:ext>
          </a:extLst>
        </xdr:cNvPr>
        <xdr:cNvSpPr/>
      </xdr:nvSpPr>
      <xdr:spPr>
        <a:xfrm>
          <a:off x="0" y="128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21" name="Shape 3">
          <a:extLst>
            <a:ext uri="{FF2B5EF4-FFF2-40B4-BE49-F238E27FC236}">
              <a16:creationId xmlns:a16="http://schemas.microsoft.com/office/drawing/2014/main" id="{219A0EBE-ABC9-4384-B0F7-3120845CBA02}"/>
            </a:ext>
          </a:extLst>
        </xdr:cNvPr>
        <xdr:cNvSpPr/>
      </xdr:nvSpPr>
      <xdr:spPr>
        <a:xfrm>
          <a:off x="0" y="128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2"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23"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4"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25"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6"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27"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28"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29"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30"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1"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32"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3"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34"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5"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36"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7"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38"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39"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0"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41"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2"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43"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4"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45"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6"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47"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4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4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5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52"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3"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54" name="Shape 2">
          <a:extLst>
            <a:ext uri="{FF2B5EF4-FFF2-40B4-BE49-F238E27FC236}">
              <a16:creationId xmlns:a16="http://schemas.microsoft.com/office/drawing/2014/main" id="{2B9E5611-1E0F-46A0-9B8D-3F0EE6FDBBEA}"/>
            </a:ext>
          </a:extLst>
        </xdr:cNvPr>
        <xdr:cNvSpPr/>
      </xdr:nvSpPr>
      <xdr:spPr>
        <a:xfrm>
          <a:off x="0" y="2340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5" name="Shape 3">
          <a:extLst>
            <a:ext uri="{FF2B5EF4-FFF2-40B4-BE49-F238E27FC236}">
              <a16:creationId xmlns:a16="http://schemas.microsoft.com/office/drawing/2014/main" id="{219A0EBE-ABC9-4384-B0F7-3120845CBA02}"/>
            </a:ext>
          </a:extLst>
        </xdr:cNvPr>
        <xdr:cNvSpPr/>
      </xdr:nvSpPr>
      <xdr:spPr>
        <a:xfrm>
          <a:off x="0" y="2340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56"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7"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58"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59"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0"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61"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2" name="Shape 2">
          <a:extLst>
            <a:ext uri="{FF2B5EF4-FFF2-40B4-BE49-F238E27FC236}">
              <a16:creationId xmlns:a16="http://schemas.microsoft.com/office/drawing/2014/main" id="{2B9E5611-1E0F-46A0-9B8D-3F0EE6FDBBEA}"/>
            </a:ext>
          </a:extLst>
        </xdr:cNvPr>
        <xdr:cNvSpPr/>
      </xdr:nvSpPr>
      <xdr:spPr>
        <a:xfrm>
          <a:off x="0" y="310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63" name="Shape 3">
          <a:extLst>
            <a:ext uri="{FF2B5EF4-FFF2-40B4-BE49-F238E27FC236}">
              <a16:creationId xmlns:a16="http://schemas.microsoft.com/office/drawing/2014/main" id="{219A0EBE-ABC9-4384-B0F7-3120845CBA02}"/>
            </a:ext>
          </a:extLst>
        </xdr:cNvPr>
        <xdr:cNvSpPr/>
      </xdr:nvSpPr>
      <xdr:spPr>
        <a:xfrm>
          <a:off x="0" y="310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4" name="Shape 2">
          <a:extLst>
            <a:ext uri="{FF2B5EF4-FFF2-40B4-BE49-F238E27FC236}">
              <a16:creationId xmlns:a16="http://schemas.microsoft.com/office/drawing/2014/main" id="{2B9E5611-1E0F-46A0-9B8D-3F0EE6FDBBEA}"/>
            </a:ext>
          </a:extLst>
        </xdr:cNvPr>
        <xdr:cNvSpPr/>
      </xdr:nvSpPr>
      <xdr:spPr>
        <a:xfrm>
          <a:off x="0" y="444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65" name="Shape 3">
          <a:extLst>
            <a:ext uri="{FF2B5EF4-FFF2-40B4-BE49-F238E27FC236}">
              <a16:creationId xmlns:a16="http://schemas.microsoft.com/office/drawing/2014/main" id="{219A0EBE-ABC9-4384-B0F7-3120845CBA02}"/>
            </a:ext>
          </a:extLst>
        </xdr:cNvPr>
        <xdr:cNvSpPr/>
      </xdr:nvSpPr>
      <xdr:spPr>
        <a:xfrm>
          <a:off x="0" y="444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6"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67"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68"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69"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70"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1"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72"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3"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74" name="Shape 2">
          <a:extLst>
            <a:ext uri="{FF2B5EF4-FFF2-40B4-BE49-F238E27FC236}">
              <a16:creationId xmlns:a16="http://schemas.microsoft.com/office/drawing/2014/main" id="{2B9E5611-1E0F-46A0-9B8D-3F0EE6FDBBEA}"/>
            </a:ext>
          </a:extLst>
        </xdr:cNvPr>
        <xdr:cNvSpPr/>
      </xdr:nvSpPr>
      <xdr:spPr>
        <a:xfrm>
          <a:off x="0" y="400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5" name="Shape 3">
          <a:extLst>
            <a:ext uri="{FF2B5EF4-FFF2-40B4-BE49-F238E27FC236}">
              <a16:creationId xmlns:a16="http://schemas.microsoft.com/office/drawing/2014/main" id="{219A0EBE-ABC9-4384-B0F7-3120845CBA02}"/>
            </a:ext>
          </a:extLst>
        </xdr:cNvPr>
        <xdr:cNvSpPr/>
      </xdr:nvSpPr>
      <xdr:spPr>
        <a:xfrm>
          <a:off x="0" y="400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76" name="Shape 2">
          <a:extLst>
            <a:ext uri="{FF2B5EF4-FFF2-40B4-BE49-F238E27FC236}">
              <a16:creationId xmlns:a16="http://schemas.microsoft.com/office/drawing/2014/main" id="{2B9E5611-1E0F-46A0-9B8D-3F0EE6FDBBEA}"/>
            </a:ext>
          </a:extLst>
        </xdr:cNvPr>
        <xdr:cNvSpPr/>
      </xdr:nvSpPr>
      <xdr:spPr>
        <a:xfrm>
          <a:off x="0" y="434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7" name="Shape 3">
          <a:extLst>
            <a:ext uri="{FF2B5EF4-FFF2-40B4-BE49-F238E27FC236}">
              <a16:creationId xmlns:a16="http://schemas.microsoft.com/office/drawing/2014/main" id="{219A0EBE-ABC9-4384-B0F7-3120845CBA02}"/>
            </a:ext>
          </a:extLst>
        </xdr:cNvPr>
        <xdr:cNvSpPr/>
      </xdr:nvSpPr>
      <xdr:spPr>
        <a:xfrm>
          <a:off x="0" y="434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78"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79"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0"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81"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2"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83"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4" name="Shape 2">
          <a:extLst>
            <a:ext uri="{FF2B5EF4-FFF2-40B4-BE49-F238E27FC236}">
              <a16:creationId xmlns:a16="http://schemas.microsoft.com/office/drawing/2014/main" id="{2B9E5611-1E0F-46A0-9B8D-3F0EE6FDBBEA}"/>
            </a:ext>
          </a:extLst>
        </xdr:cNvPr>
        <xdr:cNvSpPr/>
      </xdr:nvSpPr>
      <xdr:spPr>
        <a:xfrm>
          <a:off x="0" y="450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85" name="Shape 3">
          <a:extLst>
            <a:ext uri="{FF2B5EF4-FFF2-40B4-BE49-F238E27FC236}">
              <a16:creationId xmlns:a16="http://schemas.microsoft.com/office/drawing/2014/main" id="{219A0EBE-ABC9-4384-B0F7-3120845CBA02}"/>
            </a:ext>
          </a:extLst>
        </xdr:cNvPr>
        <xdr:cNvSpPr/>
      </xdr:nvSpPr>
      <xdr:spPr>
        <a:xfrm>
          <a:off x="0" y="450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6"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87"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8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8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90" name="Shape 2">
          <a:extLst>
            <a:ext uri="{FF2B5EF4-FFF2-40B4-BE49-F238E27FC236}">
              <a16:creationId xmlns:a16="http://schemas.microsoft.com/office/drawing/2014/main" id="{2B9E5611-1E0F-46A0-9B8D-3F0EE6FDBBEA}"/>
            </a:ext>
          </a:extLst>
        </xdr:cNvPr>
        <xdr:cNvSpPr/>
      </xdr:nvSpPr>
      <xdr:spPr>
        <a:xfrm>
          <a:off x="0" y="298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1" name="Shape 3">
          <a:extLst>
            <a:ext uri="{FF2B5EF4-FFF2-40B4-BE49-F238E27FC236}">
              <a16:creationId xmlns:a16="http://schemas.microsoft.com/office/drawing/2014/main" id="{219A0EBE-ABC9-4384-B0F7-3120845CBA02}"/>
            </a:ext>
          </a:extLst>
        </xdr:cNvPr>
        <xdr:cNvSpPr/>
      </xdr:nvSpPr>
      <xdr:spPr>
        <a:xfrm>
          <a:off x="0" y="298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92"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3"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9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96"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7"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798"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799"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0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2"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03"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4"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05"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6" name="Shape 2">
          <a:extLst>
            <a:ext uri="{FF2B5EF4-FFF2-40B4-BE49-F238E27FC236}">
              <a16:creationId xmlns:a16="http://schemas.microsoft.com/office/drawing/2014/main" id="{2B9E5611-1E0F-46A0-9B8D-3F0EE6FDBBEA}"/>
            </a:ext>
          </a:extLst>
        </xdr:cNvPr>
        <xdr:cNvSpPr/>
      </xdr:nvSpPr>
      <xdr:spPr>
        <a:xfrm>
          <a:off x="0" y="46205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07" name="Shape 3">
          <a:extLst>
            <a:ext uri="{FF2B5EF4-FFF2-40B4-BE49-F238E27FC236}">
              <a16:creationId xmlns:a16="http://schemas.microsoft.com/office/drawing/2014/main" id="{219A0EBE-ABC9-4384-B0F7-3120845CBA02}"/>
            </a:ext>
          </a:extLst>
        </xdr:cNvPr>
        <xdr:cNvSpPr/>
      </xdr:nvSpPr>
      <xdr:spPr>
        <a:xfrm>
          <a:off x="0" y="46205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08"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09"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10"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1"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12"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3"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14" name="Shape 2">
          <a:extLst>
            <a:ext uri="{FF2B5EF4-FFF2-40B4-BE49-F238E27FC236}">
              <a16:creationId xmlns:a16="http://schemas.microsoft.com/office/drawing/2014/main" id="{2B9E5611-1E0F-46A0-9B8D-3F0EE6FDBBEA}"/>
            </a:ext>
          </a:extLst>
        </xdr:cNvPr>
        <xdr:cNvSpPr/>
      </xdr:nvSpPr>
      <xdr:spPr>
        <a:xfrm>
          <a:off x="0" y="344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5" name="Shape 3">
          <a:extLst>
            <a:ext uri="{FF2B5EF4-FFF2-40B4-BE49-F238E27FC236}">
              <a16:creationId xmlns:a16="http://schemas.microsoft.com/office/drawing/2014/main" id="{219A0EBE-ABC9-4384-B0F7-3120845CBA02}"/>
            </a:ext>
          </a:extLst>
        </xdr:cNvPr>
        <xdr:cNvSpPr/>
      </xdr:nvSpPr>
      <xdr:spPr>
        <a:xfrm>
          <a:off x="0" y="344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16"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7"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18"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19"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0"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21"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2" name="Shape 2">
          <a:extLst>
            <a:ext uri="{FF2B5EF4-FFF2-40B4-BE49-F238E27FC236}">
              <a16:creationId xmlns:a16="http://schemas.microsoft.com/office/drawing/2014/main" id="{2B9E5611-1E0F-46A0-9B8D-3F0EE6FDBBEA}"/>
            </a:ext>
          </a:extLst>
        </xdr:cNvPr>
        <xdr:cNvSpPr/>
      </xdr:nvSpPr>
      <xdr:spPr>
        <a:xfrm>
          <a:off x="0" y="350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23" name="Shape 3">
          <a:extLst>
            <a:ext uri="{FF2B5EF4-FFF2-40B4-BE49-F238E27FC236}">
              <a16:creationId xmlns:a16="http://schemas.microsoft.com/office/drawing/2014/main" id="{219A0EBE-ABC9-4384-B0F7-3120845CBA02}"/>
            </a:ext>
          </a:extLst>
        </xdr:cNvPr>
        <xdr:cNvSpPr/>
      </xdr:nvSpPr>
      <xdr:spPr>
        <a:xfrm>
          <a:off x="0" y="350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4"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25"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2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28" name="Shape 2">
          <a:extLst>
            <a:ext uri="{FF2B5EF4-FFF2-40B4-BE49-F238E27FC236}">
              <a16:creationId xmlns:a16="http://schemas.microsoft.com/office/drawing/2014/main" id="{2B9E5611-1E0F-46A0-9B8D-3F0EE6FDBBEA}"/>
            </a:ext>
          </a:extLst>
        </xdr:cNvPr>
        <xdr:cNvSpPr/>
      </xdr:nvSpPr>
      <xdr:spPr>
        <a:xfrm>
          <a:off x="0" y="47205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29" name="Shape 3">
          <a:extLst>
            <a:ext uri="{FF2B5EF4-FFF2-40B4-BE49-F238E27FC236}">
              <a16:creationId xmlns:a16="http://schemas.microsoft.com/office/drawing/2014/main" id="{219A0EBE-ABC9-4384-B0F7-3120845CBA02}"/>
            </a:ext>
          </a:extLst>
        </xdr:cNvPr>
        <xdr:cNvSpPr/>
      </xdr:nvSpPr>
      <xdr:spPr>
        <a:xfrm>
          <a:off x="0" y="47205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30"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1"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32"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3"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34"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5"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36" name="Shape 2">
          <a:extLst>
            <a:ext uri="{FF2B5EF4-FFF2-40B4-BE49-F238E27FC236}">
              <a16:creationId xmlns:a16="http://schemas.microsoft.com/office/drawing/2014/main" id="{2B9E5611-1E0F-46A0-9B8D-3F0EE6FDBBEA}"/>
            </a:ext>
          </a:extLst>
        </xdr:cNvPr>
        <xdr:cNvSpPr/>
      </xdr:nvSpPr>
      <xdr:spPr>
        <a:xfrm>
          <a:off x="0" y="504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7" name="Shape 3">
          <a:extLst>
            <a:ext uri="{FF2B5EF4-FFF2-40B4-BE49-F238E27FC236}">
              <a16:creationId xmlns:a16="http://schemas.microsoft.com/office/drawing/2014/main" id="{219A0EBE-ABC9-4384-B0F7-3120845CBA02}"/>
            </a:ext>
          </a:extLst>
        </xdr:cNvPr>
        <xdr:cNvSpPr/>
      </xdr:nvSpPr>
      <xdr:spPr>
        <a:xfrm>
          <a:off x="0" y="504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38"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39"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0"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41"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4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4"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45"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6"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47"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48" name="Shape 2">
          <a:extLst>
            <a:ext uri="{FF2B5EF4-FFF2-40B4-BE49-F238E27FC236}">
              <a16:creationId xmlns:a16="http://schemas.microsoft.com/office/drawing/2014/main" id="{2B9E5611-1E0F-46A0-9B8D-3F0EE6FDBBEA}"/>
            </a:ext>
          </a:extLst>
        </xdr:cNvPr>
        <xdr:cNvSpPr/>
      </xdr:nvSpPr>
      <xdr:spPr>
        <a:xfrm>
          <a:off x="0" y="54406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49" name="Shape 3">
          <a:extLst>
            <a:ext uri="{FF2B5EF4-FFF2-40B4-BE49-F238E27FC236}">
              <a16:creationId xmlns:a16="http://schemas.microsoft.com/office/drawing/2014/main" id="{219A0EBE-ABC9-4384-B0F7-3120845CBA02}"/>
            </a:ext>
          </a:extLst>
        </xdr:cNvPr>
        <xdr:cNvSpPr/>
      </xdr:nvSpPr>
      <xdr:spPr>
        <a:xfrm>
          <a:off x="0" y="54406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50"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1"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52"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3"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54" name="Shape 2">
          <a:extLst>
            <a:ext uri="{FF2B5EF4-FFF2-40B4-BE49-F238E27FC236}">
              <a16:creationId xmlns:a16="http://schemas.microsoft.com/office/drawing/2014/main" id="{2B9E5611-1E0F-46A0-9B8D-3F0EE6FDBBEA}"/>
            </a:ext>
          </a:extLst>
        </xdr:cNvPr>
        <xdr:cNvSpPr/>
      </xdr:nvSpPr>
      <xdr:spPr>
        <a:xfrm>
          <a:off x="0" y="56407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5" name="Shape 3">
          <a:extLst>
            <a:ext uri="{FF2B5EF4-FFF2-40B4-BE49-F238E27FC236}">
              <a16:creationId xmlns:a16="http://schemas.microsoft.com/office/drawing/2014/main" id="{219A0EBE-ABC9-4384-B0F7-3120845CBA02}"/>
            </a:ext>
          </a:extLst>
        </xdr:cNvPr>
        <xdr:cNvSpPr/>
      </xdr:nvSpPr>
      <xdr:spPr>
        <a:xfrm>
          <a:off x="0" y="56407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56"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7"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58" name="Shape 2">
          <a:extLst>
            <a:ext uri="{FF2B5EF4-FFF2-40B4-BE49-F238E27FC236}">
              <a16:creationId xmlns:a16="http://schemas.microsoft.com/office/drawing/2014/main" id="{2B9E5611-1E0F-46A0-9B8D-3F0EE6FDBBEA}"/>
            </a:ext>
          </a:extLst>
        </xdr:cNvPr>
        <xdr:cNvSpPr/>
      </xdr:nvSpPr>
      <xdr:spPr>
        <a:xfrm>
          <a:off x="0" y="57807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59" name="Shape 3">
          <a:extLst>
            <a:ext uri="{FF2B5EF4-FFF2-40B4-BE49-F238E27FC236}">
              <a16:creationId xmlns:a16="http://schemas.microsoft.com/office/drawing/2014/main" id="{219A0EBE-ABC9-4384-B0F7-3120845CBA02}"/>
            </a:ext>
          </a:extLst>
        </xdr:cNvPr>
        <xdr:cNvSpPr/>
      </xdr:nvSpPr>
      <xdr:spPr>
        <a:xfrm>
          <a:off x="0" y="57807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0"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61"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2"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63"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4"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65"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6"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67"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68"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69"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70"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1"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72" name="Shape 2">
          <a:extLst>
            <a:ext uri="{FF2B5EF4-FFF2-40B4-BE49-F238E27FC236}">
              <a16:creationId xmlns:a16="http://schemas.microsoft.com/office/drawing/2014/main" id="{2B9E5611-1E0F-46A0-9B8D-3F0EE6FDBBEA}"/>
            </a:ext>
          </a:extLst>
        </xdr:cNvPr>
        <xdr:cNvSpPr/>
      </xdr:nvSpPr>
      <xdr:spPr>
        <a:xfrm>
          <a:off x="0" y="62807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3" name="Shape 3">
          <a:extLst>
            <a:ext uri="{FF2B5EF4-FFF2-40B4-BE49-F238E27FC236}">
              <a16:creationId xmlns:a16="http://schemas.microsoft.com/office/drawing/2014/main" id="{219A0EBE-ABC9-4384-B0F7-3120845CBA02}"/>
            </a:ext>
          </a:extLst>
        </xdr:cNvPr>
        <xdr:cNvSpPr/>
      </xdr:nvSpPr>
      <xdr:spPr>
        <a:xfrm>
          <a:off x="0" y="62807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74" name="Shape 2">
          <a:extLst>
            <a:ext uri="{FF2B5EF4-FFF2-40B4-BE49-F238E27FC236}">
              <a16:creationId xmlns:a16="http://schemas.microsoft.com/office/drawing/2014/main" id="{2B9E5611-1E0F-46A0-9B8D-3F0EE6FDBBEA}"/>
            </a:ext>
          </a:extLst>
        </xdr:cNvPr>
        <xdr:cNvSpPr/>
      </xdr:nvSpPr>
      <xdr:spPr>
        <a:xfrm>
          <a:off x="0" y="6340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5" name="Shape 3">
          <a:extLst>
            <a:ext uri="{FF2B5EF4-FFF2-40B4-BE49-F238E27FC236}">
              <a16:creationId xmlns:a16="http://schemas.microsoft.com/office/drawing/2014/main" id="{219A0EBE-ABC9-4384-B0F7-3120845CBA02}"/>
            </a:ext>
          </a:extLst>
        </xdr:cNvPr>
        <xdr:cNvSpPr/>
      </xdr:nvSpPr>
      <xdr:spPr>
        <a:xfrm>
          <a:off x="0" y="6340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76" name="Shape 2">
          <a:extLst>
            <a:ext uri="{FF2B5EF4-FFF2-40B4-BE49-F238E27FC236}">
              <a16:creationId xmlns:a16="http://schemas.microsoft.com/office/drawing/2014/main" id="{2B9E5611-1E0F-46A0-9B8D-3F0EE6FDBBEA}"/>
            </a:ext>
          </a:extLst>
        </xdr:cNvPr>
        <xdr:cNvSpPr/>
      </xdr:nvSpPr>
      <xdr:spPr>
        <a:xfrm>
          <a:off x="0" y="6437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7" name="Shape 3">
          <a:extLst>
            <a:ext uri="{FF2B5EF4-FFF2-40B4-BE49-F238E27FC236}">
              <a16:creationId xmlns:a16="http://schemas.microsoft.com/office/drawing/2014/main" id="{219A0EBE-ABC9-4384-B0F7-3120845CBA02}"/>
            </a:ext>
          </a:extLst>
        </xdr:cNvPr>
        <xdr:cNvSpPr/>
      </xdr:nvSpPr>
      <xdr:spPr>
        <a:xfrm>
          <a:off x="0" y="6437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78" name="Shape 2">
          <a:extLst>
            <a:ext uri="{FF2B5EF4-FFF2-40B4-BE49-F238E27FC236}">
              <a16:creationId xmlns:a16="http://schemas.microsoft.com/office/drawing/2014/main" id="{2B9E5611-1E0F-46A0-9B8D-3F0EE6FDBBEA}"/>
            </a:ext>
          </a:extLst>
        </xdr:cNvPr>
        <xdr:cNvSpPr/>
      </xdr:nvSpPr>
      <xdr:spPr>
        <a:xfrm>
          <a:off x="0" y="6497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79" name="Shape 3">
          <a:extLst>
            <a:ext uri="{FF2B5EF4-FFF2-40B4-BE49-F238E27FC236}">
              <a16:creationId xmlns:a16="http://schemas.microsoft.com/office/drawing/2014/main" id="{219A0EBE-ABC9-4384-B0F7-3120845CBA02}"/>
            </a:ext>
          </a:extLst>
        </xdr:cNvPr>
        <xdr:cNvSpPr/>
      </xdr:nvSpPr>
      <xdr:spPr>
        <a:xfrm>
          <a:off x="0" y="6497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0" name="Shape 2">
          <a:extLst>
            <a:ext uri="{FF2B5EF4-FFF2-40B4-BE49-F238E27FC236}">
              <a16:creationId xmlns:a16="http://schemas.microsoft.com/office/drawing/2014/main" id="{2B9E5611-1E0F-46A0-9B8D-3F0EE6FDBBEA}"/>
            </a:ext>
          </a:extLst>
        </xdr:cNvPr>
        <xdr:cNvSpPr/>
      </xdr:nvSpPr>
      <xdr:spPr>
        <a:xfrm>
          <a:off x="0" y="6557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81" name="Shape 3">
          <a:extLst>
            <a:ext uri="{FF2B5EF4-FFF2-40B4-BE49-F238E27FC236}">
              <a16:creationId xmlns:a16="http://schemas.microsoft.com/office/drawing/2014/main" id="{219A0EBE-ABC9-4384-B0F7-3120845CBA02}"/>
            </a:ext>
          </a:extLst>
        </xdr:cNvPr>
        <xdr:cNvSpPr/>
      </xdr:nvSpPr>
      <xdr:spPr>
        <a:xfrm>
          <a:off x="0" y="6557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2" name="Shape 2">
          <a:extLst>
            <a:ext uri="{FF2B5EF4-FFF2-40B4-BE49-F238E27FC236}">
              <a16:creationId xmlns:a16="http://schemas.microsoft.com/office/drawing/2014/main" id="{2B9E5611-1E0F-46A0-9B8D-3F0EE6FDBBEA}"/>
            </a:ext>
          </a:extLst>
        </xdr:cNvPr>
        <xdr:cNvSpPr/>
      </xdr:nvSpPr>
      <xdr:spPr>
        <a:xfrm>
          <a:off x="0" y="6617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83" name="Shape 3">
          <a:extLst>
            <a:ext uri="{FF2B5EF4-FFF2-40B4-BE49-F238E27FC236}">
              <a16:creationId xmlns:a16="http://schemas.microsoft.com/office/drawing/2014/main" id="{219A0EBE-ABC9-4384-B0F7-3120845CBA02}"/>
            </a:ext>
          </a:extLst>
        </xdr:cNvPr>
        <xdr:cNvSpPr/>
      </xdr:nvSpPr>
      <xdr:spPr>
        <a:xfrm>
          <a:off x="0" y="6617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4" name="Shape 2">
          <a:extLst>
            <a:ext uri="{FF2B5EF4-FFF2-40B4-BE49-F238E27FC236}">
              <a16:creationId xmlns:a16="http://schemas.microsoft.com/office/drawing/2014/main" id="{2B9E5611-1E0F-46A0-9B8D-3F0EE6FDBBEA}"/>
            </a:ext>
          </a:extLst>
        </xdr:cNvPr>
        <xdr:cNvSpPr/>
      </xdr:nvSpPr>
      <xdr:spPr>
        <a:xfrm>
          <a:off x="0" y="6717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85" name="Shape 3">
          <a:extLst>
            <a:ext uri="{FF2B5EF4-FFF2-40B4-BE49-F238E27FC236}">
              <a16:creationId xmlns:a16="http://schemas.microsoft.com/office/drawing/2014/main" id="{219A0EBE-ABC9-4384-B0F7-3120845CBA02}"/>
            </a:ext>
          </a:extLst>
        </xdr:cNvPr>
        <xdr:cNvSpPr/>
      </xdr:nvSpPr>
      <xdr:spPr>
        <a:xfrm>
          <a:off x="0" y="6717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6" name="Shape 2">
          <a:extLst>
            <a:ext uri="{FF2B5EF4-FFF2-40B4-BE49-F238E27FC236}">
              <a16:creationId xmlns:a16="http://schemas.microsoft.com/office/drawing/2014/main" id="{2B9E5611-1E0F-46A0-9B8D-3F0EE6FDBBEA}"/>
            </a:ext>
          </a:extLst>
        </xdr:cNvPr>
        <xdr:cNvSpPr/>
      </xdr:nvSpPr>
      <xdr:spPr>
        <a:xfrm>
          <a:off x="0" y="6817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87" name="Shape 3">
          <a:extLst>
            <a:ext uri="{FF2B5EF4-FFF2-40B4-BE49-F238E27FC236}">
              <a16:creationId xmlns:a16="http://schemas.microsoft.com/office/drawing/2014/main" id="{219A0EBE-ABC9-4384-B0F7-3120845CBA02}"/>
            </a:ext>
          </a:extLst>
        </xdr:cNvPr>
        <xdr:cNvSpPr/>
      </xdr:nvSpPr>
      <xdr:spPr>
        <a:xfrm>
          <a:off x="0" y="6817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88" name="Shape 2">
          <a:extLst>
            <a:ext uri="{FF2B5EF4-FFF2-40B4-BE49-F238E27FC236}">
              <a16:creationId xmlns:a16="http://schemas.microsoft.com/office/drawing/2014/main" id="{2B9E5611-1E0F-46A0-9B8D-3F0EE6FDBBEA}"/>
            </a:ext>
          </a:extLst>
        </xdr:cNvPr>
        <xdr:cNvSpPr/>
      </xdr:nvSpPr>
      <xdr:spPr>
        <a:xfrm>
          <a:off x="0" y="6898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89" name="Shape 3">
          <a:extLst>
            <a:ext uri="{FF2B5EF4-FFF2-40B4-BE49-F238E27FC236}">
              <a16:creationId xmlns:a16="http://schemas.microsoft.com/office/drawing/2014/main" id="{219A0EBE-ABC9-4384-B0F7-3120845CBA02}"/>
            </a:ext>
          </a:extLst>
        </xdr:cNvPr>
        <xdr:cNvSpPr/>
      </xdr:nvSpPr>
      <xdr:spPr>
        <a:xfrm>
          <a:off x="0" y="6898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90" name="Shape 2">
          <a:extLst>
            <a:ext uri="{FF2B5EF4-FFF2-40B4-BE49-F238E27FC236}">
              <a16:creationId xmlns:a16="http://schemas.microsoft.com/office/drawing/2014/main" id="{2B9E5611-1E0F-46A0-9B8D-3F0EE6FDBBEA}"/>
            </a:ext>
          </a:extLst>
        </xdr:cNvPr>
        <xdr:cNvSpPr/>
      </xdr:nvSpPr>
      <xdr:spPr>
        <a:xfrm>
          <a:off x="0" y="6978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1" name="Shape 3">
          <a:extLst>
            <a:ext uri="{FF2B5EF4-FFF2-40B4-BE49-F238E27FC236}">
              <a16:creationId xmlns:a16="http://schemas.microsoft.com/office/drawing/2014/main" id="{219A0EBE-ABC9-4384-B0F7-3120845CBA02}"/>
            </a:ext>
          </a:extLst>
        </xdr:cNvPr>
        <xdr:cNvSpPr/>
      </xdr:nvSpPr>
      <xdr:spPr>
        <a:xfrm>
          <a:off x="0" y="6978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92" name="Shape 2">
          <a:extLst>
            <a:ext uri="{FF2B5EF4-FFF2-40B4-BE49-F238E27FC236}">
              <a16:creationId xmlns:a16="http://schemas.microsoft.com/office/drawing/2014/main" id="{2B9E5611-1E0F-46A0-9B8D-3F0EE6FDBBEA}"/>
            </a:ext>
          </a:extLst>
        </xdr:cNvPr>
        <xdr:cNvSpPr/>
      </xdr:nvSpPr>
      <xdr:spPr>
        <a:xfrm>
          <a:off x="0" y="7078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3" name="Shape 3">
          <a:extLst>
            <a:ext uri="{FF2B5EF4-FFF2-40B4-BE49-F238E27FC236}">
              <a16:creationId xmlns:a16="http://schemas.microsoft.com/office/drawing/2014/main" id="{219A0EBE-ABC9-4384-B0F7-3120845CBA02}"/>
            </a:ext>
          </a:extLst>
        </xdr:cNvPr>
        <xdr:cNvSpPr/>
      </xdr:nvSpPr>
      <xdr:spPr>
        <a:xfrm>
          <a:off x="0" y="7078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94" name="Shape 2">
          <a:extLst>
            <a:ext uri="{FF2B5EF4-FFF2-40B4-BE49-F238E27FC236}">
              <a16:creationId xmlns:a16="http://schemas.microsoft.com/office/drawing/2014/main" id="{2B9E5611-1E0F-46A0-9B8D-3F0EE6FDBBEA}"/>
            </a:ext>
          </a:extLst>
        </xdr:cNvPr>
        <xdr:cNvSpPr/>
      </xdr:nvSpPr>
      <xdr:spPr>
        <a:xfrm>
          <a:off x="0" y="7138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5" name="Shape 3">
          <a:extLst>
            <a:ext uri="{FF2B5EF4-FFF2-40B4-BE49-F238E27FC236}">
              <a16:creationId xmlns:a16="http://schemas.microsoft.com/office/drawing/2014/main" id="{219A0EBE-ABC9-4384-B0F7-3120845CBA02}"/>
            </a:ext>
          </a:extLst>
        </xdr:cNvPr>
        <xdr:cNvSpPr/>
      </xdr:nvSpPr>
      <xdr:spPr>
        <a:xfrm>
          <a:off x="0" y="7138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96" name="Shape 2">
          <a:extLst>
            <a:ext uri="{FF2B5EF4-FFF2-40B4-BE49-F238E27FC236}">
              <a16:creationId xmlns:a16="http://schemas.microsoft.com/office/drawing/2014/main" id="{2B9E5611-1E0F-46A0-9B8D-3F0EE6FDBBEA}"/>
            </a:ext>
          </a:extLst>
        </xdr:cNvPr>
        <xdr:cNvSpPr/>
      </xdr:nvSpPr>
      <xdr:spPr>
        <a:xfrm>
          <a:off x="0" y="7218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7" name="Shape 3">
          <a:extLst>
            <a:ext uri="{FF2B5EF4-FFF2-40B4-BE49-F238E27FC236}">
              <a16:creationId xmlns:a16="http://schemas.microsoft.com/office/drawing/2014/main" id="{219A0EBE-ABC9-4384-B0F7-3120845CBA02}"/>
            </a:ext>
          </a:extLst>
        </xdr:cNvPr>
        <xdr:cNvSpPr/>
      </xdr:nvSpPr>
      <xdr:spPr>
        <a:xfrm>
          <a:off x="0" y="7218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898" name="Shape 2">
          <a:extLst>
            <a:ext uri="{FF2B5EF4-FFF2-40B4-BE49-F238E27FC236}">
              <a16:creationId xmlns:a16="http://schemas.microsoft.com/office/drawing/2014/main" id="{2B9E5611-1E0F-46A0-9B8D-3F0EE6FDBBEA}"/>
            </a:ext>
          </a:extLst>
        </xdr:cNvPr>
        <xdr:cNvSpPr/>
      </xdr:nvSpPr>
      <xdr:spPr>
        <a:xfrm>
          <a:off x="0" y="8578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899" name="Shape 3">
          <a:extLst>
            <a:ext uri="{FF2B5EF4-FFF2-40B4-BE49-F238E27FC236}">
              <a16:creationId xmlns:a16="http://schemas.microsoft.com/office/drawing/2014/main" id="{219A0EBE-ABC9-4384-B0F7-3120845CBA02}"/>
            </a:ext>
          </a:extLst>
        </xdr:cNvPr>
        <xdr:cNvSpPr/>
      </xdr:nvSpPr>
      <xdr:spPr>
        <a:xfrm>
          <a:off x="0" y="8578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0" name="Shape 2">
          <a:extLst>
            <a:ext uri="{FF2B5EF4-FFF2-40B4-BE49-F238E27FC236}">
              <a16:creationId xmlns:a16="http://schemas.microsoft.com/office/drawing/2014/main" id="{2B9E5611-1E0F-46A0-9B8D-3F0EE6FDBBEA}"/>
            </a:ext>
          </a:extLst>
        </xdr:cNvPr>
        <xdr:cNvSpPr/>
      </xdr:nvSpPr>
      <xdr:spPr>
        <a:xfrm>
          <a:off x="0" y="8638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01" name="Shape 3">
          <a:extLst>
            <a:ext uri="{FF2B5EF4-FFF2-40B4-BE49-F238E27FC236}">
              <a16:creationId xmlns:a16="http://schemas.microsoft.com/office/drawing/2014/main" id="{219A0EBE-ABC9-4384-B0F7-3120845CBA02}"/>
            </a:ext>
          </a:extLst>
        </xdr:cNvPr>
        <xdr:cNvSpPr/>
      </xdr:nvSpPr>
      <xdr:spPr>
        <a:xfrm>
          <a:off x="0" y="8638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2" name="Shape 2">
          <a:extLst>
            <a:ext uri="{FF2B5EF4-FFF2-40B4-BE49-F238E27FC236}">
              <a16:creationId xmlns:a16="http://schemas.microsoft.com/office/drawing/2014/main" id="{2B9E5611-1E0F-46A0-9B8D-3F0EE6FDBBEA}"/>
            </a:ext>
          </a:extLst>
        </xdr:cNvPr>
        <xdr:cNvSpPr/>
      </xdr:nvSpPr>
      <xdr:spPr>
        <a:xfrm>
          <a:off x="0" y="8698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03" name="Shape 3">
          <a:extLst>
            <a:ext uri="{FF2B5EF4-FFF2-40B4-BE49-F238E27FC236}">
              <a16:creationId xmlns:a16="http://schemas.microsoft.com/office/drawing/2014/main" id="{219A0EBE-ABC9-4384-B0F7-3120845CBA02}"/>
            </a:ext>
          </a:extLst>
        </xdr:cNvPr>
        <xdr:cNvSpPr/>
      </xdr:nvSpPr>
      <xdr:spPr>
        <a:xfrm>
          <a:off x="0" y="8698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4" name="Shape 2">
          <a:extLst>
            <a:ext uri="{FF2B5EF4-FFF2-40B4-BE49-F238E27FC236}">
              <a16:creationId xmlns:a16="http://schemas.microsoft.com/office/drawing/2014/main" id="{2B9E5611-1E0F-46A0-9B8D-3F0EE6FDBBEA}"/>
            </a:ext>
          </a:extLst>
        </xdr:cNvPr>
        <xdr:cNvSpPr/>
      </xdr:nvSpPr>
      <xdr:spPr>
        <a:xfrm>
          <a:off x="0" y="8758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05" name="Shape 3">
          <a:extLst>
            <a:ext uri="{FF2B5EF4-FFF2-40B4-BE49-F238E27FC236}">
              <a16:creationId xmlns:a16="http://schemas.microsoft.com/office/drawing/2014/main" id="{219A0EBE-ABC9-4384-B0F7-3120845CBA02}"/>
            </a:ext>
          </a:extLst>
        </xdr:cNvPr>
        <xdr:cNvSpPr/>
      </xdr:nvSpPr>
      <xdr:spPr>
        <a:xfrm>
          <a:off x="0" y="8758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6" name="Shape 2">
          <a:extLst>
            <a:ext uri="{FF2B5EF4-FFF2-40B4-BE49-F238E27FC236}">
              <a16:creationId xmlns:a16="http://schemas.microsoft.com/office/drawing/2014/main" id="{2B9E5611-1E0F-46A0-9B8D-3F0EE6FDBBEA}"/>
            </a:ext>
          </a:extLst>
        </xdr:cNvPr>
        <xdr:cNvSpPr/>
      </xdr:nvSpPr>
      <xdr:spPr>
        <a:xfrm>
          <a:off x="0" y="881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07" name="Shape 3">
          <a:extLst>
            <a:ext uri="{FF2B5EF4-FFF2-40B4-BE49-F238E27FC236}">
              <a16:creationId xmlns:a16="http://schemas.microsoft.com/office/drawing/2014/main" id="{219A0EBE-ABC9-4384-B0F7-3120845CBA02}"/>
            </a:ext>
          </a:extLst>
        </xdr:cNvPr>
        <xdr:cNvSpPr/>
      </xdr:nvSpPr>
      <xdr:spPr>
        <a:xfrm>
          <a:off x="0" y="881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08" name="Shape 2">
          <a:extLst>
            <a:ext uri="{FF2B5EF4-FFF2-40B4-BE49-F238E27FC236}">
              <a16:creationId xmlns:a16="http://schemas.microsoft.com/office/drawing/2014/main" id="{2B9E5611-1E0F-46A0-9B8D-3F0EE6FDBBEA}"/>
            </a:ext>
          </a:extLst>
        </xdr:cNvPr>
        <xdr:cNvSpPr/>
      </xdr:nvSpPr>
      <xdr:spPr>
        <a:xfrm>
          <a:off x="0" y="887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09" name="Shape 3">
          <a:extLst>
            <a:ext uri="{FF2B5EF4-FFF2-40B4-BE49-F238E27FC236}">
              <a16:creationId xmlns:a16="http://schemas.microsoft.com/office/drawing/2014/main" id="{219A0EBE-ABC9-4384-B0F7-3120845CBA02}"/>
            </a:ext>
          </a:extLst>
        </xdr:cNvPr>
        <xdr:cNvSpPr/>
      </xdr:nvSpPr>
      <xdr:spPr>
        <a:xfrm>
          <a:off x="0" y="887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10" name="Shape 2">
          <a:extLst>
            <a:ext uri="{FF2B5EF4-FFF2-40B4-BE49-F238E27FC236}">
              <a16:creationId xmlns:a16="http://schemas.microsoft.com/office/drawing/2014/main" id="{2B9E5611-1E0F-46A0-9B8D-3F0EE6FDBBEA}"/>
            </a:ext>
          </a:extLst>
        </xdr:cNvPr>
        <xdr:cNvSpPr/>
      </xdr:nvSpPr>
      <xdr:spPr>
        <a:xfrm>
          <a:off x="0" y="893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1" name="Shape 3">
          <a:extLst>
            <a:ext uri="{FF2B5EF4-FFF2-40B4-BE49-F238E27FC236}">
              <a16:creationId xmlns:a16="http://schemas.microsoft.com/office/drawing/2014/main" id="{219A0EBE-ABC9-4384-B0F7-3120845CBA02}"/>
            </a:ext>
          </a:extLst>
        </xdr:cNvPr>
        <xdr:cNvSpPr/>
      </xdr:nvSpPr>
      <xdr:spPr>
        <a:xfrm>
          <a:off x="0" y="893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12"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3"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14"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5"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16"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7"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18" name="Shape 2">
          <a:extLst>
            <a:ext uri="{FF2B5EF4-FFF2-40B4-BE49-F238E27FC236}">
              <a16:creationId xmlns:a16="http://schemas.microsoft.com/office/drawing/2014/main" id="{2B9E5611-1E0F-46A0-9B8D-3F0EE6FDBBEA}"/>
            </a:ext>
          </a:extLst>
        </xdr:cNvPr>
        <xdr:cNvSpPr/>
      </xdr:nvSpPr>
      <xdr:spPr>
        <a:xfrm>
          <a:off x="0" y="917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19" name="Shape 3">
          <a:extLst>
            <a:ext uri="{FF2B5EF4-FFF2-40B4-BE49-F238E27FC236}">
              <a16:creationId xmlns:a16="http://schemas.microsoft.com/office/drawing/2014/main" id="{219A0EBE-ABC9-4384-B0F7-3120845CBA02}"/>
            </a:ext>
          </a:extLst>
        </xdr:cNvPr>
        <xdr:cNvSpPr/>
      </xdr:nvSpPr>
      <xdr:spPr>
        <a:xfrm>
          <a:off x="0" y="917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0" name="Shape 2">
          <a:extLst>
            <a:ext uri="{FF2B5EF4-FFF2-40B4-BE49-F238E27FC236}">
              <a16:creationId xmlns:a16="http://schemas.microsoft.com/office/drawing/2014/main" id="{2B9E5611-1E0F-46A0-9B8D-3F0EE6FDBBEA}"/>
            </a:ext>
          </a:extLst>
        </xdr:cNvPr>
        <xdr:cNvSpPr/>
      </xdr:nvSpPr>
      <xdr:spPr>
        <a:xfrm>
          <a:off x="0" y="8198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21" name="Shape 3">
          <a:extLst>
            <a:ext uri="{FF2B5EF4-FFF2-40B4-BE49-F238E27FC236}">
              <a16:creationId xmlns:a16="http://schemas.microsoft.com/office/drawing/2014/main" id="{219A0EBE-ABC9-4384-B0F7-3120845CBA02}"/>
            </a:ext>
          </a:extLst>
        </xdr:cNvPr>
        <xdr:cNvSpPr/>
      </xdr:nvSpPr>
      <xdr:spPr>
        <a:xfrm>
          <a:off x="0" y="8198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2" name="Shape 2">
          <a:extLst>
            <a:ext uri="{FF2B5EF4-FFF2-40B4-BE49-F238E27FC236}">
              <a16:creationId xmlns:a16="http://schemas.microsoft.com/office/drawing/2014/main" id="{2B9E5611-1E0F-46A0-9B8D-3F0EE6FDBBEA}"/>
            </a:ext>
          </a:extLst>
        </xdr:cNvPr>
        <xdr:cNvSpPr/>
      </xdr:nvSpPr>
      <xdr:spPr>
        <a:xfrm>
          <a:off x="0" y="8278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23" name="Shape 3">
          <a:extLst>
            <a:ext uri="{FF2B5EF4-FFF2-40B4-BE49-F238E27FC236}">
              <a16:creationId xmlns:a16="http://schemas.microsoft.com/office/drawing/2014/main" id="{219A0EBE-ABC9-4384-B0F7-3120845CBA02}"/>
            </a:ext>
          </a:extLst>
        </xdr:cNvPr>
        <xdr:cNvSpPr/>
      </xdr:nvSpPr>
      <xdr:spPr>
        <a:xfrm>
          <a:off x="0" y="8278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4" name="Shape 2">
          <a:extLst>
            <a:ext uri="{FF2B5EF4-FFF2-40B4-BE49-F238E27FC236}">
              <a16:creationId xmlns:a16="http://schemas.microsoft.com/office/drawing/2014/main" id="{2B9E5611-1E0F-46A0-9B8D-3F0EE6FDBBEA}"/>
            </a:ext>
          </a:extLst>
        </xdr:cNvPr>
        <xdr:cNvSpPr/>
      </xdr:nvSpPr>
      <xdr:spPr>
        <a:xfrm>
          <a:off x="0" y="7378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25" name="Shape 3">
          <a:extLst>
            <a:ext uri="{FF2B5EF4-FFF2-40B4-BE49-F238E27FC236}">
              <a16:creationId xmlns:a16="http://schemas.microsoft.com/office/drawing/2014/main" id="{219A0EBE-ABC9-4384-B0F7-3120845CBA02}"/>
            </a:ext>
          </a:extLst>
        </xdr:cNvPr>
        <xdr:cNvSpPr/>
      </xdr:nvSpPr>
      <xdr:spPr>
        <a:xfrm>
          <a:off x="0" y="7378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6"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27"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28"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29"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30" name="Shape 2">
          <a:extLst>
            <a:ext uri="{FF2B5EF4-FFF2-40B4-BE49-F238E27FC236}">
              <a16:creationId xmlns:a16="http://schemas.microsoft.com/office/drawing/2014/main" id="{2B9E5611-1E0F-46A0-9B8D-3F0EE6FDBBEA}"/>
            </a:ext>
          </a:extLst>
        </xdr:cNvPr>
        <xdr:cNvSpPr/>
      </xdr:nvSpPr>
      <xdr:spPr>
        <a:xfrm>
          <a:off x="0" y="1113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1" name="Shape 3">
          <a:extLst>
            <a:ext uri="{FF2B5EF4-FFF2-40B4-BE49-F238E27FC236}">
              <a16:creationId xmlns:a16="http://schemas.microsoft.com/office/drawing/2014/main" id="{219A0EBE-ABC9-4384-B0F7-3120845CBA02}"/>
            </a:ext>
          </a:extLst>
        </xdr:cNvPr>
        <xdr:cNvSpPr/>
      </xdr:nvSpPr>
      <xdr:spPr>
        <a:xfrm>
          <a:off x="0" y="1113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32" name="Shape 2">
          <a:extLst>
            <a:ext uri="{FF2B5EF4-FFF2-40B4-BE49-F238E27FC236}">
              <a16:creationId xmlns:a16="http://schemas.microsoft.com/office/drawing/2014/main" id="{2B9E5611-1E0F-46A0-9B8D-3F0EE6FDBBEA}"/>
            </a:ext>
          </a:extLst>
        </xdr:cNvPr>
        <xdr:cNvSpPr/>
      </xdr:nvSpPr>
      <xdr:spPr>
        <a:xfrm>
          <a:off x="0" y="1089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3" name="Shape 3">
          <a:extLst>
            <a:ext uri="{FF2B5EF4-FFF2-40B4-BE49-F238E27FC236}">
              <a16:creationId xmlns:a16="http://schemas.microsoft.com/office/drawing/2014/main" id="{219A0EBE-ABC9-4384-B0F7-3120845CBA02}"/>
            </a:ext>
          </a:extLst>
        </xdr:cNvPr>
        <xdr:cNvSpPr/>
      </xdr:nvSpPr>
      <xdr:spPr>
        <a:xfrm>
          <a:off x="0" y="1089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34" name="Shape 2">
          <a:extLst>
            <a:ext uri="{FF2B5EF4-FFF2-40B4-BE49-F238E27FC236}">
              <a16:creationId xmlns:a16="http://schemas.microsoft.com/office/drawing/2014/main" id="{2B9E5611-1E0F-46A0-9B8D-3F0EE6FDBBEA}"/>
            </a:ext>
          </a:extLst>
        </xdr:cNvPr>
        <xdr:cNvSpPr/>
      </xdr:nvSpPr>
      <xdr:spPr>
        <a:xfrm>
          <a:off x="0" y="1095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5" name="Shape 3">
          <a:extLst>
            <a:ext uri="{FF2B5EF4-FFF2-40B4-BE49-F238E27FC236}">
              <a16:creationId xmlns:a16="http://schemas.microsoft.com/office/drawing/2014/main" id="{219A0EBE-ABC9-4384-B0F7-3120845CBA02}"/>
            </a:ext>
          </a:extLst>
        </xdr:cNvPr>
        <xdr:cNvSpPr/>
      </xdr:nvSpPr>
      <xdr:spPr>
        <a:xfrm>
          <a:off x="0" y="1095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36" name="Shape 2">
          <a:extLst>
            <a:ext uri="{FF2B5EF4-FFF2-40B4-BE49-F238E27FC236}">
              <a16:creationId xmlns:a16="http://schemas.microsoft.com/office/drawing/2014/main" id="{2B9E5611-1E0F-46A0-9B8D-3F0EE6FDBBEA}"/>
            </a:ext>
          </a:extLst>
        </xdr:cNvPr>
        <xdr:cNvSpPr/>
      </xdr:nvSpPr>
      <xdr:spPr>
        <a:xfrm>
          <a:off x="0" y="1101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7" name="Shape 3">
          <a:extLst>
            <a:ext uri="{FF2B5EF4-FFF2-40B4-BE49-F238E27FC236}">
              <a16:creationId xmlns:a16="http://schemas.microsoft.com/office/drawing/2014/main" id="{219A0EBE-ABC9-4384-B0F7-3120845CBA02}"/>
            </a:ext>
          </a:extLst>
        </xdr:cNvPr>
        <xdr:cNvSpPr/>
      </xdr:nvSpPr>
      <xdr:spPr>
        <a:xfrm>
          <a:off x="0" y="1101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38" name="Shape 2">
          <a:extLst>
            <a:ext uri="{FF2B5EF4-FFF2-40B4-BE49-F238E27FC236}">
              <a16:creationId xmlns:a16="http://schemas.microsoft.com/office/drawing/2014/main" id="{2B9E5611-1E0F-46A0-9B8D-3F0EE6FDBBEA}"/>
            </a:ext>
          </a:extLst>
        </xdr:cNvPr>
        <xdr:cNvSpPr/>
      </xdr:nvSpPr>
      <xdr:spPr>
        <a:xfrm>
          <a:off x="0" y="9298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39" name="Shape 3">
          <a:extLst>
            <a:ext uri="{FF2B5EF4-FFF2-40B4-BE49-F238E27FC236}">
              <a16:creationId xmlns:a16="http://schemas.microsoft.com/office/drawing/2014/main" id="{219A0EBE-ABC9-4384-B0F7-3120845CBA02}"/>
            </a:ext>
          </a:extLst>
        </xdr:cNvPr>
        <xdr:cNvSpPr/>
      </xdr:nvSpPr>
      <xdr:spPr>
        <a:xfrm>
          <a:off x="0" y="9298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0" name="Shape 2">
          <a:extLst>
            <a:ext uri="{FF2B5EF4-FFF2-40B4-BE49-F238E27FC236}">
              <a16:creationId xmlns:a16="http://schemas.microsoft.com/office/drawing/2014/main" id="{2B9E5611-1E0F-46A0-9B8D-3F0EE6FDBBEA}"/>
            </a:ext>
          </a:extLst>
        </xdr:cNvPr>
        <xdr:cNvSpPr/>
      </xdr:nvSpPr>
      <xdr:spPr>
        <a:xfrm>
          <a:off x="0" y="1083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41" name="Shape 3">
          <a:extLst>
            <a:ext uri="{FF2B5EF4-FFF2-40B4-BE49-F238E27FC236}">
              <a16:creationId xmlns:a16="http://schemas.microsoft.com/office/drawing/2014/main" id="{219A0EBE-ABC9-4384-B0F7-3120845CBA02}"/>
            </a:ext>
          </a:extLst>
        </xdr:cNvPr>
        <xdr:cNvSpPr/>
      </xdr:nvSpPr>
      <xdr:spPr>
        <a:xfrm>
          <a:off x="0" y="1083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2" name="Shape 2">
          <a:extLst>
            <a:ext uri="{FF2B5EF4-FFF2-40B4-BE49-F238E27FC236}">
              <a16:creationId xmlns:a16="http://schemas.microsoft.com/office/drawing/2014/main" id="{2B9E5611-1E0F-46A0-9B8D-3F0EE6FDBBEA}"/>
            </a:ext>
          </a:extLst>
        </xdr:cNvPr>
        <xdr:cNvSpPr/>
      </xdr:nvSpPr>
      <xdr:spPr>
        <a:xfrm>
          <a:off x="0" y="967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43" name="Shape 3">
          <a:extLst>
            <a:ext uri="{FF2B5EF4-FFF2-40B4-BE49-F238E27FC236}">
              <a16:creationId xmlns:a16="http://schemas.microsoft.com/office/drawing/2014/main" id="{219A0EBE-ABC9-4384-B0F7-3120845CBA02}"/>
            </a:ext>
          </a:extLst>
        </xdr:cNvPr>
        <xdr:cNvSpPr/>
      </xdr:nvSpPr>
      <xdr:spPr>
        <a:xfrm>
          <a:off x="0" y="967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4" name="Shape 2">
          <a:extLst>
            <a:ext uri="{FF2B5EF4-FFF2-40B4-BE49-F238E27FC236}">
              <a16:creationId xmlns:a16="http://schemas.microsoft.com/office/drawing/2014/main" id="{2B9E5611-1E0F-46A0-9B8D-3F0EE6FDBBEA}"/>
            </a:ext>
          </a:extLst>
        </xdr:cNvPr>
        <xdr:cNvSpPr/>
      </xdr:nvSpPr>
      <xdr:spPr>
        <a:xfrm>
          <a:off x="0" y="1053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45" name="Shape 3">
          <a:extLst>
            <a:ext uri="{FF2B5EF4-FFF2-40B4-BE49-F238E27FC236}">
              <a16:creationId xmlns:a16="http://schemas.microsoft.com/office/drawing/2014/main" id="{219A0EBE-ABC9-4384-B0F7-3120845CBA02}"/>
            </a:ext>
          </a:extLst>
        </xdr:cNvPr>
        <xdr:cNvSpPr/>
      </xdr:nvSpPr>
      <xdr:spPr>
        <a:xfrm>
          <a:off x="0" y="1053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6" name="Shape 2">
          <a:extLst>
            <a:ext uri="{FF2B5EF4-FFF2-40B4-BE49-F238E27FC236}">
              <a16:creationId xmlns:a16="http://schemas.microsoft.com/office/drawing/2014/main" id="{2B9E5611-1E0F-46A0-9B8D-3F0EE6FDBBEA}"/>
            </a:ext>
          </a:extLst>
        </xdr:cNvPr>
        <xdr:cNvSpPr/>
      </xdr:nvSpPr>
      <xdr:spPr>
        <a:xfrm>
          <a:off x="0" y="979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47" name="Shape 3">
          <a:extLst>
            <a:ext uri="{FF2B5EF4-FFF2-40B4-BE49-F238E27FC236}">
              <a16:creationId xmlns:a16="http://schemas.microsoft.com/office/drawing/2014/main" id="{219A0EBE-ABC9-4384-B0F7-3120845CBA02}"/>
            </a:ext>
          </a:extLst>
        </xdr:cNvPr>
        <xdr:cNvSpPr/>
      </xdr:nvSpPr>
      <xdr:spPr>
        <a:xfrm>
          <a:off x="0" y="979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48" name="Shape 2">
          <a:extLst>
            <a:ext uri="{FF2B5EF4-FFF2-40B4-BE49-F238E27FC236}">
              <a16:creationId xmlns:a16="http://schemas.microsoft.com/office/drawing/2014/main" id="{2B9E5611-1E0F-46A0-9B8D-3F0EE6FDBBEA}"/>
            </a:ext>
          </a:extLst>
        </xdr:cNvPr>
        <xdr:cNvSpPr/>
      </xdr:nvSpPr>
      <xdr:spPr>
        <a:xfrm>
          <a:off x="0" y="985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49" name="Shape 3">
          <a:extLst>
            <a:ext uri="{FF2B5EF4-FFF2-40B4-BE49-F238E27FC236}">
              <a16:creationId xmlns:a16="http://schemas.microsoft.com/office/drawing/2014/main" id="{219A0EBE-ABC9-4384-B0F7-3120845CBA02}"/>
            </a:ext>
          </a:extLst>
        </xdr:cNvPr>
        <xdr:cNvSpPr/>
      </xdr:nvSpPr>
      <xdr:spPr>
        <a:xfrm>
          <a:off x="0" y="985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50" name="Shape 2">
          <a:extLst>
            <a:ext uri="{FF2B5EF4-FFF2-40B4-BE49-F238E27FC236}">
              <a16:creationId xmlns:a16="http://schemas.microsoft.com/office/drawing/2014/main" id="{2B9E5611-1E0F-46A0-9B8D-3F0EE6FDBBEA}"/>
            </a:ext>
          </a:extLst>
        </xdr:cNvPr>
        <xdr:cNvSpPr/>
      </xdr:nvSpPr>
      <xdr:spPr>
        <a:xfrm>
          <a:off x="0" y="10658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1" name="Shape 3">
          <a:extLst>
            <a:ext uri="{FF2B5EF4-FFF2-40B4-BE49-F238E27FC236}">
              <a16:creationId xmlns:a16="http://schemas.microsoft.com/office/drawing/2014/main" id="{219A0EBE-ABC9-4384-B0F7-3120845CBA02}"/>
            </a:ext>
          </a:extLst>
        </xdr:cNvPr>
        <xdr:cNvSpPr/>
      </xdr:nvSpPr>
      <xdr:spPr>
        <a:xfrm>
          <a:off x="0" y="10658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52" name="Shape 2">
          <a:extLst>
            <a:ext uri="{FF2B5EF4-FFF2-40B4-BE49-F238E27FC236}">
              <a16:creationId xmlns:a16="http://schemas.microsoft.com/office/drawing/2014/main" id="{2B9E5611-1E0F-46A0-9B8D-3F0EE6FDBBEA}"/>
            </a:ext>
          </a:extLst>
        </xdr:cNvPr>
        <xdr:cNvSpPr/>
      </xdr:nvSpPr>
      <xdr:spPr>
        <a:xfrm>
          <a:off x="0" y="9938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3" name="Shape 3">
          <a:extLst>
            <a:ext uri="{FF2B5EF4-FFF2-40B4-BE49-F238E27FC236}">
              <a16:creationId xmlns:a16="http://schemas.microsoft.com/office/drawing/2014/main" id="{219A0EBE-ABC9-4384-B0F7-3120845CBA02}"/>
            </a:ext>
          </a:extLst>
        </xdr:cNvPr>
        <xdr:cNvSpPr/>
      </xdr:nvSpPr>
      <xdr:spPr>
        <a:xfrm>
          <a:off x="0" y="9938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54" name="Shape 2">
          <a:extLst>
            <a:ext uri="{FF2B5EF4-FFF2-40B4-BE49-F238E27FC236}">
              <a16:creationId xmlns:a16="http://schemas.microsoft.com/office/drawing/2014/main" id="{2B9E5611-1E0F-46A0-9B8D-3F0EE6FDBBEA}"/>
            </a:ext>
          </a:extLst>
        </xdr:cNvPr>
        <xdr:cNvSpPr/>
      </xdr:nvSpPr>
      <xdr:spPr>
        <a:xfrm>
          <a:off x="0" y="1077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5" name="Shape 3">
          <a:extLst>
            <a:ext uri="{FF2B5EF4-FFF2-40B4-BE49-F238E27FC236}">
              <a16:creationId xmlns:a16="http://schemas.microsoft.com/office/drawing/2014/main" id="{219A0EBE-ABC9-4384-B0F7-3120845CBA02}"/>
            </a:ext>
          </a:extLst>
        </xdr:cNvPr>
        <xdr:cNvSpPr/>
      </xdr:nvSpPr>
      <xdr:spPr>
        <a:xfrm>
          <a:off x="0" y="1077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56" name="Shape 2">
          <a:extLst>
            <a:ext uri="{FF2B5EF4-FFF2-40B4-BE49-F238E27FC236}">
              <a16:creationId xmlns:a16="http://schemas.microsoft.com/office/drawing/2014/main" id="{2B9E5611-1E0F-46A0-9B8D-3F0EE6FDBBEA}"/>
            </a:ext>
          </a:extLst>
        </xdr:cNvPr>
        <xdr:cNvSpPr/>
      </xdr:nvSpPr>
      <xdr:spPr>
        <a:xfrm>
          <a:off x="0" y="1001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7" name="Shape 3">
          <a:extLst>
            <a:ext uri="{FF2B5EF4-FFF2-40B4-BE49-F238E27FC236}">
              <a16:creationId xmlns:a16="http://schemas.microsoft.com/office/drawing/2014/main" id="{219A0EBE-ABC9-4384-B0F7-3120845CBA02}"/>
            </a:ext>
          </a:extLst>
        </xdr:cNvPr>
        <xdr:cNvSpPr/>
      </xdr:nvSpPr>
      <xdr:spPr>
        <a:xfrm>
          <a:off x="0" y="1001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58" name="Shape 2">
          <a:extLst>
            <a:ext uri="{FF2B5EF4-FFF2-40B4-BE49-F238E27FC236}">
              <a16:creationId xmlns:a16="http://schemas.microsoft.com/office/drawing/2014/main" id="{2B9E5611-1E0F-46A0-9B8D-3F0EE6FDBBEA}"/>
            </a:ext>
          </a:extLst>
        </xdr:cNvPr>
        <xdr:cNvSpPr/>
      </xdr:nvSpPr>
      <xdr:spPr>
        <a:xfrm>
          <a:off x="0" y="1107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59" name="Shape 3">
          <a:extLst>
            <a:ext uri="{FF2B5EF4-FFF2-40B4-BE49-F238E27FC236}">
              <a16:creationId xmlns:a16="http://schemas.microsoft.com/office/drawing/2014/main" id="{219A0EBE-ABC9-4384-B0F7-3120845CBA02}"/>
            </a:ext>
          </a:extLst>
        </xdr:cNvPr>
        <xdr:cNvSpPr/>
      </xdr:nvSpPr>
      <xdr:spPr>
        <a:xfrm>
          <a:off x="0" y="1107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0" name="Shape 2">
          <a:extLst>
            <a:ext uri="{FF2B5EF4-FFF2-40B4-BE49-F238E27FC236}">
              <a16:creationId xmlns:a16="http://schemas.microsoft.com/office/drawing/2014/main" id="{2B9E5611-1E0F-46A0-9B8D-3F0EE6FDBBEA}"/>
            </a:ext>
          </a:extLst>
        </xdr:cNvPr>
        <xdr:cNvSpPr/>
      </xdr:nvSpPr>
      <xdr:spPr>
        <a:xfrm>
          <a:off x="0" y="10078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61" name="Shape 3">
          <a:extLst>
            <a:ext uri="{FF2B5EF4-FFF2-40B4-BE49-F238E27FC236}">
              <a16:creationId xmlns:a16="http://schemas.microsoft.com/office/drawing/2014/main" id="{219A0EBE-ABC9-4384-B0F7-3120845CBA02}"/>
            </a:ext>
          </a:extLst>
        </xdr:cNvPr>
        <xdr:cNvSpPr/>
      </xdr:nvSpPr>
      <xdr:spPr>
        <a:xfrm>
          <a:off x="0" y="10078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2" name="Shape 2">
          <a:extLst>
            <a:ext uri="{FF2B5EF4-FFF2-40B4-BE49-F238E27FC236}">
              <a16:creationId xmlns:a16="http://schemas.microsoft.com/office/drawing/2014/main" id="{2B9E5611-1E0F-46A0-9B8D-3F0EE6FDBBEA}"/>
            </a:ext>
          </a:extLst>
        </xdr:cNvPr>
        <xdr:cNvSpPr/>
      </xdr:nvSpPr>
      <xdr:spPr>
        <a:xfrm>
          <a:off x="0" y="10118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63" name="Shape 3">
          <a:extLst>
            <a:ext uri="{FF2B5EF4-FFF2-40B4-BE49-F238E27FC236}">
              <a16:creationId xmlns:a16="http://schemas.microsoft.com/office/drawing/2014/main" id="{219A0EBE-ABC9-4384-B0F7-3120845CBA02}"/>
            </a:ext>
          </a:extLst>
        </xdr:cNvPr>
        <xdr:cNvSpPr/>
      </xdr:nvSpPr>
      <xdr:spPr>
        <a:xfrm>
          <a:off x="0" y="10118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4" name="Shape 2">
          <a:extLst>
            <a:ext uri="{FF2B5EF4-FFF2-40B4-BE49-F238E27FC236}">
              <a16:creationId xmlns:a16="http://schemas.microsoft.com/office/drawing/2014/main" id="{2B9E5611-1E0F-46A0-9B8D-3F0EE6FDBBEA}"/>
            </a:ext>
          </a:extLst>
        </xdr:cNvPr>
        <xdr:cNvSpPr/>
      </xdr:nvSpPr>
      <xdr:spPr>
        <a:xfrm>
          <a:off x="0" y="1121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65" name="Shape 3">
          <a:extLst>
            <a:ext uri="{FF2B5EF4-FFF2-40B4-BE49-F238E27FC236}">
              <a16:creationId xmlns:a16="http://schemas.microsoft.com/office/drawing/2014/main" id="{219A0EBE-ABC9-4384-B0F7-3120845CBA02}"/>
            </a:ext>
          </a:extLst>
        </xdr:cNvPr>
        <xdr:cNvSpPr/>
      </xdr:nvSpPr>
      <xdr:spPr>
        <a:xfrm>
          <a:off x="0" y="1121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6" name="Shape 2">
          <a:extLst>
            <a:ext uri="{FF2B5EF4-FFF2-40B4-BE49-F238E27FC236}">
              <a16:creationId xmlns:a16="http://schemas.microsoft.com/office/drawing/2014/main" id="{2B9E5611-1E0F-46A0-9B8D-3F0EE6FDBBEA}"/>
            </a:ext>
          </a:extLst>
        </xdr:cNvPr>
        <xdr:cNvSpPr/>
      </xdr:nvSpPr>
      <xdr:spPr>
        <a:xfrm>
          <a:off x="0" y="1017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67" name="Shape 3">
          <a:extLst>
            <a:ext uri="{FF2B5EF4-FFF2-40B4-BE49-F238E27FC236}">
              <a16:creationId xmlns:a16="http://schemas.microsoft.com/office/drawing/2014/main" id="{219A0EBE-ABC9-4384-B0F7-3120845CBA02}"/>
            </a:ext>
          </a:extLst>
        </xdr:cNvPr>
        <xdr:cNvSpPr/>
      </xdr:nvSpPr>
      <xdr:spPr>
        <a:xfrm>
          <a:off x="0" y="1017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68" name="Shape 2">
          <a:extLst>
            <a:ext uri="{FF2B5EF4-FFF2-40B4-BE49-F238E27FC236}">
              <a16:creationId xmlns:a16="http://schemas.microsoft.com/office/drawing/2014/main" id="{2B9E5611-1E0F-46A0-9B8D-3F0EE6FDBBEA}"/>
            </a:ext>
          </a:extLst>
        </xdr:cNvPr>
        <xdr:cNvSpPr/>
      </xdr:nvSpPr>
      <xdr:spPr>
        <a:xfrm>
          <a:off x="0" y="10618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69" name="Shape 3">
          <a:extLst>
            <a:ext uri="{FF2B5EF4-FFF2-40B4-BE49-F238E27FC236}">
              <a16:creationId xmlns:a16="http://schemas.microsoft.com/office/drawing/2014/main" id="{219A0EBE-ABC9-4384-B0F7-3120845CBA02}"/>
            </a:ext>
          </a:extLst>
        </xdr:cNvPr>
        <xdr:cNvSpPr/>
      </xdr:nvSpPr>
      <xdr:spPr>
        <a:xfrm>
          <a:off x="0" y="10618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70" name="Shape 2">
          <a:extLst>
            <a:ext uri="{FF2B5EF4-FFF2-40B4-BE49-F238E27FC236}">
              <a16:creationId xmlns:a16="http://schemas.microsoft.com/office/drawing/2014/main" id="{2B9E5611-1E0F-46A0-9B8D-3F0EE6FDBBEA}"/>
            </a:ext>
          </a:extLst>
        </xdr:cNvPr>
        <xdr:cNvSpPr/>
      </xdr:nvSpPr>
      <xdr:spPr>
        <a:xfrm>
          <a:off x="0" y="10298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1" name="Shape 3">
          <a:extLst>
            <a:ext uri="{FF2B5EF4-FFF2-40B4-BE49-F238E27FC236}">
              <a16:creationId xmlns:a16="http://schemas.microsoft.com/office/drawing/2014/main" id="{219A0EBE-ABC9-4384-B0F7-3120845CBA02}"/>
            </a:ext>
          </a:extLst>
        </xdr:cNvPr>
        <xdr:cNvSpPr/>
      </xdr:nvSpPr>
      <xdr:spPr>
        <a:xfrm>
          <a:off x="0" y="10298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72" name="Shape 2">
          <a:extLst>
            <a:ext uri="{FF2B5EF4-FFF2-40B4-BE49-F238E27FC236}">
              <a16:creationId xmlns:a16="http://schemas.microsoft.com/office/drawing/2014/main" id="{2B9E5611-1E0F-46A0-9B8D-3F0EE6FDBBEA}"/>
            </a:ext>
          </a:extLst>
        </xdr:cNvPr>
        <xdr:cNvSpPr/>
      </xdr:nvSpPr>
      <xdr:spPr>
        <a:xfrm>
          <a:off x="0" y="10358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3" name="Shape 3">
          <a:extLst>
            <a:ext uri="{FF2B5EF4-FFF2-40B4-BE49-F238E27FC236}">
              <a16:creationId xmlns:a16="http://schemas.microsoft.com/office/drawing/2014/main" id="{219A0EBE-ABC9-4384-B0F7-3120845CBA02}"/>
            </a:ext>
          </a:extLst>
        </xdr:cNvPr>
        <xdr:cNvSpPr/>
      </xdr:nvSpPr>
      <xdr:spPr>
        <a:xfrm>
          <a:off x="0" y="10358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74" name="Shape 2">
          <a:extLst>
            <a:ext uri="{FF2B5EF4-FFF2-40B4-BE49-F238E27FC236}">
              <a16:creationId xmlns:a16="http://schemas.microsoft.com/office/drawing/2014/main" id="{2B9E5611-1E0F-46A0-9B8D-3F0EE6FDBBEA}"/>
            </a:ext>
          </a:extLst>
        </xdr:cNvPr>
        <xdr:cNvSpPr/>
      </xdr:nvSpPr>
      <xdr:spPr>
        <a:xfrm>
          <a:off x="0" y="1047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5" name="Shape 3">
          <a:extLst>
            <a:ext uri="{FF2B5EF4-FFF2-40B4-BE49-F238E27FC236}">
              <a16:creationId xmlns:a16="http://schemas.microsoft.com/office/drawing/2014/main" id="{219A0EBE-ABC9-4384-B0F7-3120845CBA02}"/>
            </a:ext>
          </a:extLst>
        </xdr:cNvPr>
        <xdr:cNvSpPr/>
      </xdr:nvSpPr>
      <xdr:spPr>
        <a:xfrm>
          <a:off x="0" y="1047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76" name="Shape 2">
          <a:extLst>
            <a:ext uri="{FF2B5EF4-FFF2-40B4-BE49-F238E27FC236}">
              <a16:creationId xmlns:a16="http://schemas.microsoft.com/office/drawing/2014/main" id="{2B9E5611-1E0F-46A0-9B8D-3F0EE6FDBBEA}"/>
            </a:ext>
          </a:extLst>
        </xdr:cNvPr>
        <xdr:cNvSpPr/>
      </xdr:nvSpPr>
      <xdr:spPr>
        <a:xfrm>
          <a:off x="0" y="94183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7" name="Shape 3">
          <a:extLst>
            <a:ext uri="{FF2B5EF4-FFF2-40B4-BE49-F238E27FC236}">
              <a16:creationId xmlns:a16="http://schemas.microsoft.com/office/drawing/2014/main" id="{219A0EBE-ABC9-4384-B0F7-3120845CBA02}"/>
            </a:ext>
          </a:extLst>
        </xdr:cNvPr>
        <xdr:cNvSpPr/>
      </xdr:nvSpPr>
      <xdr:spPr>
        <a:xfrm>
          <a:off x="0" y="94183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78" name="Shape 2">
          <a:extLst>
            <a:ext uri="{FF2B5EF4-FFF2-40B4-BE49-F238E27FC236}">
              <a16:creationId xmlns:a16="http://schemas.microsoft.com/office/drawing/2014/main" id="{2B9E5611-1E0F-46A0-9B8D-3F0EE6FDBBEA}"/>
            </a:ext>
          </a:extLst>
        </xdr:cNvPr>
        <xdr:cNvSpPr/>
      </xdr:nvSpPr>
      <xdr:spPr>
        <a:xfrm>
          <a:off x="0" y="961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79" name="Shape 3">
          <a:extLst>
            <a:ext uri="{FF2B5EF4-FFF2-40B4-BE49-F238E27FC236}">
              <a16:creationId xmlns:a16="http://schemas.microsoft.com/office/drawing/2014/main" id="{219A0EBE-ABC9-4384-B0F7-3120845CBA02}"/>
            </a:ext>
          </a:extLst>
        </xdr:cNvPr>
        <xdr:cNvSpPr/>
      </xdr:nvSpPr>
      <xdr:spPr>
        <a:xfrm>
          <a:off x="0" y="961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0" name="Shape 2">
          <a:extLst>
            <a:ext uri="{FF2B5EF4-FFF2-40B4-BE49-F238E27FC236}">
              <a16:creationId xmlns:a16="http://schemas.microsoft.com/office/drawing/2014/main" id="{2B9E5611-1E0F-46A0-9B8D-3F0EE6FDBBEA}"/>
            </a:ext>
          </a:extLst>
        </xdr:cNvPr>
        <xdr:cNvSpPr/>
      </xdr:nvSpPr>
      <xdr:spPr>
        <a:xfrm>
          <a:off x="0" y="9558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81" name="Shape 3">
          <a:extLst>
            <a:ext uri="{FF2B5EF4-FFF2-40B4-BE49-F238E27FC236}">
              <a16:creationId xmlns:a16="http://schemas.microsoft.com/office/drawing/2014/main" id="{219A0EBE-ABC9-4384-B0F7-3120845CBA02}"/>
            </a:ext>
          </a:extLst>
        </xdr:cNvPr>
        <xdr:cNvSpPr/>
      </xdr:nvSpPr>
      <xdr:spPr>
        <a:xfrm>
          <a:off x="0" y="9558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2"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83"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4" name="Shape 2">
          <a:extLst>
            <a:ext uri="{FF2B5EF4-FFF2-40B4-BE49-F238E27FC236}">
              <a16:creationId xmlns:a16="http://schemas.microsoft.com/office/drawing/2014/main" id="{2B9E5611-1E0F-46A0-9B8D-3F0EE6FDBBEA}"/>
            </a:ext>
          </a:extLst>
        </xdr:cNvPr>
        <xdr:cNvSpPr/>
      </xdr:nvSpPr>
      <xdr:spPr>
        <a:xfrm>
          <a:off x="0" y="973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85" name="Shape 3">
          <a:extLst>
            <a:ext uri="{FF2B5EF4-FFF2-40B4-BE49-F238E27FC236}">
              <a16:creationId xmlns:a16="http://schemas.microsoft.com/office/drawing/2014/main" id="{219A0EBE-ABC9-4384-B0F7-3120845CBA02}"/>
            </a:ext>
          </a:extLst>
        </xdr:cNvPr>
        <xdr:cNvSpPr/>
      </xdr:nvSpPr>
      <xdr:spPr>
        <a:xfrm>
          <a:off x="0" y="973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6" name="Shape 2">
          <a:extLst>
            <a:ext uri="{FF2B5EF4-FFF2-40B4-BE49-F238E27FC236}">
              <a16:creationId xmlns:a16="http://schemas.microsoft.com/office/drawing/2014/main" id="{2B9E5611-1E0F-46A0-9B8D-3F0EE6FDBBEA}"/>
            </a:ext>
          </a:extLst>
        </xdr:cNvPr>
        <xdr:cNvSpPr/>
      </xdr:nvSpPr>
      <xdr:spPr>
        <a:xfrm>
          <a:off x="0" y="1071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87" name="Shape 3">
          <a:extLst>
            <a:ext uri="{FF2B5EF4-FFF2-40B4-BE49-F238E27FC236}">
              <a16:creationId xmlns:a16="http://schemas.microsoft.com/office/drawing/2014/main" id="{219A0EBE-ABC9-4384-B0F7-3120845CBA02}"/>
            </a:ext>
          </a:extLst>
        </xdr:cNvPr>
        <xdr:cNvSpPr/>
      </xdr:nvSpPr>
      <xdr:spPr>
        <a:xfrm>
          <a:off x="0" y="1071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88" name="Shape 2">
          <a:extLst>
            <a:ext uri="{FF2B5EF4-FFF2-40B4-BE49-F238E27FC236}">
              <a16:creationId xmlns:a16="http://schemas.microsoft.com/office/drawing/2014/main" id="{2B9E5611-1E0F-46A0-9B8D-3F0EE6FDBBEA}"/>
            </a:ext>
          </a:extLst>
        </xdr:cNvPr>
        <xdr:cNvSpPr/>
      </xdr:nvSpPr>
      <xdr:spPr>
        <a:xfrm>
          <a:off x="0" y="9358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89" name="Shape 3">
          <a:extLst>
            <a:ext uri="{FF2B5EF4-FFF2-40B4-BE49-F238E27FC236}">
              <a16:creationId xmlns:a16="http://schemas.microsoft.com/office/drawing/2014/main" id="{219A0EBE-ABC9-4384-B0F7-3120845CBA02}"/>
            </a:ext>
          </a:extLst>
        </xdr:cNvPr>
        <xdr:cNvSpPr/>
      </xdr:nvSpPr>
      <xdr:spPr>
        <a:xfrm>
          <a:off x="0" y="9358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90" name="Shape 2">
          <a:extLst>
            <a:ext uri="{FF2B5EF4-FFF2-40B4-BE49-F238E27FC236}">
              <a16:creationId xmlns:a16="http://schemas.microsoft.com/office/drawing/2014/main" id="{2B9E5611-1E0F-46A0-9B8D-3F0EE6FDBBEA}"/>
            </a:ext>
          </a:extLst>
        </xdr:cNvPr>
        <xdr:cNvSpPr/>
      </xdr:nvSpPr>
      <xdr:spPr>
        <a:xfrm>
          <a:off x="0" y="10238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1" name="Shape 3">
          <a:extLst>
            <a:ext uri="{FF2B5EF4-FFF2-40B4-BE49-F238E27FC236}">
              <a16:creationId xmlns:a16="http://schemas.microsoft.com/office/drawing/2014/main" id="{219A0EBE-ABC9-4384-B0F7-3120845CBA02}"/>
            </a:ext>
          </a:extLst>
        </xdr:cNvPr>
        <xdr:cNvSpPr/>
      </xdr:nvSpPr>
      <xdr:spPr>
        <a:xfrm>
          <a:off x="0" y="10238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92" name="Shape 2">
          <a:extLst>
            <a:ext uri="{FF2B5EF4-FFF2-40B4-BE49-F238E27FC236}">
              <a16:creationId xmlns:a16="http://schemas.microsoft.com/office/drawing/2014/main" id="{2B9E5611-1E0F-46A0-9B8D-3F0EE6FDBBEA}"/>
            </a:ext>
          </a:extLst>
        </xdr:cNvPr>
        <xdr:cNvSpPr/>
      </xdr:nvSpPr>
      <xdr:spPr>
        <a:xfrm>
          <a:off x="0" y="10418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3" name="Shape 3">
          <a:extLst>
            <a:ext uri="{FF2B5EF4-FFF2-40B4-BE49-F238E27FC236}">
              <a16:creationId xmlns:a16="http://schemas.microsoft.com/office/drawing/2014/main" id="{219A0EBE-ABC9-4384-B0F7-3120845CBA02}"/>
            </a:ext>
          </a:extLst>
        </xdr:cNvPr>
        <xdr:cNvSpPr/>
      </xdr:nvSpPr>
      <xdr:spPr>
        <a:xfrm>
          <a:off x="0" y="10418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94"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5"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96" name="Shape 2">
          <a:extLst>
            <a:ext uri="{FF2B5EF4-FFF2-40B4-BE49-F238E27FC236}">
              <a16:creationId xmlns:a16="http://schemas.microsoft.com/office/drawing/2014/main" id="{2B9E5611-1E0F-46A0-9B8D-3F0EE6FDBBEA}"/>
            </a:ext>
          </a:extLst>
        </xdr:cNvPr>
        <xdr:cNvSpPr/>
      </xdr:nvSpPr>
      <xdr:spPr>
        <a:xfrm>
          <a:off x="0" y="7818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7" name="Shape 3">
          <a:extLst>
            <a:ext uri="{FF2B5EF4-FFF2-40B4-BE49-F238E27FC236}">
              <a16:creationId xmlns:a16="http://schemas.microsoft.com/office/drawing/2014/main" id="{219A0EBE-ABC9-4384-B0F7-3120845CBA02}"/>
            </a:ext>
          </a:extLst>
        </xdr:cNvPr>
        <xdr:cNvSpPr/>
      </xdr:nvSpPr>
      <xdr:spPr>
        <a:xfrm>
          <a:off x="0" y="7818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7998" name="Shape 2">
          <a:extLst>
            <a:ext uri="{FF2B5EF4-FFF2-40B4-BE49-F238E27FC236}">
              <a16:creationId xmlns:a16="http://schemas.microsoft.com/office/drawing/2014/main" id="{2B9E5611-1E0F-46A0-9B8D-3F0EE6FDBBEA}"/>
            </a:ext>
          </a:extLst>
        </xdr:cNvPr>
        <xdr:cNvSpPr/>
      </xdr:nvSpPr>
      <xdr:spPr>
        <a:xfrm>
          <a:off x="0" y="833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7999" name="Shape 3">
          <a:extLst>
            <a:ext uri="{FF2B5EF4-FFF2-40B4-BE49-F238E27FC236}">
              <a16:creationId xmlns:a16="http://schemas.microsoft.com/office/drawing/2014/main" id="{219A0EBE-ABC9-4384-B0F7-3120845CBA02}"/>
            </a:ext>
          </a:extLst>
        </xdr:cNvPr>
        <xdr:cNvSpPr/>
      </xdr:nvSpPr>
      <xdr:spPr>
        <a:xfrm>
          <a:off x="0" y="833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0"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01"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2" name="Shape 2">
          <a:extLst>
            <a:ext uri="{FF2B5EF4-FFF2-40B4-BE49-F238E27FC236}">
              <a16:creationId xmlns:a16="http://schemas.microsoft.com/office/drawing/2014/main" id="{2B9E5611-1E0F-46A0-9B8D-3F0EE6FDBBEA}"/>
            </a:ext>
          </a:extLst>
        </xdr:cNvPr>
        <xdr:cNvSpPr/>
      </xdr:nvSpPr>
      <xdr:spPr>
        <a:xfrm>
          <a:off x="0" y="8038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03" name="Shape 3">
          <a:extLst>
            <a:ext uri="{FF2B5EF4-FFF2-40B4-BE49-F238E27FC236}">
              <a16:creationId xmlns:a16="http://schemas.microsoft.com/office/drawing/2014/main" id="{219A0EBE-ABC9-4384-B0F7-3120845CBA02}"/>
            </a:ext>
          </a:extLst>
        </xdr:cNvPr>
        <xdr:cNvSpPr/>
      </xdr:nvSpPr>
      <xdr:spPr>
        <a:xfrm>
          <a:off x="0" y="8038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4" name="Shape 2">
          <a:extLst>
            <a:ext uri="{FF2B5EF4-FFF2-40B4-BE49-F238E27FC236}">
              <a16:creationId xmlns:a16="http://schemas.microsoft.com/office/drawing/2014/main" id="{2B9E5611-1E0F-46A0-9B8D-3F0EE6FDBBEA}"/>
            </a:ext>
          </a:extLst>
        </xdr:cNvPr>
        <xdr:cNvSpPr/>
      </xdr:nvSpPr>
      <xdr:spPr>
        <a:xfrm>
          <a:off x="0" y="7278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05" name="Shape 3">
          <a:extLst>
            <a:ext uri="{FF2B5EF4-FFF2-40B4-BE49-F238E27FC236}">
              <a16:creationId xmlns:a16="http://schemas.microsoft.com/office/drawing/2014/main" id="{219A0EBE-ABC9-4384-B0F7-3120845CBA02}"/>
            </a:ext>
          </a:extLst>
        </xdr:cNvPr>
        <xdr:cNvSpPr/>
      </xdr:nvSpPr>
      <xdr:spPr>
        <a:xfrm>
          <a:off x="0" y="7278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6" name="Shape 2">
          <a:extLst>
            <a:ext uri="{FF2B5EF4-FFF2-40B4-BE49-F238E27FC236}">
              <a16:creationId xmlns:a16="http://schemas.microsoft.com/office/drawing/2014/main" id="{2B9E5611-1E0F-46A0-9B8D-3F0EE6FDBBEA}"/>
            </a:ext>
          </a:extLst>
        </xdr:cNvPr>
        <xdr:cNvSpPr/>
      </xdr:nvSpPr>
      <xdr:spPr>
        <a:xfrm>
          <a:off x="0" y="7578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07" name="Shape 3">
          <a:extLst>
            <a:ext uri="{FF2B5EF4-FFF2-40B4-BE49-F238E27FC236}">
              <a16:creationId xmlns:a16="http://schemas.microsoft.com/office/drawing/2014/main" id="{219A0EBE-ABC9-4384-B0F7-3120845CBA02}"/>
            </a:ext>
          </a:extLst>
        </xdr:cNvPr>
        <xdr:cNvSpPr/>
      </xdr:nvSpPr>
      <xdr:spPr>
        <a:xfrm>
          <a:off x="0" y="7578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08" name="Shape 2">
          <a:extLst>
            <a:ext uri="{FF2B5EF4-FFF2-40B4-BE49-F238E27FC236}">
              <a16:creationId xmlns:a16="http://schemas.microsoft.com/office/drawing/2014/main" id="{2B9E5611-1E0F-46A0-9B8D-3F0EE6FDBBEA}"/>
            </a:ext>
          </a:extLst>
        </xdr:cNvPr>
        <xdr:cNvSpPr/>
      </xdr:nvSpPr>
      <xdr:spPr>
        <a:xfrm>
          <a:off x="0" y="8398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09" name="Shape 3">
          <a:extLst>
            <a:ext uri="{FF2B5EF4-FFF2-40B4-BE49-F238E27FC236}">
              <a16:creationId xmlns:a16="http://schemas.microsoft.com/office/drawing/2014/main" id="{219A0EBE-ABC9-4384-B0F7-3120845CBA02}"/>
            </a:ext>
          </a:extLst>
        </xdr:cNvPr>
        <xdr:cNvSpPr/>
      </xdr:nvSpPr>
      <xdr:spPr>
        <a:xfrm>
          <a:off x="0" y="8398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10"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1"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1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1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16"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7"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18" name="Shape 2">
          <a:extLst>
            <a:ext uri="{FF2B5EF4-FFF2-40B4-BE49-F238E27FC236}">
              <a16:creationId xmlns:a16="http://schemas.microsoft.com/office/drawing/2014/main" id="{2B9E5611-1E0F-46A0-9B8D-3F0EE6FDBBEA}"/>
            </a:ext>
          </a:extLst>
        </xdr:cNvPr>
        <xdr:cNvSpPr/>
      </xdr:nvSpPr>
      <xdr:spPr>
        <a:xfrm>
          <a:off x="0" y="3000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19" name="Shape 3">
          <a:extLst>
            <a:ext uri="{FF2B5EF4-FFF2-40B4-BE49-F238E27FC236}">
              <a16:creationId xmlns:a16="http://schemas.microsoft.com/office/drawing/2014/main" id="{219A0EBE-ABC9-4384-B0F7-3120845CBA02}"/>
            </a:ext>
          </a:extLst>
        </xdr:cNvPr>
        <xdr:cNvSpPr/>
      </xdr:nvSpPr>
      <xdr:spPr>
        <a:xfrm>
          <a:off x="0" y="3000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0" name="Shape 2">
          <a:extLst>
            <a:ext uri="{FF2B5EF4-FFF2-40B4-BE49-F238E27FC236}">
              <a16:creationId xmlns:a16="http://schemas.microsoft.com/office/drawing/2014/main" id="{2B9E5611-1E0F-46A0-9B8D-3F0EE6FDBBEA}"/>
            </a:ext>
          </a:extLst>
        </xdr:cNvPr>
        <xdr:cNvSpPr/>
      </xdr:nvSpPr>
      <xdr:spPr>
        <a:xfrm>
          <a:off x="0" y="3400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21" name="Shape 3">
          <a:extLst>
            <a:ext uri="{FF2B5EF4-FFF2-40B4-BE49-F238E27FC236}">
              <a16:creationId xmlns:a16="http://schemas.microsoft.com/office/drawing/2014/main" id="{219A0EBE-ABC9-4384-B0F7-3120845CBA02}"/>
            </a:ext>
          </a:extLst>
        </xdr:cNvPr>
        <xdr:cNvSpPr/>
      </xdr:nvSpPr>
      <xdr:spPr>
        <a:xfrm>
          <a:off x="0" y="3400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2" name="Shape 2">
          <a:extLst>
            <a:ext uri="{FF2B5EF4-FFF2-40B4-BE49-F238E27FC236}">
              <a16:creationId xmlns:a16="http://schemas.microsoft.com/office/drawing/2014/main" id="{2B9E5611-1E0F-46A0-9B8D-3F0EE6FDBBEA}"/>
            </a:ext>
          </a:extLst>
        </xdr:cNvPr>
        <xdr:cNvSpPr/>
      </xdr:nvSpPr>
      <xdr:spPr>
        <a:xfrm>
          <a:off x="0" y="420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23" name="Shape 3">
          <a:extLst>
            <a:ext uri="{FF2B5EF4-FFF2-40B4-BE49-F238E27FC236}">
              <a16:creationId xmlns:a16="http://schemas.microsoft.com/office/drawing/2014/main" id="{219A0EBE-ABC9-4384-B0F7-3120845CBA02}"/>
            </a:ext>
          </a:extLst>
        </xdr:cNvPr>
        <xdr:cNvSpPr/>
      </xdr:nvSpPr>
      <xdr:spPr>
        <a:xfrm>
          <a:off x="0" y="420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4" name="Shape 2">
          <a:extLst>
            <a:ext uri="{FF2B5EF4-FFF2-40B4-BE49-F238E27FC236}">
              <a16:creationId xmlns:a16="http://schemas.microsoft.com/office/drawing/2014/main" id="{2B9E5611-1E0F-46A0-9B8D-3F0EE6FDBBEA}"/>
            </a:ext>
          </a:extLst>
        </xdr:cNvPr>
        <xdr:cNvSpPr/>
      </xdr:nvSpPr>
      <xdr:spPr>
        <a:xfrm>
          <a:off x="0" y="480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25" name="Shape 3">
          <a:extLst>
            <a:ext uri="{FF2B5EF4-FFF2-40B4-BE49-F238E27FC236}">
              <a16:creationId xmlns:a16="http://schemas.microsoft.com/office/drawing/2014/main" id="{219A0EBE-ABC9-4384-B0F7-3120845CBA02}"/>
            </a:ext>
          </a:extLst>
        </xdr:cNvPr>
        <xdr:cNvSpPr/>
      </xdr:nvSpPr>
      <xdr:spPr>
        <a:xfrm>
          <a:off x="0" y="480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6" name="Shape 2">
          <a:extLst>
            <a:ext uri="{FF2B5EF4-FFF2-40B4-BE49-F238E27FC236}">
              <a16:creationId xmlns:a16="http://schemas.microsoft.com/office/drawing/2014/main" id="{2B9E5611-1E0F-46A0-9B8D-3F0EE6FDBBEA}"/>
            </a:ext>
          </a:extLst>
        </xdr:cNvPr>
        <xdr:cNvSpPr/>
      </xdr:nvSpPr>
      <xdr:spPr>
        <a:xfrm>
          <a:off x="0" y="5400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27" name="Shape 3">
          <a:extLst>
            <a:ext uri="{FF2B5EF4-FFF2-40B4-BE49-F238E27FC236}">
              <a16:creationId xmlns:a16="http://schemas.microsoft.com/office/drawing/2014/main" id="{219A0EBE-ABC9-4384-B0F7-3120845CBA02}"/>
            </a:ext>
          </a:extLst>
        </xdr:cNvPr>
        <xdr:cNvSpPr/>
      </xdr:nvSpPr>
      <xdr:spPr>
        <a:xfrm>
          <a:off x="0" y="5400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28"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29"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3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3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34" name="Shape 2">
          <a:extLst>
            <a:ext uri="{FF2B5EF4-FFF2-40B4-BE49-F238E27FC236}">
              <a16:creationId xmlns:a16="http://schemas.microsoft.com/office/drawing/2014/main" id="{2B9E5611-1E0F-46A0-9B8D-3F0EE6FDBBEA}"/>
            </a:ext>
          </a:extLst>
        </xdr:cNvPr>
        <xdr:cNvSpPr/>
      </xdr:nvSpPr>
      <xdr:spPr>
        <a:xfrm>
          <a:off x="0" y="820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5" name="Shape 3">
          <a:extLst>
            <a:ext uri="{FF2B5EF4-FFF2-40B4-BE49-F238E27FC236}">
              <a16:creationId xmlns:a16="http://schemas.microsoft.com/office/drawing/2014/main" id="{219A0EBE-ABC9-4384-B0F7-3120845CBA02}"/>
            </a:ext>
          </a:extLst>
        </xdr:cNvPr>
        <xdr:cNvSpPr/>
      </xdr:nvSpPr>
      <xdr:spPr>
        <a:xfrm>
          <a:off x="0" y="820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36"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7"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38" name="Shape 2">
          <a:extLst>
            <a:ext uri="{FF2B5EF4-FFF2-40B4-BE49-F238E27FC236}">
              <a16:creationId xmlns:a16="http://schemas.microsoft.com/office/drawing/2014/main" id="{2B9E5611-1E0F-46A0-9B8D-3F0EE6FDBBEA}"/>
            </a:ext>
          </a:extLst>
        </xdr:cNvPr>
        <xdr:cNvSpPr/>
      </xdr:nvSpPr>
      <xdr:spPr>
        <a:xfrm>
          <a:off x="0" y="940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39" name="Shape 3">
          <a:extLst>
            <a:ext uri="{FF2B5EF4-FFF2-40B4-BE49-F238E27FC236}">
              <a16:creationId xmlns:a16="http://schemas.microsoft.com/office/drawing/2014/main" id="{219A0EBE-ABC9-4384-B0F7-3120845CBA02}"/>
            </a:ext>
          </a:extLst>
        </xdr:cNvPr>
        <xdr:cNvSpPr/>
      </xdr:nvSpPr>
      <xdr:spPr>
        <a:xfrm>
          <a:off x="0" y="940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4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2"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43"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4"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45"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6" name="Shape 2">
          <a:extLst>
            <a:ext uri="{FF2B5EF4-FFF2-40B4-BE49-F238E27FC236}">
              <a16:creationId xmlns:a16="http://schemas.microsoft.com/office/drawing/2014/main" id="{2B9E5611-1E0F-46A0-9B8D-3F0EE6FDBBEA}"/>
            </a:ext>
          </a:extLst>
        </xdr:cNvPr>
        <xdr:cNvSpPr/>
      </xdr:nvSpPr>
      <xdr:spPr>
        <a:xfrm>
          <a:off x="0" y="120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47" name="Shape 3">
          <a:extLst>
            <a:ext uri="{FF2B5EF4-FFF2-40B4-BE49-F238E27FC236}">
              <a16:creationId xmlns:a16="http://schemas.microsoft.com/office/drawing/2014/main" id="{219A0EBE-ABC9-4384-B0F7-3120845CBA02}"/>
            </a:ext>
          </a:extLst>
        </xdr:cNvPr>
        <xdr:cNvSpPr/>
      </xdr:nvSpPr>
      <xdr:spPr>
        <a:xfrm>
          <a:off x="0" y="120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48" name="Shape 2">
          <a:extLst>
            <a:ext uri="{FF2B5EF4-FFF2-40B4-BE49-F238E27FC236}">
              <a16:creationId xmlns:a16="http://schemas.microsoft.com/office/drawing/2014/main" id="{2B9E5611-1E0F-46A0-9B8D-3F0EE6FDBBEA}"/>
            </a:ext>
          </a:extLst>
        </xdr:cNvPr>
        <xdr:cNvSpPr/>
      </xdr:nvSpPr>
      <xdr:spPr>
        <a:xfrm>
          <a:off x="0" y="128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49" name="Shape 3">
          <a:extLst>
            <a:ext uri="{FF2B5EF4-FFF2-40B4-BE49-F238E27FC236}">
              <a16:creationId xmlns:a16="http://schemas.microsoft.com/office/drawing/2014/main" id="{219A0EBE-ABC9-4384-B0F7-3120845CBA02}"/>
            </a:ext>
          </a:extLst>
        </xdr:cNvPr>
        <xdr:cNvSpPr/>
      </xdr:nvSpPr>
      <xdr:spPr>
        <a:xfrm>
          <a:off x="0" y="128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50" name="Shape 2">
          <a:extLst>
            <a:ext uri="{FF2B5EF4-FFF2-40B4-BE49-F238E27FC236}">
              <a16:creationId xmlns:a16="http://schemas.microsoft.com/office/drawing/2014/main" id="{2B9E5611-1E0F-46A0-9B8D-3F0EE6FDBBEA}"/>
            </a:ext>
          </a:extLst>
        </xdr:cNvPr>
        <xdr:cNvSpPr/>
      </xdr:nvSpPr>
      <xdr:spPr>
        <a:xfrm>
          <a:off x="0" y="1340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1" name="Shape 3">
          <a:extLst>
            <a:ext uri="{FF2B5EF4-FFF2-40B4-BE49-F238E27FC236}">
              <a16:creationId xmlns:a16="http://schemas.microsoft.com/office/drawing/2014/main" id="{219A0EBE-ABC9-4384-B0F7-3120845CBA02}"/>
            </a:ext>
          </a:extLst>
        </xdr:cNvPr>
        <xdr:cNvSpPr/>
      </xdr:nvSpPr>
      <xdr:spPr>
        <a:xfrm>
          <a:off x="0" y="1340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52"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3"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54" name="Shape 2">
          <a:extLst>
            <a:ext uri="{FF2B5EF4-FFF2-40B4-BE49-F238E27FC236}">
              <a16:creationId xmlns:a16="http://schemas.microsoft.com/office/drawing/2014/main" id="{2B9E5611-1E0F-46A0-9B8D-3F0EE6FDBBEA}"/>
            </a:ext>
          </a:extLst>
        </xdr:cNvPr>
        <xdr:cNvSpPr/>
      </xdr:nvSpPr>
      <xdr:spPr>
        <a:xfrm>
          <a:off x="0" y="14401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5" name="Shape 3">
          <a:extLst>
            <a:ext uri="{FF2B5EF4-FFF2-40B4-BE49-F238E27FC236}">
              <a16:creationId xmlns:a16="http://schemas.microsoft.com/office/drawing/2014/main" id="{219A0EBE-ABC9-4384-B0F7-3120845CBA02}"/>
            </a:ext>
          </a:extLst>
        </xdr:cNvPr>
        <xdr:cNvSpPr/>
      </xdr:nvSpPr>
      <xdr:spPr>
        <a:xfrm>
          <a:off x="0" y="14401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56"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7"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58"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59"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0"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61"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2" name="Shape 2">
          <a:extLst>
            <a:ext uri="{FF2B5EF4-FFF2-40B4-BE49-F238E27FC236}">
              <a16:creationId xmlns:a16="http://schemas.microsoft.com/office/drawing/2014/main" id="{2B9E5611-1E0F-46A0-9B8D-3F0EE6FDBBEA}"/>
            </a:ext>
          </a:extLst>
        </xdr:cNvPr>
        <xdr:cNvSpPr/>
      </xdr:nvSpPr>
      <xdr:spPr>
        <a:xfrm>
          <a:off x="0" y="168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63" name="Shape 3">
          <a:extLst>
            <a:ext uri="{FF2B5EF4-FFF2-40B4-BE49-F238E27FC236}">
              <a16:creationId xmlns:a16="http://schemas.microsoft.com/office/drawing/2014/main" id="{219A0EBE-ABC9-4384-B0F7-3120845CBA02}"/>
            </a:ext>
          </a:extLst>
        </xdr:cNvPr>
        <xdr:cNvSpPr/>
      </xdr:nvSpPr>
      <xdr:spPr>
        <a:xfrm>
          <a:off x="0" y="168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4" name="Shape 2">
          <a:extLst>
            <a:ext uri="{FF2B5EF4-FFF2-40B4-BE49-F238E27FC236}">
              <a16:creationId xmlns:a16="http://schemas.microsoft.com/office/drawing/2014/main" id="{2B9E5611-1E0F-46A0-9B8D-3F0EE6FDBBEA}"/>
            </a:ext>
          </a:extLst>
        </xdr:cNvPr>
        <xdr:cNvSpPr/>
      </xdr:nvSpPr>
      <xdr:spPr>
        <a:xfrm>
          <a:off x="0" y="17402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65" name="Shape 3">
          <a:extLst>
            <a:ext uri="{FF2B5EF4-FFF2-40B4-BE49-F238E27FC236}">
              <a16:creationId xmlns:a16="http://schemas.microsoft.com/office/drawing/2014/main" id="{219A0EBE-ABC9-4384-B0F7-3120845CBA02}"/>
            </a:ext>
          </a:extLst>
        </xdr:cNvPr>
        <xdr:cNvSpPr/>
      </xdr:nvSpPr>
      <xdr:spPr>
        <a:xfrm>
          <a:off x="0" y="17402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6" name="Shape 2">
          <a:extLst>
            <a:ext uri="{FF2B5EF4-FFF2-40B4-BE49-F238E27FC236}">
              <a16:creationId xmlns:a16="http://schemas.microsoft.com/office/drawing/2014/main" id="{2B9E5611-1E0F-46A0-9B8D-3F0EE6FDBBEA}"/>
            </a:ext>
          </a:extLst>
        </xdr:cNvPr>
        <xdr:cNvSpPr/>
      </xdr:nvSpPr>
      <xdr:spPr>
        <a:xfrm>
          <a:off x="0" y="182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67" name="Shape 3">
          <a:extLst>
            <a:ext uri="{FF2B5EF4-FFF2-40B4-BE49-F238E27FC236}">
              <a16:creationId xmlns:a16="http://schemas.microsoft.com/office/drawing/2014/main" id="{219A0EBE-ABC9-4384-B0F7-3120845CBA02}"/>
            </a:ext>
          </a:extLst>
        </xdr:cNvPr>
        <xdr:cNvSpPr/>
      </xdr:nvSpPr>
      <xdr:spPr>
        <a:xfrm>
          <a:off x="0" y="182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68" name="Shape 2">
          <a:extLst>
            <a:ext uri="{FF2B5EF4-FFF2-40B4-BE49-F238E27FC236}">
              <a16:creationId xmlns:a16="http://schemas.microsoft.com/office/drawing/2014/main" id="{2B9E5611-1E0F-46A0-9B8D-3F0EE6FDBBEA}"/>
            </a:ext>
          </a:extLst>
        </xdr:cNvPr>
        <xdr:cNvSpPr/>
      </xdr:nvSpPr>
      <xdr:spPr>
        <a:xfrm>
          <a:off x="0" y="18802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69" name="Shape 3">
          <a:extLst>
            <a:ext uri="{FF2B5EF4-FFF2-40B4-BE49-F238E27FC236}">
              <a16:creationId xmlns:a16="http://schemas.microsoft.com/office/drawing/2014/main" id="{219A0EBE-ABC9-4384-B0F7-3120845CBA02}"/>
            </a:ext>
          </a:extLst>
        </xdr:cNvPr>
        <xdr:cNvSpPr/>
      </xdr:nvSpPr>
      <xdr:spPr>
        <a:xfrm>
          <a:off x="0" y="18802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70" name="Shape 2">
          <a:extLst>
            <a:ext uri="{FF2B5EF4-FFF2-40B4-BE49-F238E27FC236}">
              <a16:creationId xmlns:a16="http://schemas.microsoft.com/office/drawing/2014/main" id="{2B9E5611-1E0F-46A0-9B8D-3F0EE6FDBBEA}"/>
            </a:ext>
          </a:extLst>
        </xdr:cNvPr>
        <xdr:cNvSpPr/>
      </xdr:nvSpPr>
      <xdr:spPr>
        <a:xfrm>
          <a:off x="0" y="19202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1" name="Shape 3">
          <a:extLst>
            <a:ext uri="{FF2B5EF4-FFF2-40B4-BE49-F238E27FC236}">
              <a16:creationId xmlns:a16="http://schemas.microsoft.com/office/drawing/2014/main" id="{219A0EBE-ABC9-4384-B0F7-3120845CBA02}"/>
            </a:ext>
          </a:extLst>
        </xdr:cNvPr>
        <xdr:cNvSpPr/>
      </xdr:nvSpPr>
      <xdr:spPr>
        <a:xfrm>
          <a:off x="0" y="19202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72" name="Shape 2">
          <a:extLst>
            <a:ext uri="{FF2B5EF4-FFF2-40B4-BE49-F238E27FC236}">
              <a16:creationId xmlns:a16="http://schemas.microsoft.com/office/drawing/2014/main" id="{2B9E5611-1E0F-46A0-9B8D-3F0EE6FDBBEA}"/>
            </a:ext>
          </a:extLst>
        </xdr:cNvPr>
        <xdr:cNvSpPr/>
      </xdr:nvSpPr>
      <xdr:spPr>
        <a:xfrm>
          <a:off x="0" y="198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3" name="Shape 3">
          <a:extLst>
            <a:ext uri="{FF2B5EF4-FFF2-40B4-BE49-F238E27FC236}">
              <a16:creationId xmlns:a16="http://schemas.microsoft.com/office/drawing/2014/main" id="{219A0EBE-ABC9-4384-B0F7-3120845CBA02}"/>
            </a:ext>
          </a:extLst>
        </xdr:cNvPr>
        <xdr:cNvSpPr/>
      </xdr:nvSpPr>
      <xdr:spPr>
        <a:xfrm>
          <a:off x="0" y="198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74"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5"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76"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7"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78"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79"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8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2" name="Shape 2">
          <a:extLst>
            <a:ext uri="{FF2B5EF4-FFF2-40B4-BE49-F238E27FC236}">
              <a16:creationId xmlns:a16="http://schemas.microsoft.com/office/drawing/2014/main" id="{2B9E5611-1E0F-46A0-9B8D-3F0EE6FDBBEA}"/>
            </a:ext>
          </a:extLst>
        </xdr:cNvPr>
        <xdr:cNvSpPr/>
      </xdr:nvSpPr>
      <xdr:spPr>
        <a:xfrm>
          <a:off x="0" y="2340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83" name="Shape 3">
          <a:extLst>
            <a:ext uri="{FF2B5EF4-FFF2-40B4-BE49-F238E27FC236}">
              <a16:creationId xmlns:a16="http://schemas.microsoft.com/office/drawing/2014/main" id="{219A0EBE-ABC9-4384-B0F7-3120845CBA02}"/>
            </a:ext>
          </a:extLst>
        </xdr:cNvPr>
        <xdr:cNvSpPr/>
      </xdr:nvSpPr>
      <xdr:spPr>
        <a:xfrm>
          <a:off x="0" y="2340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4"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85"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6" name="Shape 2">
          <a:extLst>
            <a:ext uri="{FF2B5EF4-FFF2-40B4-BE49-F238E27FC236}">
              <a16:creationId xmlns:a16="http://schemas.microsoft.com/office/drawing/2014/main" id="{2B9E5611-1E0F-46A0-9B8D-3F0EE6FDBBEA}"/>
            </a:ext>
          </a:extLst>
        </xdr:cNvPr>
        <xdr:cNvSpPr/>
      </xdr:nvSpPr>
      <xdr:spPr>
        <a:xfrm>
          <a:off x="0" y="2440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87" name="Shape 3">
          <a:extLst>
            <a:ext uri="{FF2B5EF4-FFF2-40B4-BE49-F238E27FC236}">
              <a16:creationId xmlns:a16="http://schemas.microsoft.com/office/drawing/2014/main" id="{219A0EBE-ABC9-4384-B0F7-3120845CBA02}"/>
            </a:ext>
          </a:extLst>
        </xdr:cNvPr>
        <xdr:cNvSpPr/>
      </xdr:nvSpPr>
      <xdr:spPr>
        <a:xfrm>
          <a:off x="0" y="2440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88"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89"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90" name="Shape 2">
          <a:extLst>
            <a:ext uri="{FF2B5EF4-FFF2-40B4-BE49-F238E27FC236}">
              <a16:creationId xmlns:a16="http://schemas.microsoft.com/office/drawing/2014/main" id="{2B9E5611-1E0F-46A0-9B8D-3F0EE6FDBBEA}"/>
            </a:ext>
          </a:extLst>
        </xdr:cNvPr>
        <xdr:cNvSpPr/>
      </xdr:nvSpPr>
      <xdr:spPr>
        <a:xfrm>
          <a:off x="0" y="25203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1" name="Shape 3">
          <a:extLst>
            <a:ext uri="{FF2B5EF4-FFF2-40B4-BE49-F238E27FC236}">
              <a16:creationId xmlns:a16="http://schemas.microsoft.com/office/drawing/2014/main" id="{219A0EBE-ABC9-4384-B0F7-3120845CBA02}"/>
            </a:ext>
          </a:extLst>
        </xdr:cNvPr>
        <xdr:cNvSpPr/>
      </xdr:nvSpPr>
      <xdr:spPr>
        <a:xfrm>
          <a:off x="0" y="25203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9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94" name="Shape 2">
          <a:extLst>
            <a:ext uri="{FF2B5EF4-FFF2-40B4-BE49-F238E27FC236}">
              <a16:creationId xmlns:a16="http://schemas.microsoft.com/office/drawing/2014/main" id="{2B9E5611-1E0F-46A0-9B8D-3F0EE6FDBBEA}"/>
            </a:ext>
          </a:extLst>
        </xdr:cNvPr>
        <xdr:cNvSpPr/>
      </xdr:nvSpPr>
      <xdr:spPr>
        <a:xfrm>
          <a:off x="0" y="266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5" name="Shape 3">
          <a:extLst>
            <a:ext uri="{FF2B5EF4-FFF2-40B4-BE49-F238E27FC236}">
              <a16:creationId xmlns:a16="http://schemas.microsoft.com/office/drawing/2014/main" id="{219A0EBE-ABC9-4384-B0F7-3120845CBA02}"/>
            </a:ext>
          </a:extLst>
        </xdr:cNvPr>
        <xdr:cNvSpPr/>
      </xdr:nvSpPr>
      <xdr:spPr>
        <a:xfrm>
          <a:off x="0" y="266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96"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7"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098"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099"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0" name="Shape 2">
          <a:extLst>
            <a:ext uri="{FF2B5EF4-FFF2-40B4-BE49-F238E27FC236}">
              <a16:creationId xmlns:a16="http://schemas.microsoft.com/office/drawing/2014/main" id="{2B9E5611-1E0F-46A0-9B8D-3F0EE6FDBBEA}"/>
            </a:ext>
          </a:extLst>
        </xdr:cNvPr>
        <xdr:cNvSpPr/>
      </xdr:nvSpPr>
      <xdr:spPr>
        <a:xfrm>
          <a:off x="0" y="2920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01" name="Shape 3">
          <a:extLst>
            <a:ext uri="{FF2B5EF4-FFF2-40B4-BE49-F238E27FC236}">
              <a16:creationId xmlns:a16="http://schemas.microsoft.com/office/drawing/2014/main" id="{219A0EBE-ABC9-4384-B0F7-3120845CBA02}"/>
            </a:ext>
          </a:extLst>
        </xdr:cNvPr>
        <xdr:cNvSpPr/>
      </xdr:nvSpPr>
      <xdr:spPr>
        <a:xfrm>
          <a:off x="0" y="2920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2" name="Shape 2">
          <a:extLst>
            <a:ext uri="{FF2B5EF4-FFF2-40B4-BE49-F238E27FC236}">
              <a16:creationId xmlns:a16="http://schemas.microsoft.com/office/drawing/2014/main" id="{2B9E5611-1E0F-46A0-9B8D-3F0EE6FDBBEA}"/>
            </a:ext>
          </a:extLst>
        </xdr:cNvPr>
        <xdr:cNvSpPr/>
      </xdr:nvSpPr>
      <xdr:spPr>
        <a:xfrm>
          <a:off x="0" y="298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03" name="Shape 3">
          <a:extLst>
            <a:ext uri="{FF2B5EF4-FFF2-40B4-BE49-F238E27FC236}">
              <a16:creationId xmlns:a16="http://schemas.microsoft.com/office/drawing/2014/main" id="{219A0EBE-ABC9-4384-B0F7-3120845CBA02}"/>
            </a:ext>
          </a:extLst>
        </xdr:cNvPr>
        <xdr:cNvSpPr/>
      </xdr:nvSpPr>
      <xdr:spPr>
        <a:xfrm>
          <a:off x="0" y="298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4"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05"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6" name="Shape 2">
          <a:extLst>
            <a:ext uri="{FF2B5EF4-FFF2-40B4-BE49-F238E27FC236}">
              <a16:creationId xmlns:a16="http://schemas.microsoft.com/office/drawing/2014/main" id="{2B9E5611-1E0F-46A0-9B8D-3F0EE6FDBBEA}"/>
            </a:ext>
          </a:extLst>
        </xdr:cNvPr>
        <xdr:cNvSpPr/>
      </xdr:nvSpPr>
      <xdr:spPr>
        <a:xfrm>
          <a:off x="0" y="310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07" name="Shape 3">
          <a:extLst>
            <a:ext uri="{FF2B5EF4-FFF2-40B4-BE49-F238E27FC236}">
              <a16:creationId xmlns:a16="http://schemas.microsoft.com/office/drawing/2014/main" id="{219A0EBE-ABC9-4384-B0F7-3120845CBA02}"/>
            </a:ext>
          </a:extLst>
        </xdr:cNvPr>
        <xdr:cNvSpPr/>
      </xdr:nvSpPr>
      <xdr:spPr>
        <a:xfrm>
          <a:off x="0" y="310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08"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09"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1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12"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3"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14"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5"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16"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7"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18" name="Shape 2">
          <a:extLst>
            <a:ext uri="{FF2B5EF4-FFF2-40B4-BE49-F238E27FC236}">
              <a16:creationId xmlns:a16="http://schemas.microsoft.com/office/drawing/2014/main" id="{2B9E5611-1E0F-46A0-9B8D-3F0EE6FDBBEA}"/>
            </a:ext>
          </a:extLst>
        </xdr:cNvPr>
        <xdr:cNvSpPr/>
      </xdr:nvSpPr>
      <xdr:spPr>
        <a:xfrm>
          <a:off x="0" y="344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19" name="Shape 3">
          <a:extLst>
            <a:ext uri="{FF2B5EF4-FFF2-40B4-BE49-F238E27FC236}">
              <a16:creationId xmlns:a16="http://schemas.microsoft.com/office/drawing/2014/main" id="{219A0EBE-ABC9-4384-B0F7-3120845CBA02}"/>
            </a:ext>
          </a:extLst>
        </xdr:cNvPr>
        <xdr:cNvSpPr/>
      </xdr:nvSpPr>
      <xdr:spPr>
        <a:xfrm>
          <a:off x="0" y="344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0" name="Shape 2">
          <a:extLst>
            <a:ext uri="{FF2B5EF4-FFF2-40B4-BE49-F238E27FC236}">
              <a16:creationId xmlns:a16="http://schemas.microsoft.com/office/drawing/2014/main" id="{2B9E5611-1E0F-46A0-9B8D-3F0EE6FDBBEA}"/>
            </a:ext>
          </a:extLst>
        </xdr:cNvPr>
        <xdr:cNvSpPr/>
      </xdr:nvSpPr>
      <xdr:spPr>
        <a:xfrm>
          <a:off x="0" y="350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21" name="Shape 3">
          <a:extLst>
            <a:ext uri="{FF2B5EF4-FFF2-40B4-BE49-F238E27FC236}">
              <a16:creationId xmlns:a16="http://schemas.microsoft.com/office/drawing/2014/main" id="{219A0EBE-ABC9-4384-B0F7-3120845CBA02}"/>
            </a:ext>
          </a:extLst>
        </xdr:cNvPr>
        <xdr:cNvSpPr/>
      </xdr:nvSpPr>
      <xdr:spPr>
        <a:xfrm>
          <a:off x="0" y="350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2"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23"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2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6"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27"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28"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29"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30"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1"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32"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3"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34"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5"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36" name="Shape 2">
          <a:extLst>
            <a:ext uri="{FF2B5EF4-FFF2-40B4-BE49-F238E27FC236}">
              <a16:creationId xmlns:a16="http://schemas.microsoft.com/office/drawing/2014/main" id="{2B9E5611-1E0F-46A0-9B8D-3F0EE6FDBBEA}"/>
            </a:ext>
          </a:extLst>
        </xdr:cNvPr>
        <xdr:cNvSpPr/>
      </xdr:nvSpPr>
      <xdr:spPr>
        <a:xfrm>
          <a:off x="0" y="400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7" name="Shape 3">
          <a:extLst>
            <a:ext uri="{FF2B5EF4-FFF2-40B4-BE49-F238E27FC236}">
              <a16:creationId xmlns:a16="http://schemas.microsoft.com/office/drawing/2014/main" id="{219A0EBE-ABC9-4384-B0F7-3120845CBA02}"/>
            </a:ext>
          </a:extLst>
        </xdr:cNvPr>
        <xdr:cNvSpPr/>
      </xdr:nvSpPr>
      <xdr:spPr>
        <a:xfrm>
          <a:off x="0" y="400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3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3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0"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41"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2" name="Shape 2">
          <a:extLst>
            <a:ext uri="{FF2B5EF4-FFF2-40B4-BE49-F238E27FC236}">
              <a16:creationId xmlns:a16="http://schemas.microsoft.com/office/drawing/2014/main" id="{2B9E5611-1E0F-46A0-9B8D-3F0EE6FDBBEA}"/>
            </a:ext>
          </a:extLst>
        </xdr:cNvPr>
        <xdr:cNvSpPr/>
      </xdr:nvSpPr>
      <xdr:spPr>
        <a:xfrm>
          <a:off x="0" y="42005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43" name="Shape 3">
          <a:extLst>
            <a:ext uri="{FF2B5EF4-FFF2-40B4-BE49-F238E27FC236}">
              <a16:creationId xmlns:a16="http://schemas.microsoft.com/office/drawing/2014/main" id="{219A0EBE-ABC9-4384-B0F7-3120845CBA02}"/>
            </a:ext>
          </a:extLst>
        </xdr:cNvPr>
        <xdr:cNvSpPr/>
      </xdr:nvSpPr>
      <xdr:spPr>
        <a:xfrm>
          <a:off x="0" y="42005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4"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45"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4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48" name="Shape 2">
          <a:extLst>
            <a:ext uri="{FF2B5EF4-FFF2-40B4-BE49-F238E27FC236}">
              <a16:creationId xmlns:a16="http://schemas.microsoft.com/office/drawing/2014/main" id="{2B9E5611-1E0F-46A0-9B8D-3F0EE6FDBBEA}"/>
            </a:ext>
          </a:extLst>
        </xdr:cNvPr>
        <xdr:cNvSpPr/>
      </xdr:nvSpPr>
      <xdr:spPr>
        <a:xfrm>
          <a:off x="0" y="434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49" name="Shape 3">
          <a:extLst>
            <a:ext uri="{FF2B5EF4-FFF2-40B4-BE49-F238E27FC236}">
              <a16:creationId xmlns:a16="http://schemas.microsoft.com/office/drawing/2014/main" id="{219A0EBE-ABC9-4384-B0F7-3120845CBA02}"/>
            </a:ext>
          </a:extLst>
        </xdr:cNvPr>
        <xdr:cNvSpPr/>
      </xdr:nvSpPr>
      <xdr:spPr>
        <a:xfrm>
          <a:off x="0" y="434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50" name="Shape 2">
          <a:extLst>
            <a:ext uri="{FF2B5EF4-FFF2-40B4-BE49-F238E27FC236}">
              <a16:creationId xmlns:a16="http://schemas.microsoft.com/office/drawing/2014/main" id="{2B9E5611-1E0F-46A0-9B8D-3F0EE6FDBBEA}"/>
            </a:ext>
          </a:extLst>
        </xdr:cNvPr>
        <xdr:cNvSpPr/>
      </xdr:nvSpPr>
      <xdr:spPr>
        <a:xfrm>
          <a:off x="0" y="43805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1" name="Shape 3">
          <a:extLst>
            <a:ext uri="{FF2B5EF4-FFF2-40B4-BE49-F238E27FC236}">
              <a16:creationId xmlns:a16="http://schemas.microsoft.com/office/drawing/2014/main" id="{219A0EBE-ABC9-4384-B0F7-3120845CBA02}"/>
            </a:ext>
          </a:extLst>
        </xdr:cNvPr>
        <xdr:cNvSpPr/>
      </xdr:nvSpPr>
      <xdr:spPr>
        <a:xfrm>
          <a:off x="0" y="43805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52" name="Shape 2">
          <a:extLst>
            <a:ext uri="{FF2B5EF4-FFF2-40B4-BE49-F238E27FC236}">
              <a16:creationId xmlns:a16="http://schemas.microsoft.com/office/drawing/2014/main" id="{2B9E5611-1E0F-46A0-9B8D-3F0EE6FDBBEA}"/>
            </a:ext>
          </a:extLst>
        </xdr:cNvPr>
        <xdr:cNvSpPr/>
      </xdr:nvSpPr>
      <xdr:spPr>
        <a:xfrm>
          <a:off x="0" y="444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3" name="Shape 3">
          <a:extLst>
            <a:ext uri="{FF2B5EF4-FFF2-40B4-BE49-F238E27FC236}">
              <a16:creationId xmlns:a16="http://schemas.microsoft.com/office/drawing/2014/main" id="{219A0EBE-ABC9-4384-B0F7-3120845CBA02}"/>
            </a:ext>
          </a:extLst>
        </xdr:cNvPr>
        <xdr:cNvSpPr/>
      </xdr:nvSpPr>
      <xdr:spPr>
        <a:xfrm>
          <a:off x="0" y="444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54" name="Shape 2">
          <a:extLst>
            <a:ext uri="{FF2B5EF4-FFF2-40B4-BE49-F238E27FC236}">
              <a16:creationId xmlns:a16="http://schemas.microsoft.com/office/drawing/2014/main" id="{2B9E5611-1E0F-46A0-9B8D-3F0EE6FDBBEA}"/>
            </a:ext>
          </a:extLst>
        </xdr:cNvPr>
        <xdr:cNvSpPr/>
      </xdr:nvSpPr>
      <xdr:spPr>
        <a:xfrm>
          <a:off x="0" y="450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5" name="Shape 3">
          <a:extLst>
            <a:ext uri="{FF2B5EF4-FFF2-40B4-BE49-F238E27FC236}">
              <a16:creationId xmlns:a16="http://schemas.microsoft.com/office/drawing/2014/main" id="{219A0EBE-ABC9-4384-B0F7-3120845CBA02}"/>
            </a:ext>
          </a:extLst>
        </xdr:cNvPr>
        <xdr:cNvSpPr/>
      </xdr:nvSpPr>
      <xdr:spPr>
        <a:xfrm>
          <a:off x="0" y="450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56"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7"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58" name="Shape 2">
          <a:extLst>
            <a:ext uri="{FF2B5EF4-FFF2-40B4-BE49-F238E27FC236}">
              <a16:creationId xmlns:a16="http://schemas.microsoft.com/office/drawing/2014/main" id="{2B9E5611-1E0F-46A0-9B8D-3F0EE6FDBBEA}"/>
            </a:ext>
          </a:extLst>
        </xdr:cNvPr>
        <xdr:cNvSpPr/>
      </xdr:nvSpPr>
      <xdr:spPr>
        <a:xfrm>
          <a:off x="0" y="46205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59" name="Shape 3">
          <a:extLst>
            <a:ext uri="{FF2B5EF4-FFF2-40B4-BE49-F238E27FC236}">
              <a16:creationId xmlns:a16="http://schemas.microsoft.com/office/drawing/2014/main" id="{219A0EBE-ABC9-4384-B0F7-3120845CBA02}"/>
            </a:ext>
          </a:extLst>
        </xdr:cNvPr>
        <xdr:cNvSpPr/>
      </xdr:nvSpPr>
      <xdr:spPr>
        <a:xfrm>
          <a:off x="0" y="46205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0"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61"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2" name="Shape 2">
          <a:extLst>
            <a:ext uri="{FF2B5EF4-FFF2-40B4-BE49-F238E27FC236}">
              <a16:creationId xmlns:a16="http://schemas.microsoft.com/office/drawing/2014/main" id="{2B9E5611-1E0F-46A0-9B8D-3F0EE6FDBBEA}"/>
            </a:ext>
          </a:extLst>
        </xdr:cNvPr>
        <xdr:cNvSpPr/>
      </xdr:nvSpPr>
      <xdr:spPr>
        <a:xfrm>
          <a:off x="0" y="47205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63" name="Shape 3">
          <a:extLst>
            <a:ext uri="{FF2B5EF4-FFF2-40B4-BE49-F238E27FC236}">
              <a16:creationId xmlns:a16="http://schemas.microsoft.com/office/drawing/2014/main" id="{219A0EBE-ABC9-4384-B0F7-3120845CBA02}"/>
            </a:ext>
          </a:extLst>
        </xdr:cNvPr>
        <xdr:cNvSpPr/>
      </xdr:nvSpPr>
      <xdr:spPr>
        <a:xfrm>
          <a:off x="0" y="47205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4" name="Shape 2">
          <a:extLst>
            <a:ext uri="{FF2B5EF4-FFF2-40B4-BE49-F238E27FC236}">
              <a16:creationId xmlns:a16="http://schemas.microsoft.com/office/drawing/2014/main" id="{2B9E5611-1E0F-46A0-9B8D-3F0EE6FDBBEA}"/>
            </a:ext>
          </a:extLst>
        </xdr:cNvPr>
        <xdr:cNvSpPr/>
      </xdr:nvSpPr>
      <xdr:spPr>
        <a:xfrm>
          <a:off x="0" y="48206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65" name="Shape 3">
          <a:extLst>
            <a:ext uri="{FF2B5EF4-FFF2-40B4-BE49-F238E27FC236}">
              <a16:creationId xmlns:a16="http://schemas.microsoft.com/office/drawing/2014/main" id="{219A0EBE-ABC9-4384-B0F7-3120845CBA02}"/>
            </a:ext>
          </a:extLst>
        </xdr:cNvPr>
        <xdr:cNvSpPr/>
      </xdr:nvSpPr>
      <xdr:spPr>
        <a:xfrm>
          <a:off x="0" y="48206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6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68" name="Shape 2">
          <a:extLst>
            <a:ext uri="{FF2B5EF4-FFF2-40B4-BE49-F238E27FC236}">
              <a16:creationId xmlns:a16="http://schemas.microsoft.com/office/drawing/2014/main" id="{2B9E5611-1E0F-46A0-9B8D-3F0EE6FDBBEA}"/>
            </a:ext>
          </a:extLst>
        </xdr:cNvPr>
        <xdr:cNvSpPr/>
      </xdr:nvSpPr>
      <xdr:spPr>
        <a:xfrm>
          <a:off x="0" y="498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69" name="Shape 3">
          <a:extLst>
            <a:ext uri="{FF2B5EF4-FFF2-40B4-BE49-F238E27FC236}">
              <a16:creationId xmlns:a16="http://schemas.microsoft.com/office/drawing/2014/main" id="{219A0EBE-ABC9-4384-B0F7-3120845CBA02}"/>
            </a:ext>
          </a:extLst>
        </xdr:cNvPr>
        <xdr:cNvSpPr/>
      </xdr:nvSpPr>
      <xdr:spPr>
        <a:xfrm>
          <a:off x="0" y="498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70" name="Shape 2">
          <a:extLst>
            <a:ext uri="{FF2B5EF4-FFF2-40B4-BE49-F238E27FC236}">
              <a16:creationId xmlns:a16="http://schemas.microsoft.com/office/drawing/2014/main" id="{2B9E5611-1E0F-46A0-9B8D-3F0EE6FDBBEA}"/>
            </a:ext>
          </a:extLst>
        </xdr:cNvPr>
        <xdr:cNvSpPr/>
      </xdr:nvSpPr>
      <xdr:spPr>
        <a:xfrm>
          <a:off x="0" y="504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1" name="Shape 3">
          <a:extLst>
            <a:ext uri="{FF2B5EF4-FFF2-40B4-BE49-F238E27FC236}">
              <a16:creationId xmlns:a16="http://schemas.microsoft.com/office/drawing/2014/main" id="{219A0EBE-ABC9-4384-B0F7-3120845CBA02}"/>
            </a:ext>
          </a:extLst>
        </xdr:cNvPr>
        <xdr:cNvSpPr/>
      </xdr:nvSpPr>
      <xdr:spPr>
        <a:xfrm>
          <a:off x="0" y="504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72"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3"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74"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5"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76"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7"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7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7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0"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81"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2" name="Shape 2">
          <a:extLst>
            <a:ext uri="{FF2B5EF4-FFF2-40B4-BE49-F238E27FC236}">
              <a16:creationId xmlns:a16="http://schemas.microsoft.com/office/drawing/2014/main" id="{2B9E5611-1E0F-46A0-9B8D-3F0EE6FDBBEA}"/>
            </a:ext>
          </a:extLst>
        </xdr:cNvPr>
        <xdr:cNvSpPr/>
      </xdr:nvSpPr>
      <xdr:spPr>
        <a:xfrm>
          <a:off x="0" y="54406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83" name="Shape 3">
          <a:extLst>
            <a:ext uri="{FF2B5EF4-FFF2-40B4-BE49-F238E27FC236}">
              <a16:creationId xmlns:a16="http://schemas.microsoft.com/office/drawing/2014/main" id="{219A0EBE-ABC9-4384-B0F7-3120845CBA02}"/>
            </a:ext>
          </a:extLst>
        </xdr:cNvPr>
        <xdr:cNvSpPr/>
      </xdr:nvSpPr>
      <xdr:spPr>
        <a:xfrm>
          <a:off x="0" y="54406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4"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85"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6"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87"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88" name="Shape 2">
          <a:extLst>
            <a:ext uri="{FF2B5EF4-FFF2-40B4-BE49-F238E27FC236}">
              <a16:creationId xmlns:a16="http://schemas.microsoft.com/office/drawing/2014/main" id="{2B9E5611-1E0F-46A0-9B8D-3F0EE6FDBBEA}"/>
            </a:ext>
          </a:extLst>
        </xdr:cNvPr>
        <xdr:cNvSpPr/>
      </xdr:nvSpPr>
      <xdr:spPr>
        <a:xfrm>
          <a:off x="0" y="56407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89" name="Shape 3">
          <a:extLst>
            <a:ext uri="{FF2B5EF4-FFF2-40B4-BE49-F238E27FC236}">
              <a16:creationId xmlns:a16="http://schemas.microsoft.com/office/drawing/2014/main" id="{219A0EBE-ABC9-4384-B0F7-3120845CBA02}"/>
            </a:ext>
          </a:extLst>
        </xdr:cNvPr>
        <xdr:cNvSpPr/>
      </xdr:nvSpPr>
      <xdr:spPr>
        <a:xfrm>
          <a:off x="0" y="56407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90" name="Shape 2">
          <a:extLst>
            <a:ext uri="{FF2B5EF4-FFF2-40B4-BE49-F238E27FC236}">
              <a16:creationId xmlns:a16="http://schemas.microsoft.com/office/drawing/2014/main" id="{2B9E5611-1E0F-46A0-9B8D-3F0EE6FDBBEA}"/>
            </a:ext>
          </a:extLst>
        </xdr:cNvPr>
        <xdr:cNvSpPr/>
      </xdr:nvSpPr>
      <xdr:spPr>
        <a:xfrm>
          <a:off x="0" y="57007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1" name="Shape 3">
          <a:extLst>
            <a:ext uri="{FF2B5EF4-FFF2-40B4-BE49-F238E27FC236}">
              <a16:creationId xmlns:a16="http://schemas.microsoft.com/office/drawing/2014/main" id="{219A0EBE-ABC9-4384-B0F7-3120845CBA02}"/>
            </a:ext>
          </a:extLst>
        </xdr:cNvPr>
        <xdr:cNvSpPr/>
      </xdr:nvSpPr>
      <xdr:spPr>
        <a:xfrm>
          <a:off x="0" y="57007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92" name="Shape 2">
          <a:extLst>
            <a:ext uri="{FF2B5EF4-FFF2-40B4-BE49-F238E27FC236}">
              <a16:creationId xmlns:a16="http://schemas.microsoft.com/office/drawing/2014/main" id="{2B9E5611-1E0F-46A0-9B8D-3F0EE6FDBBEA}"/>
            </a:ext>
          </a:extLst>
        </xdr:cNvPr>
        <xdr:cNvSpPr/>
      </xdr:nvSpPr>
      <xdr:spPr>
        <a:xfrm>
          <a:off x="0" y="57807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3" name="Shape 3">
          <a:extLst>
            <a:ext uri="{FF2B5EF4-FFF2-40B4-BE49-F238E27FC236}">
              <a16:creationId xmlns:a16="http://schemas.microsoft.com/office/drawing/2014/main" id="{219A0EBE-ABC9-4384-B0F7-3120845CBA02}"/>
            </a:ext>
          </a:extLst>
        </xdr:cNvPr>
        <xdr:cNvSpPr/>
      </xdr:nvSpPr>
      <xdr:spPr>
        <a:xfrm>
          <a:off x="0" y="57807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94"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5"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96" name="Shape 2">
          <a:extLst>
            <a:ext uri="{FF2B5EF4-FFF2-40B4-BE49-F238E27FC236}">
              <a16:creationId xmlns:a16="http://schemas.microsoft.com/office/drawing/2014/main" id="{2B9E5611-1E0F-46A0-9B8D-3F0EE6FDBBEA}"/>
            </a:ext>
          </a:extLst>
        </xdr:cNvPr>
        <xdr:cNvSpPr/>
      </xdr:nvSpPr>
      <xdr:spPr>
        <a:xfrm>
          <a:off x="0" y="5940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7" name="Shape 3">
          <a:extLst>
            <a:ext uri="{FF2B5EF4-FFF2-40B4-BE49-F238E27FC236}">
              <a16:creationId xmlns:a16="http://schemas.microsoft.com/office/drawing/2014/main" id="{219A0EBE-ABC9-4384-B0F7-3120845CBA02}"/>
            </a:ext>
          </a:extLst>
        </xdr:cNvPr>
        <xdr:cNvSpPr/>
      </xdr:nvSpPr>
      <xdr:spPr>
        <a:xfrm>
          <a:off x="0" y="5940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198"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199"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0" name="Shape 2">
          <a:extLst>
            <a:ext uri="{FF2B5EF4-FFF2-40B4-BE49-F238E27FC236}">
              <a16:creationId xmlns:a16="http://schemas.microsoft.com/office/drawing/2014/main" id="{2B9E5611-1E0F-46A0-9B8D-3F0EE6FDBBEA}"/>
            </a:ext>
          </a:extLst>
        </xdr:cNvPr>
        <xdr:cNvSpPr/>
      </xdr:nvSpPr>
      <xdr:spPr>
        <a:xfrm>
          <a:off x="0" y="60807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01" name="Shape 3">
          <a:extLst>
            <a:ext uri="{FF2B5EF4-FFF2-40B4-BE49-F238E27FC236}">
              <a16:creationId xmlns:a16="http://schemas.microsoft.com/office/drawing/2014/main" id="{219A0EBE-ABC9-4384-B0F7-3120845CBA02}"/>
            </a:ext>
          </a:extLst>
        </xdr:cNvPr>
        <xdr:cNvSpPr/>
      </xdr:nvSpPr>
      <xdr:spPr>
        <a:xfrm>
          <a:off x="0" y="60807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2"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03"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4"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05"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6" name="Shape 2">
          <a:extLst>
            <a:ext uri="{FF2B5EF4-FFF2-40B4-BE49-F238E27FC236}">
              <a16:creationId xmlns:a16="http://schemas.microsoft.com/office/drawing/2014/main" id="{2B9E5611-1E0F-46A0-9B8D-3F0EE6FDBBEA}"/>
            </a:ext>
          </a:extLst>
        </xdr:cNvPr>
        <xdr:cNvSpPr/>
      </xdr:nvSpPr>
      <xdr:spPr>
        <a:xfrm>
          <a:off x="0" y="62807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07" name="Shape 3">
          <a:extLst>
            <a:ext uri="{FF2B5EF4-FFF2-40B4-BE49-F238E27FC236}">
              <a16:creationId xmlns:a16="http://schemas.microsoft.com/office/drawing/2014/main" id="{219A0EBE-ABC9-4384-B0F7-3120845CBA02}"/>
            </a:ext>
          </a:extLst>
        </xdr:cNvPr>
        <xdr:cNvSpPr/>
      </xdr:nvSpPr>
      <xdr:spPr>
        <a:xfrm>
          <a:off x="0" y="62807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08" name="Shape 2">
          <a:extLst>
            <a:ext uri="{FF2B5EF4-FFF2-40B4-BE49-F238E27FC236}">
              <a16:creationId xmlns:a16="http://schemas.microsoft.com/office/drawing/2014/main" id="{2B9E5611-1E0F-46A0-9B8D-3F0EE6FDBBEA}"/>
            </a:ext>
          </a:extLst>
        </xdr:cNvPr>
        <xdr:cNvSpPr/>
      </xdr:nvSpPr>
      <xdr:spPr>
        <a:xfrm>
          <a:off x="0" y="6340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09" name="Shape 3">
          <a:extLst>
            <a:ext uri="{FF2B5EF4-FFF2-40B4-BE49-F238E27FC236}">
              <a16:creationId xmlns:a16="http://schemas.microsoft.com/office/drawing/2014/main" id="{219A0EBE-ABC9-4384-B0F7-3120845CBA02}"/>
            </a:ext>
          </a:extLst>
        </xdr:cNvPr>
        <xdr:cNvSpPr/>
      </xdr:nvSpPr>
      <xdr:spPr>
        <a:xfrm>
          <a:off x="0" y="6340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10" name="Shape 2">
          <a:extLst>
            <a:ext uri="{FF2B5EF4-FFF2-40B4-BE49-F238E27FC236}">
              <a16:creationId xmlns:a16="http://schemas.microsoft.com/office/drawing/2014/main" id="{2B9E5611-1E0F-46A0-9B8D-3F0EE6FDBBEA}"/>
            </a:ext>
          </a:extLst>
        </xdr:cNvPr>
        <xdr:cNvSpPr/>
      </xdr:nvSpPr>
      <xdr:spPr>
        <a:xfrm>
          <a:off x="0" y="6437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1" name="Shape 3">
          <a:extLst>
            <a:ext uri="{FF2B5EF4-FFF2-40B4-BE49-F238E27FC236}">
              <a16:creationId xmlns:a16="http://schemas.microsoft.com/office/drawing/2014/main" id="{219A0EBE-ABC9-4384-B0F7-3120845CBA02}"/>
            </a:ext>
          </a:extLst>
        </xdr:cNvPr>
        <xdr:cNvSpPr/>
      </xdr:nvSpPr>
      <xdr:spPr>
        <a:xfrm>
          <a:off x="0" y="6437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12" name="Shape 2">
          <a:extLst>
            <a:ext uri="{FF2B5EF4-FFF2-40B4-BE49-F238E27FC236}">
              <a16:creationId xmlns:a16="http://schemas.microsoft.com/office/drawing/2014/main" id="{2B9E5611-1E0F-46A0-9B8D-3F0EE6FDBBEA}"/>
            </a:ext>
          </a:extLst>
        </xdr:cNvPr>
        <xdr:cNvSpPr/>
      </xdr:nvSpPr>
      <xdr:spPr>
        <a:xfrm>
          <a:off x="0" y="6497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3" name="Shape 3">
          <a:extLst>
            <a:ext uri="{FF2B5EF4-FFF2-40B4-BE49-F238E27FC236}">
              <a16:creationId xmlns:a16="http://schemas.microsoft.com/office/drawing/2014/main" id="{219A0EBE-ABC9-4384-B0F7-3120845CBA02}"/>
            </a:ext>
          </a:extLst>
        </xdr:cNvPr>
        <xdr:cNvSpPr/>
      </xdr:nvSpPr>
      <xdr:spPr>
        <a:xfrm>
          <a:off x="0" y="6497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14" name="Shape 2">
          <a:extLst>
            <a:ext uri="{FF2B5EF4-FFF2-40B4-BE49-F238E27FC236}">
              <a16:creationId xmlns:a16="http://schemas.microsoft.com/office/drawing/2014/main" id="{2B9E5611-1E0F-46A0-9B8D-3F0EE6FDBBEA}"/>
            </a:ext>
          </a:extLst>
        </xdr:cNvPr>
        <xdr:cNvSpPr/>
      </xdr:nvSpPr>
      <xdr:spPr>
        <a:xfrm>
          <a:off x="0" y="6557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5" name="Shape 3">
          <a:extLst>
            <a:ext uri="{FF2B5EF4-FFF2-40B4-BE49-F238E27FC236}">
              <a16:creationId xmlns:a16="http://schemas.microsoft.com/office/drawing/2014/main" id="{219A0EBE-ABC9-4384-B0F7-3120845CBA02}"/>
            </a:ext>
          </a:extLst>
        </xdr:cNvPr>
        <xdr:cNvSpPr/>
      </xdr:nvSpPr>
      <xdr:spPr>
        <a:xfrm>
          <a:off x="0" y="6557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16" name="Shape 2">
          <a:extLst>
            <a:ext uri="{FF2B5EF4-FFF2-40B4-BE49-F238E27FC236}">
              <a16:creationId xmlns:a16="http://schemas.microsoft.com/office/drawing/2014/main" id="{2B9E5611-1E0F-46A0-9B8D-3F0EE6FDBBEA}"/>
            </a:ext>
          </a:extLst>
        </xdr:cNvPr>
        <xdr:cNvSpPr/>
      </xdr:nvSpPr>
      <xdr:spPr>
        <a:xfrm>
          <a:off x="0" y="6617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7" name="Shape 3">
          <a:extLst>
            <a:ext uri="{FF2B5EF4-FFF2-40B4-BE49-F238E27FC236}">
              <a16:creationId xmlns:a16="http://schemas.microsoft.com/office/drawing/2014/main" id="{219A0EBE-ABC9-4384-B0F7-3120845CBA02}"/>
            </a:ext>
          </a:extLst>
        </xdr:cNvPr>
        <xdr:cNvSpPr/>
      </xdr:nvSpPr>
      <xdr:spPr>
        <a:xfrm>
          <a:off x="0" y="6617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18" name="Shape 2">
          <a:extLst>
            <a:ext uri="{FF2B5EF4-FFF2-40B4-BE49-F238E27FC236}">
              <a16:creationId xmlns:a16="http://schemas.microsoft.com/office/drawing/2014/main" id="{2B9E5611-1E0F-46A0-9B8D-3F0EE6FDBBEA}"/>
            </a:ext>
          </a:extLst>
        </xdr:cNvPr>
        <xdr:cNvSpPr/>
      </xdr:nvSpPr>
      <xdr:spPr>
        <a:xfrm>
          <a:off x="0" y="6717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19" name="Shape 3">
          <a:extLst>
            <a:ext uri="{FF2B5EF4-FFF2-40B4-BE49-F238E27FC236}">
              <a16:creationId xmlns:a16="http://schemas.microsoft.com/office/drawing/2014/main" id="{219A0EBE-ABC9-4384-B0F7-3120845CBA02}"/>
            </a:ext>
          </a:extLst>
        </xdr:cNvPr>
        <xdr:cNvSpPr/>
      </xdr:nvSpPr>
      <xdr:spPr>
        <a:xfrm>
          <a:off x="0" y="6717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0" name="Shape 2">
          <a:extLst>
            <a:ext uri="{FF2B5EF4-FFF2-40B4-BE49-F238E27FC236}">
              <a16:creationId xmlns:a16="http://schemas.microsoft.com/office/drawing/2014/main" id="{2B9E5611-1E0F-46A0-9B8D-3F0EE6FDBBEA}"/>
            </a:ext>
          </a:extLst>
        </xdr:cNvPr>
        <xdr:cNvSpPr/>
      </xdr:nvSpPr>
      <xdr:spPr>
        <a:xfrm>
          <a:off x="0" y="6817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21" name="Shape 3">
          <a:extLst>
            <a:ext uri="{FF2B5EF4-FFF2-40B4-BE49-F238E27FC236}">
              <a16:creationId xmlns:a16="http://schemas.microsoft.com/office/drawing/2014/main" id="{219A0EBE-ABC9-4384-B0F7-3120845CBA02}"/>
            </a:ext>
          </a:extLst>
        </xdr:cNvPr>
        <xdr:cNvSpPr/>
      </xdr:nvSpPr>
      <xdr:spPr>
        <a:xfrm>
          <a:off x="0" y="6817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2" name="Shape 2">
          <a:extLst>
            <a:ext uri="{FF2B5EF4-FFF2-40B4-BE49-F238E27FC236}">
              <a16:creationId xmlns:a16="http://schemas.microsoft.com/office/drawing/2014/main" id="{2B9E5611-1E0F-46A0-9B8D-3F0EE6FDBBEA}"/>
            </a:ext>
          </a:extLst>
        </xdr:cNvPr>
        <xdr:cNvSpPr/>
      </xdr:nvSpPr>
      <xdr:spPr>
        <a:xfrm>
          <a:off x="0" y="6898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23" name="Shape 3">
          <a:extLst>
            <a:ext uri="{FF2B5EF4-FFF2-40B4-BE49-F238E27FC236}">
              <a16:creationId xmlns:a16="http://schemas.microsoft.com/office/drawing/2014/main" id="{219A0EBE-ABC9-4384-B0F7-3120845CBA02}"/>
            </a:ext>
          </a:extLst>
        </xdr:cNvPr>
        <xdr:cNvSpPr/>
      </xdr:nvSpPr>
      <xdr:spPr>
        <a:xfrm>
          <a:off x="0" y="6898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4" name="Shape 2">
          <a:extLst>
            <a:ext uri="{FF2B5EF4-FFF2-40B4-BE49-F238E27FC236}">
              <a16:creationId xmlns:a16="http://schemas.microsoft.com/office/drawing/2014/main" id="{2B9E5611-1E0F-46A0-9B8D-3F0EE6FDBBEA}"/>
            </a:ext>
          </a:extLst>
        </xdr:cNvPr>
        <xdr:cNvSpPr/>
      </xdr:nvSpPr>
      <xdr:spPr>
        <a:xfrm>
          <a:off x="0" y="6978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25" name="Shape 3">
          <a:extLst>
            <a:ext uri="{FF2B5EF4-FFF2-40B4-BE49-F238E27FC236}">
              <a16:creationId xmlns:a16="http://schemas.microsoft.com/office/drawing/2014/main" id="{219A0EBE-ABC9-4384-B0F7-3120845CBA02}"/>
            </a:ext>
          </a:extLst>
        </xdr:cNvPr>
        <xdr:cNvSpPr/>
      </xdr:nvSpPr>
      <xdr:spPr>
        <a:xfrm>
          <a:off x="0" y="6978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6" name="Shape 2">
          <a:extLst>
            <a:ext uri="{FF2B5EF4-FFF2-40B4-BE49-F238E27FC236}">
              <a16:creationId xmlns:a16="http://schemas.microsoft.com/office/drawing/2014/main" id="{2B9E5611-1E0F-46A0-9B8D-3F0EE6FDBBEA}"/>
            </a:ext>
          </a:extLst>
        </xdr:cNvPr>
        <xdr:cNvSpPr/>
      </xdr:nvSpPr>
      <xdr:spPr>
        <a:xfrm>
          <a:off x="0" y="70780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27" name="Shape 3">
          <a:extLst>
            <a:ext uri="{FF2B5EF4-FFF2-40B4-BE49-F238E27FC236}">
              <a16:creationId xmlns:a16="http://schemas.microsoft.com/office/drawing/2014/main" id="{219A0EBE-ABC9-4384-B0F7-3120845CBA02}"/>
            </a:ext>
          </a:extLst>
        </xdr:cNvPr>
        <xdr:cNvSpPr/>
      </xdr:nvSpPr>
      <xdr:spPr>
        <a:xfrm>
          <a:off x="0" y="70780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28" name="Shape 2">
          <a:extLst>
            <a:ext uri="{FF2B5EF4-FFF2-40B4-BE49-F238E27FC236}">
              <a16:creationId xmlns:a16="http://schemas.microsoft.com/office/drawing/2014/main" id="{2B9E5611-1E0F-46A0-9B8D-3F0EE6FDBBEA}"/>
            </a:ext>
          </a:extLst>
        </xdr:cNvPr>
        <xdr:cNvSpPr/>
      </xdr:nvSpPr>
      <xdr:spPr>
        <a:xfrm>
          <a:off x="0" y="7138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29" name="Shape 3">
          <a:extLst>
            <a:ext uri="{FF2B5EF4-FFF2-40B4-BE49-F238E27FC236}">
              <a16:creationId xmlns:a16="http://schemas.microsoft.com/office/drawing/2014/main" id="{219A0EBE-ABC9-4384-B0F7-3120845CBA02}"/>
            </a:ext>
          </a:extLst>
        </xdr:cNvPr>
        <xdr:cNvSpPr/>
      </xdr:nvSpPr>
      <xdr:spPr>
        <a:xfrm>
          <a:off x="0" y="7138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30" name="Shape 2">
          <a:extLst>
            <a:ext uri="{FF2B5EF4-FFF2-40B4-BE49-F238E27FC236}">
              <a16:creationId xmlns:a16="http://schemas.microsoft.com/office/drawing/2014/main" id="{2B9E5611-1E0F-46A0-9B8D-3F0EE6FDBBEA}"/>
            </a:ext>
          </a:extLst>
        </xdr:cNvPr>
        <xdr:cNvSpPr/>
      </xdr:nvSpPr>
      <xdr:spPr>
        <a:xfrm>
          <a:off x="0" y="7218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1" name="Shape 3">
          <a:extLst>
            <a:ext uri="{FF2B5EF4-FFF2-40B4-BE49-F238E27FC236}">
              <a16:creationId xmlns:a16="http://schemas.microsoft.com/office/drawing/2014/main" id="{219A0EBE-ABC9-4384-B0F7-3120845CBA02}"/>
            </a:ext>
          </a:extLst>
        </xdr:cNvPr>
        <xdr:cNvSpPr/>
      </xdr:nvSpPr>
      <xdr:spPr>
        <a:xfrm>
          <a:off x="0" y="7218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32" name="Shape 2">
          <a:extLst>
            <a:ext uri="{FF2B5EF4-FFF2-40B4-BE49-F238E27FC236}">
              <a16:creationId xmlns:a16="http://schemas.microsoft.com/office/drawing/2014/main" id="{2B9E5611-1E0F-46A0-9B8D-3F0EE6FDBBEA}"/>
            </a:ext>
          </a:extLst>
        </xdr:cNvPr>
        <xdr:cNvSpPr/>
      </xdr:nvSpPr>
      <xdr:spPr>
        <a:xfrm>
          <a:off x="0" y="72780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3" name="Shape 3">
          <a:extLst>
            <a:ext uri="{FF2B5EF4-FFF2-40B4-BE49-F238E27FC236}">
              <a16:creationId xmlns:a16="http://schemas.microsoft.com/office/drawing/2014/main" id="{219A0EBE-ABC9-4384-B0F7-3120845CBA02}"/>
            </a:ext>
          </a:extLst>
        </xdr:cNvPr>
        <xdr:cNvSpPr/>
      </xdr:nvSpPr>
      <xdr:spPr>
        <a:xfrm>
          <a:off x="0" y="72780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34" name="Shape 2">
          <a:extLst>
            <a:ext uri="{FF2B5EF4-FFF2-40B4-BE49-F238E27FC236}">
              <a16:creationId xmlns:a16="http://schemas.microsoft.com/office/drawing/2014/main" id="{2B9E5611-1E0F-46A0-9B8D-3F0EE6FDBBEA}"/>
            </a:ext>
          </a:extLst>
        </xdr:cNvPr>
        <xdr:cNvSpPr/>
      </xdr:nvSpPr>
      <xdr:spPr>
        <a:xfrm>
          <a:off x="0" y="7338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5" name="Shape 3">
          <a:extLst>
            <a:ext uri="{FF2B5EF4-FFF2-40B4-BE49-F238E27FC236}">
              <a16:creationId xmlns:a16="http://schemas.microsoft.com/office/drawing/2014/main" id="{219A0EBE-ABC9-4384-B0F7-3120845CBA02}"/>
            </a:ext>
          </a:extLst>
        </xdr:cNvPr>
        <xdr:cNvSpPr/>
      </xdr:nvSpPr>
      <xdr:spPr>
        <a:xfrm>
          <a:off x="0" y="7338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36" name="Shape 2">
          <a:extLst>
            <a:ext uri="{FF2B5EF4-FFF2-40B4-BE49-F238E27FC236}">
              <a16:creationId xmlns:a16="http://schemas.microsoft.com/office/drawing/2014/main" id="{2B9E5611-1E0F-46A0-9B8D-3F0EE6FDBBEA}"/>
            </a:ext>
          </a:extLst>
        </xdr:cNvPr>
        <xdr:cNvSpPr/>
      </xdr:nvSpPr>
      <xdr:spPr>
        <a:xfrm>
          <a:off x="0" y="7378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7" name="Shape 3">
          <a:extLst>
            <a:ext uri="{FF2B5EF4-FFF2-40B4-BE49-F238E27FC236}">
              <a16:creationId xmlns:a16="http://schemas.microsoft.com/office/drawing/2014/main" id="{219A0EBE-ABC9-4384-B0F7-3120845CBA02}"/>
            </a:ext>
          </a:extLst>
        </xdr:cNvPr>
        <xdr:cNvSpPr/>
      </xdr:nvSpPr>
      <xdr:spPr>
        <a:xfrm>
          <a:off x="0" y="7378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38" name="Shape 2">
          <a:extLst>
            <a:ext uri="{FF2B5EF4-FFF2-40B4-BE49-F238E27FC236}">
              <a16:creationId xmlns:a16="http://schemas.microsoft.com/office/drawing/2014/main" id="{2B9E5611-1E0F-46A0-9B8D-3F0EE6FDBBEA}"/>
            </a:ext>
          </a:extLst>
        </xdr:cNvPr>
        <xdr:cNvSpPr/>
      </xdr:nvSpPr>
      <xdr:spPr>
        <a:xfrm>
          <a:off x="0" y="7458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39" name="Shape 3">
          <a:extLst>
            <a:ext uri="{FF2B5EF4-FFF2-40B4-BE49-F238E27FC236}">
              <a16:creationId xmlns:a16="http://schemas.microsoft.com/office/drawing/2014/main" id="{219A0EBE-ABC9-4384-B0F7-3120845CBA02}"/>
            </a:ext>
          </a:extLst>
        </xdr:cNvPr>
        <xdr:cNvSpPr/>
      </xdr:nvSpPr>
      <xdr:spPr>
        <a:xfrm>
          <a:off x="0" y="7458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0" name="Shape 2">
          <a:extLst>
            <a:ext uri="{FF2B5EF4-FFF2-40B4-BE49-F238E27FC236}">
              <a16:creationId xmlns:a16="http://schemas.microsoft.com/office/drawing/2014/main" id="{2B9E5611-1E0F-46A0-9B8D-3F0EE6FDBBEA}"/>
            </a:ext>
          </a:extLst>
        </xdr:cNvPr>
        <xdr:cNvSpPr/>
      </xdr:nvSpPr>
      <xdr:spPr>
        <a:xfrm>
          <a:off x="0" y="7518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41" name="Shape 3">
          <a:extLst>
            <a:ext uri="{FF2B5EF4-FFF2-40B4-BE49-F238E27FC236}">
              <a16:creationId xmlns:a16="http://schemas.microsoft.com/office/drawing/2014/main" id="{219A0EBE-ABC9-4384-B0F7-3120845CBA02}"/>
            </a:ext>
          </a:extLst>
        </xdr:cNvPr>
        <xdr:cNvSpPr/>
      </xdr:nvSpPr>
      <xdr:spPr>
        <a:xfrm>
          <a:off x="0" y="7518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2" name="Shape 2">
          <a:extLst>
            <a:ext uri="{FF2B5EF4-FFF2-40B4-BE49-F238E27FC236}">
              <a16:creationId xmlns:a16="http://schemas.microsoft.com/office/drawing/2014/main" id="{2B9E5611-1E0F-46A0-9B8D-3F0EE6FDBBEA}"/>
            </a:ext>
          </a:extLst>
        </xdr:cNvPr>
        <xdr:cNvSpPr/>
      </xdr:nvSpPr>
      <xdr:spPr>
        <a:xfrm>
          <a:off x="0" y="75780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43" name="Shape 3">
          <a:extLst>
            <a:ext uri="{FF2B5EF4-FFF2-40B4-BE49-F238E27FC236}">
              <a16:creationId xmlns:a16="http://schemas.microsoft.com/office/drawing/2014/main" id="{219A0EBE-ABC9-4384-B0F7-3120845CBA02}"/>
            </a:ext>
          </a:extLst>
        </xdr:cNvPr>
        <xdr:cNvSpPr/>
      </xdr:nvSpPr>
      <xdr:spPr>
        <a:xfrm>
          <a:off x="0" y="75780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4" name="Shape 2">
          <a:extLst>
            <a:ext uri="{FF2B5EF4-FFF2-40B4-BE49-F238E27FC236}">
              <a16:creationId xmlns:a16="http://schemas.microsoft.com/office/drawing/2014/main" id="{2B9E5611-1E0F-46A0-9B8D-3F0EE6FDBBEA}"/>
            </a:ext>
          </a:extLst>
        </xdr:cNvPr>
        <xdr:cNvSpPr/>
      </xdr:nvSpPr>
      <xdr:spPr>
        <a:xfrm>
          <a:off x="0" y="7638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45" name="Shape 3">
          <a:extLst>
            <a:ext uri="{FF2B5EF4-FFF2-40B4-BE49-F238E27FC236}">
              <a16:creationId xmlns:a16="http://schemas.microsoft.com/office/drawing/2014/main" id="{219A0EBE-ABC9-4384-B0F7-3120845CBA02}"/>
            </a:ext>
          </a:extLst>
        </xdr:cNvPr>
        <xdr:cNvSpPr/>
      </xdr:nvSpPr>
      <xdr:spPr>
        <a:xfrm>
          <a:off x="0" y="7638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6" name="Shape 2">
          <a:extLst>
            <a:ext uri="{FF2B5EF4-FFF2-40B4-BE49-F238E27FC236}">
              <a16:creationId xmlns:a16="http://schemas.microsoft.com/office/drawing/2014/main" id="{2B9E5611-1E0F-46A0-9B8D-3F0EE6FDBBEA}"/>
            </a:ext>
          </a:extLst>
        </xdr:cNvPr>
        <xdr:cNvSpPr/>
      </xdr:nvSpPr>
      <xdr:spPr>
        <a:xfrm>
          <a:off x="0" y="7698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47" name="Shape 3">
          <a:extLst>
            <a:ext uri="{FF2B5EF4-FFF2-40B4-BE49-F238E27FC236}">
              <a16:creationId xmlns:a16="http://schemas.microsoft.com/office/drawing/2014/main" id="{219A0EBE-ABC9-4384-B0F7-3120845CBA02}"/>
            </a:ext>
          </a:extLst>
        </xdr:cNvPr>
        <xdr:cNvSpPr/>
      </xdr:nvSpPr>
      <xdr:spPr>
        <a:xfrm>
          <a:off x="0" y="7698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48" name="Shape 2">
          <a:extLst>
            <a:ext uri="{FF2B5EF4-FFF2-40B4-BE49-F238E27FC236}">
              <a16:creationId xmlns:a16="http://schemas.microsoft.com/office/drawing/2014/main" id="{2B9E5611-1E0F-46A0-9B8D-3F0EE6FDBBEA}"/>
            </a:ext>
          </a:extLst>
        </xdr:cNvPr>
        <xdr:cNvSpPr/>
      </xdr:nvSpPr>
      <xdr:spPr>
        <a:xfrm>
          <a:off x="0" y="77581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49" name="Shape 3">
          <a:extLst>
            <a:ext uri="{FF2B5EF4-FFF2-40B4-BE49-F238E27FC236}">
              <a16:creationId xmlns:a16="http://schemas.microsoft.com/office/drawing/2014/main" id="{219A0EBE-ABC9-4384-B0F7-3120845CBA02}"/>
            </a:ext>
          </a:extLst>
        </xdr:cNvPr>
        <xdr:cNvSpPr/>
      </xdr:nvSpPr>
      <xdr:spPr>
        <a:xfrm>
          <a:off x="0" y="77581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50" name="Shape 2">
          <a:extLst>
            <a:ext uri="{FF2B5EF4-FFF2-40B4-BE49-F238E27FC236}">
              <a16:creationId xmlns:a16="http://schemas.microsoft.com/office/drawing/2014/main" id="{2B9E5611-1E0F-46A0-9B8D-3F0EE6FDBBEA}"/>
            </a:ext>
          </a:extLst>
        </xdr:cNvPr>
        <xdr:cNvSpPr/>
      </xdr:nvSpPr>
      <xdr:spPr>
        <a:xfrm>
          <a:off x="0" y="78181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1" name="Shape 3">
          <a:extLst>
            <a:ext uri="{FF2B5EF4-FFF2-40B4-BE49-F238E27FC236}">
              <a16:creationId xmlns:a16="http://schemas.microsoft.com/office/drawing/2014/main" id="{219A0EBE-ABC9-4384-B0F7-3120845CBA02}"/>
            </a:ext>
          </a:extLst>
        </xdr:cNvPr>
        <xdr:cNvSpPr/>
      </xdr:nvSpPr>
      <xdr:spPr>
        <a:xfrm>
          <a:off x="0" y="78181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52" name="Shape 2">
          <a:extLst>
            <a:ext uri="{FF2B5EF4-FFF2-40B4-BE49-F238E27FC236}">
              <a16:creationId xmlns:a16="http://schemas.microsoft.com/office/drawing/2014/main" id="{2B9E5611-1E0F-46A0-9B8D-3F0EE6FDBBEA}"/>
            </a:ext>
          </a:extLst>
        </xdr:cNvPr>
        <xdr:cNvSpPr/>
      </xdr:nvSpPr>
      <xdr:spPr>
        <a:xfrm>
          <a:off x="0" y="7878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3" name="Shape 3">
          <a:extLst>
            <a:ext uri="{FF2B5EF4-FFF2-40B4-BE49-F238E27FC236}">
              <a16:creationId xmlns:a16="http://schemas.microsoft.com/office/drawing/2014/main" id="{219A0EBE-ABC9-4384-B0F7-3120845CBA02}"/>
            </a:ext>
          </a:extLst>
        </xdr:cNvPr>
        <xdr:cNvSpPr/>
      </xdr:nvSpPr>
      <xdr:spPr>
        <a:xfrm>
          <a:off x="0" y="7878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54" name="Shape 2">
          <a:extLst>
            <a:ext uri="{FF2B5EF4-FFF2-40B4-BE49-F238E27FC236}">
              <a16:creationId xmlns:a16="http://schemas.microsoft.com/office/drawing/2014/main" id="{2B9E5611-1E0F-46A0-9B8D-3F0EE6FDBBEA}"/>
            </a:ext>
          </a:extLst>
        </xdr:cNvPr>
        <xdr:cNvSpPr/>
      </xdr:nvSpPr>
      <xdr:spPr>
        <a:xfrm>
          <a:off x="0" y="7938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5" name="Shape 3">
          <a:extLst>
            <a:ext uri="{FF2B5EF4-FFF2-40B4-BE49-F238E27FC236}">
              <a16:creationId xmlns:a16="http://schemas.microsoft.com/office/drawing/2014/main" id="{219A0EBE-ABC9-4384-B0F7-3120845CBA02}"/>
            </a:ext>
          </a:extLst>
        </xdr:cNvPr>
        <xdr:cNvSpPr/>
      </xdr:nvSpPr>
      <xdr:spPr>
        <a:xfrm>
          <a:off x="0" y="7938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56" name="Shape 2">
          <a:extLst>
            <a:ext uri="{FF2B5EF4-FFF2-40B4-BE49-F238E27FC236}">
              <a16:creationId xmlns:a16="http://schemas.microsoft.com/office/drawing/2014/main" id="{2B9E5611-1E0F-46A0-9B8D-3F0EE6FDBBEA}"/>
            </a:ext>
          </a:extLst>
        </xdr:cNvPr>
        <xdr:cNvSpPr/>
      </xdr:nvSpPr>
      <xdr:spPr>
        <a:xfrm>
          <a:off x="0" y="8038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7" name="Shape 3">
          <a:extLst>
            <a:ext uri="{FF2B5EF4-FFF2-40B4-BE49-F238E27FC236}">
              <a16:creationId xmlns:a16="http://schemas.microsoft.com/office/drawing/2014/main" id="{219A0EBE-ABC9-4384-B0F7-3120845CBA02}"/>
            </a:ext>
          </a:extLst>
        </xdr:cNvPr>
        <xdr:cNvSpPr/>
      </xdr:nvSpPr>
      <xdr:spPr>
        <a:xfrm>
          <a:off x="0" y="8038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58" name="Shape 2">
          <a:extLst>
            <a:ext uri="{FF2B5EF4-FFF2-40B4-BE49-F238E27FC236}">
              <a16:creationId xmlns:a16="http://schemas.microsoft.com/office/drawing/2014/main" id="{2B9E5611-1E0F-46A0-9B8D-3F0EE6FDBBEA}"/>
            </a:ext>
          </a:extLst>
        </xdr:cNvPr>
        <xdr:cNvSpPr/>
      </xdr:nvSpPr>
      <xdr:spPr>
        <a:xfrm>
          <a:off x="0" y="8098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59" name="Shape 3">
          <a:extLst>
            <a:ext uri="{FF2B5EF4-FFF2-40B4-BE49-F238E27FC236}">
              <a16:creationId xmlns:a16="http://schemas.microsoft.com/office/drawing/2014/main" id="{219A0EBE-ABC9-4384-B0F7-3120845CBA02}"/>
            </a:ext>
          </a:extLst>
        </xdr:cNvPr>
        <xdr:cNvSpPr/>
      </xdr:nvSpPr>
      <xdr:spPr>
        <a:xfrm>
          <a:off x="0" y="8098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0" name="Shape 2">
          <a:extLst>
            <a:ext uri="{FF2B5EF4-FFF2-40B4-BE49-F238E27FC236}">
              <a16:creationId xmlns:a16="http://schemas.microsoft.com/office/drawing/2014/main" id="{2B9E5611-1E0F-46A0-9B8D-3F0EE6FDBBEA}"/>
            </a:ext>
          </a:extLst>
        </xdr:cNvPr>
        <xdr:cNvSpPr/>
      </xdr:nvSpPr>
      <xdr:spPr>
        <a:xfrm>
          <a:off x="0" y="81981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61" name="Shape 3">
          <a:extLst>
            <a:ext uri="{FF2B5EF4-FFF2-40B4-BE49-F238E27FC236}">
              <a16:creationId xmlns:a16="http://schemas.microsoft.com/office/drawing/2014/main" id="{219A0EBE-ABC9-4384-B0F7-3120845CBA02}"/>
            </a:ext>
          </a:extLst>
        </xdr:cNvPr>
        <xdr:cNvSpPr/>
      </xdr:nvSpPr>
      <xdr:spPr>
        <a:xfrm>
          <a:off x="0" y="81981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2" name="Shape 2">
          <a:extLst>
            <a:ext uri="{FF2B5EF4-FFF2-40B4-BE49-F238E27FC236}">
              <a16:creationId xmlns:a16="http://schemas.microsoft.com/office/drawing/2014/main" id="{2B9E5611-1E0F-46A0-9B8D-3F0EE6FDBBEA}"/>
            </a:ext>
          </a:extLst>
        </xdr:cNvPr>
        <xdr:cNvSpPr/>
      </xdr:nvSpPr>
      <xdr:spPr>
        <a:xfrm>
          <a:off x="0" y="8278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63" name="Shape 3">
          <a:extLst>
            <a:ext uri="{FF2B5EF4-FFF2-40B4-BE49-F238E27FC236}">
              <a16:creationId xmlns:a16="http://schemas.microsoft.com/office/drawing/2014/main" id="{219A0EBE-ABC9-4384-B0F7-3120845CBA02}"/>
            </a:ext>
          </a:extLst>
        </xdr:cNvPr>
        <xdr:cNvSpPr/>
      </xdr:nvSpPr>
      <xdr:spPr>
        <a:xfrm>
          <a:off x="0" y="8278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4" name="Shape 2">
          <a:extLst>
            <a:ext uri="{FF2B5EF4-FFF2-40B4-BE49-F238E27FC236}">
              <a16:creationId xmlns:a16="http://schemas.microsoft.com/office/drawing/2014/main" id="{2B9E5611-1E0F-46A0-9B8D-3F0EE6FDBBEA}"/>
            </a:ext>
          </a:extLst>
        </xdr:cNvPr>
        <xdr:cNvSpPr/>
      </xdr:nvSpPr>
      <xdr:spPr>
        <a:xfrm>
          <a:off x="0" y="8338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65" name="Shape 3">
          <a:extLst>
            <a:ext uri="{FF2B5EF4-FFF2-40B4-BE49-F238E27FC236}">
              <a16:creationId xmlns:a16="http://schemas.microsoft.com/office/drawing/2014/main" id="{219A0EBE-ABC9-4384-B0F7-3120845CBA02}"/>
            </a:ext>
          </a:extLst>
        </xdr:cNvPr>
        <xdr:cNvSpPr/>
      </xdr:nvSpPr>
      <xdr:spPr>
        <a:xfrm>
          <a:off x="0" y="8338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6" name="Shape 2">
          <a:extLst>
            <a:ext uri="{FF2B5EF4-FFF2-40B4-BE49-F238E27FC236}">
              <a16:creationId xmlns:a16="http://schemas.microsoft.com/office/drawing/2014/main" id="{2B9E5611-1E0F-46A0-9B8D-3F0EE6FDBBEA}"/>
            </a:ext>
          </a:extLst>
        </xdr:cNvPr>
        <xdr:cNvSpPr/>
      </xdr:nvSpPr>
      <xdr:spPr>
        <a:xfrm>
          <a:off x="0" y="8398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67" name="Shape 3">
          <a:extLst>
            <a:ext uri="{FF2B5EF4-FFF2-40B4-BE49-F238E27FC236}">
              <a16:creationId xmlns:a16="http://schemas.microsoft.com/office/drawing/2014/main" id="{219A0EBE-ABC9-4384-B0F7-3120845CBA02}"/>
            </a:ext>
          </a:extLst>
        </xdr:cNvPr>
        <xdr:cNvSpPr/>
      </xdr:nvSpPr>
      <xdr:spPr>
        <a:xfrm>
          <a:off x="0" y="8398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68" name="Shape 2">
          <a:extLst>
            <a:ext uri="{FF2B5EF4-FFF2-40B4-BE49-F238E27FC236}">
              <a16:creationId xmlns:a16="http://schemas.microsoft.com/office/drawing/2014/main" id="{2B9E5611-1E0F-46A0-9B8D-3F0EE6FDBBEA}"/>
            </a:ext>
          </a:extLst>
        </xdr:cNvPr>
        <xdr:cNvSpPr/>
      </xdr:nvSpPr>
      <xdr:spPr>
        <a:xfrm>
          <a:off x="0" y="84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69" name="Shape 3">
          <a:extLst>
            <a:ext uri="{FF2B5EF4-FFF2-40B4-BE49-F238E27FC236}">
              <a16:creationId xmlns:a16="http://schemas.microsoft.com/office/drawing/2014/main" id="{219A0EBE-ABC9-4384-B0F7-3120845CBA02}"/>
            </a:ext>
          </a:extLst>
        </xdr:cNvPr>
        <xdr:cNvSpPr/>
      </xdr:nvSpPr>
      <xdr:spPr>
        <a:xfrm>
          <a:off x="0" y="84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70" name="Shape 2">
          <a:extLst>
            <a:ext uri="{FF2B5EF4-FFF2-40B4-BE49-F238E27FC236}">
              <a16:creationId xmlns:a16="http://schemas.microsoft.com/office/drawing/2014/main" id="{2B9E5611-1E0F-46A0-9B8D-3F0EE6FDBBEA}"/>
            </a:ext>
          </a:extLst>
        </xdr:cNvPr>
        <xdr:cNvSpPr/>
      </xdr:nvSpPr>
      <xdr:spPr>
        <a:xfrm>
          <a:off x="0" y="8518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1" name="Shape 3">
          <a:extLst>
            <a:ext uri="{FF2B5EF4-FFF2-40B4-BE49-F238E27FC236}">
              <a16:creationId xmlns:a16="http://schemas.microsoft.com/office/drawing/2014/main" id="{219A0EBE-ABC9-4384-B0F7-3120845CBA02}"/>
            </a:ext>
          </a:extLst>
        </xdr:cNvPr>
        <xdr:cNvSpPr/>
      </xdr:nvSpPr>
      <xdr:spPr>
        <a:xfrm>
          <a:off x="0" y="8518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72" name="Shape 2">
          <a:extLst>
            <a:ext uri="{FF2B5EF4-FFF2-40B4-BE49-F238E27FC236}">
              <a16:creationId xmlns:a16="http://schemas.microsoft.com/office/drawing/2014/main" id="{2B9E5611-1E0F-46A0-9B8D-3F0EE6FDBBEA}"/>
            </a:ext>
          </a:extLst>
        </xdr:cNvPr>
        <xdr:cNvSpPr/>
      </xdr:nvSpPr>
      <xdr:spPr>
        <a:xfrm>
          <a:off x="0" y="8578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3" name="Shape 3">
          <a:extLst>
            <a:ext uri="{FF2B5EF4-FFF2-40B4-BE49-F238E27FC236}">
              <a16:creationId xmlns:a16="http://schemas.microsoft.com/office/drawing/2014/main" id="{219A0EBE-ABC9-4384-B0F7-3120845CBA02}"/>
            </a:ext>
          </a:extLst>
        </xdr:cNvPr>
        <xdr:cNvSpPr/>
      </xdr:nvSpPr>
      <xdr:spPr>
        <a:xfrm>
          <a:off x="0" y="8578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74" name="Shape 2">
          <a:extLst>
            <a:ext uri="{FF2B5EF4-FFF2-40B4-BE49-F238E27FC236}">
              <a16:creationId xmlns:a16="http://schemas.microsoft.com/office/drawing/2014/main" id="{2B9E5611-1E0F-46A0-9B8D-3F0EE6FDBBEA}"/>
            </a:ext>
          </a:extLst>
        </xdr:cNvPr>
        <xdr:cNvSpPr/>
      </xdr:nvSpPr>
      <xdr:spPr>
        <a:xfrm>
          <a:off x="0" y="8638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5" name="Shape 3">
          <a:extLst>
            <a:ext uri="{FF2B5EF4-FFF2-40B4-BE49-F238E27FC236}">
              <a16:creationId xmlns:a16="http://schemas.microsoft.com/office/drawing/2014/main" id="{219A0EBE-ABC9-4384-B0F7-3120845CBA02}"/>
            </a:ext>
          </a:extLst>
        </xdr:cNvPr>
        <xdr:cNvSpPr/>
      </xdr:nvSpPr>
      <xdr:spPr>
        <a:xfrm>
          <a:off x="0" y="8638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76" name="Shape 2">
          <a:extLst>
            <a:ext uri="{FF2B5EF4-FFF2-40B4-BE49-F238E27FC236}">
              <a16:creationId xmlns:a16="http://schemas.microsoft.com/office/drawing/2014/main" id="{2B9E5611-1E0F-46A0-9B8D-3F0EE6FDBBEA}"/>
            </a:ext>
          </a:extLst>
        </xdr:cNvPr>
        <xdr:cNvSpPr/>
      </xdr:nvSpPr>
      <xdr:spPr>
        <a:xfrm>
          <a:off x="0" y="8698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7" name="Shape 3">
          <a:extLst>
            <a:ext uri="{FF2B5EF4-FFF2-40B4-BE49-F238E27FC236}">
              <a16:creationId xmlns:a16="http://schemas.microsoft.com/office/drawing/2014/main" id="{219A0EBE-ABC9-4384-B0F7-3120845CBA02}"/>
            </a:ext>
          </a:extLst>
        </xdr:cNvPr>
        <xdr:cNvSpPr/>
      </xdr:nvSpPr>
      <xdr:spPr>
        <a:xfrm>
          <a:off x="0" y="8698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78" name="Shape 2">
          <a:extLst>
            <a:ext uri="{FF2B5EF4-FFF2-40B4-BE49-F238E27FC236}">
              <a16:creationId xmlns:a16="http://schemas.microsoft.com/office/drawing/2014/main" id="{2B9E5611-1E0F-46A0-9B8D-3F0EE6FDBBEA}"/>
            </a:ext>
          </a:extLst>
        </xdr:cNvPr>
        <xdr:cNvSpPr/>
      </xdr:nvSpPr>
      <xdr:spPr>
        <a:xfrm>
          <a:off x="0" y="8758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79" name="Shape 3">
          <a:extLst>
            <a:ext uri="{FF2B5EF4-FFF2-40B4-BE49-F238E27FC236}">
              <a16:creationId xmlns:a16="http://schemas.microsoft.com/office/drawing/2014/main" id="{219A0EBE-ABC9-4384-B0F7-3120845CBA02}"/>
            </a:ext>
          </a:extLst>
        </xdr:cNvPr>
        <xdr:cNvSpPr/>
      </xdr:nvSpPr>
      <xdr:spPr>
        <a:xfrm>
          <a:off x="0" y="8758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0" name="Shape 2">
          <a:extLst>
            <a:ext uri="{FF2B5EF4-FFF2-40B4-BE49-F238E27FC236}">
              <a16:creationId xmlns:a16="http://schemas.microsoft.com/office/drawing/2014/main" id="{2B9E5611-1E0F-46A0-9B8D-3F0EE6FDBBEA}"/>
            </a:ext>
          </a:extLst>
        </xdr:cNvPr>
        <xdr:cNvSpPr/>
      </xdr:nvSpPr>
      <xdr:spPr>
        <a:xfrm>
          <a:off x="0" y="8818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81" name="Shape 3">
          <a:extLst>
            <a:ext uri="{FF2B5EF4-FFF2-40B4-BE49-F238E27FC236}">
              <a16:creationId xmlns:a16="http://schemas.microsoft.com/office/drawing/2014/main" id="{219A0EBE-ABC9-4384-B0F7-3120845CBA02}"/>
            </a:ext>
          </a:extLst>
        </xdr:cNvPr>
        <xdr:cNvSpPr/>
      </xdr:nvSpPr>
      <xdr:spPr>
        <a:xfrm>
          <a:off x="0" y="8818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2" name="Shape 2">
          <a:extLst>
            <a:ext uri="{FF2B5EF4-FFF2-40B4-BE49-F238E27FC236}">
              <a16:creationId xmlns:a16="http://schemas.microsoft.com/office/drawing/2014/main" id="{2B9E5611-1E0F-46A0-9B8D-3F0EE6FDBBEA}"/>
            </a:ext>
          </a:extLst>
        </xdr:cNvPr>
        <xdr:cNvSpPr/>
      </xdr:nvSpPr>
      <xdr:spPr>
        <a:xfrm>
          <a:off x="0" y="8878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83" name="Shape 3">
          <a:extLst>
            <a:ext uri="{FF2B5EF4-FFF2-40B4-BE49-F238E27FC236}">
              <a16:creationId xmlns:a16="http://schemas.microsoft.com/office/drawing/2014/main" id="{219A0EBE-ABC9-4384-B0F7-3120845CBA02}"/>
            </a:ext>
          </a:extLst>
        </xdr:cNvPr>
        <xdr:cNvSpPr/>
      </xdr:nvSpPr>
      <xdr:spPr>
        <a:xfrm>
          <a:off x="0" y="8878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4" name="Shape 2">
          <a:extLst>
            <a:ext uri="{FF2B5EF4-FFF2-40B4-BE49-F238E27FC236}">
              <a16:creationId xmlns:a16="http://schemas.microsoft.com/office/drawing/2014/main" id="{2B9E5611-1E0F-46A0-9B8D-3F0EE6FDBBEA}"/>
            </a:ext>
          </a:extLst>
        </xdr:cNvPr>
        <xdr:cNvSpPr/>
      </xdr:nvSpPr>
      <xdr:spPr>
        <a:xfrm>
          <a:off x="0" y="8938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85" name="Shape 3">
          <a:extLst>
            <a:ext uri="{FF2B5EF4-FFF2-40B4-BE49-F238E27FC236}">
              <a16:creationId xmlns:a16="http://schemas.microsoft.com/office/drawing/2014/main" id="{219A0EBE-ABC9-4384-B0F7-3120845CBA02}"/>
            </a:ext>
          </a:extLst>
        </xdr:cNvPr>
        <xdr:cNvSpPr/>
      </xdr:nvSpPr>
      <xdr:spPr>
        <a:xfrm>
          <a:off x="0" y="8938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6" name="Shape 2">
          <a:extLst>
            <a:ext uri="{FF2B5EF4-FFF2-40B4-BE49-F238E27FC236}">
              <a16:creationId xmlns:a16="http://schemas.microsoft.com/office/drawing/2014/main" id="{2B9E5611-1E0F-46A0-9B8D-3F0EE6FDBBEA}"/>
            </a:ext>
          </a:extLst>
        </xdr:cNvPr>
        <xdr:cNvSpPr/>
      </xdr:nvSpPr>
      <xdr:spPr>
        <a:xfrm>
          <a:off x="0" y="8998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87" name="Shape 3">
          <a:extLst>
            <a:ext uri="{FF2B5EF4-FFF2-40B4-BE49-F238E27FC236}">
              <a16:creationId xmlns:a16="http://schemas.microsoft.com/office/drawing/2014/main" id="{219A0EBE-ABC9-4384-B0F7-3120845CBA02}"/>
            </a:ext>
          </a:extLst>
        </xdr:cNvPr>
        <xdr:cNvSpPr/>
      </xdr:nvSpPr>
      <xdr:spPr>
        <a:xfrm>
          <a:off x="0" y="8998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88" name="Shape 2">
          <a:extLst>
            <a:ext uri="{FF2B5EF4-FFF2-40B4-BE49-F238E27FC236}">
              <a16:creationId xmlns:a16="http://schemas.microsoft.com/office/drawing/2014/main" id="{2B9E5611-1E0F-46A0-9B8D-3F0EE6FDBBEA}"/>
            </a:ext>
          </a:extLst>
        </xdr:cNvPr>
        <xdr:cNvSpPr/>
      </xdr:nvSpPr>
      <xdr:spPr>
        <a:xfrm>
          <a:off x="0" y="9058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89" name="Shape 3">
          <a:extLst>
            <a:ext uri="{FF2B5EF4-FFF2-40B4-BE49-F238E27FC236}">
              <a16:creationId xmlns:a16="http://schemas.microsoft.com/office/drawing/2014/main" id="{219A0EBE-ABC9-4384-B0F7-3120845CBA02}"/>
            </a:ext>
          </a:extLst>
        </xdr:cNvPr>
        <xdr:cNvSpPr/>
      </xdr:nvSpPr>
      <xdr:spPr>
        <a:xfrm>
          <a:off x="0" y="9058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90" name="Shape 2">
          <a:extLst>
            <a:ext uri="{FF2B5EF4-FFF2-40B4-BE49-F238E27FC236}">
              <a16:creationId xmlns:a16="http://schemas.microsoft.com/office/drawing/2014/main" id="{2B9E5611-1E0F-46A0-9B8D-3F0EE6FDBBEA}"/>
            </a:ext>
          </a:extLst>
        </xdr:cNvPr>
        <xdr:cNvSpPr/>
      </xdr:nvSpPr>
      <xdr:spPr>
        <a:xfrm>
          <a:off x="0" y="9118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1" name="Shape 3">
          <a:extLst>
            <a:ext uri="{FF2B5EF4-FFF2-40B4-BE49-F238E27FC236}">
              <a16:creationId xmlns:a16="http://schemas.microsoft.com/office/drawing/2014/main" id="{219A0EBE-ABC9-4384-B0F7-3120845CBA02}"/>
            </a:ext>
          </a:extLst>
        </xdr:cNvPr>
        <xdr:cNvSpPr/>
      </xdr:nvSpPr>
      <xdr:spPr>
        <a:xfrm>
          <a:off x="0" y="9118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92" name="Shape 2">
          <a:extLst>
            <a:ext uri="{FF2B5EF4-FFF2-40B4-BE49-F238E27FC236}">
              <a16:creationId xmlns:a16="http://schemas.microsoft.com/office/drawing/2014/main" id="{2B9E5611-1E0F-46A0-9B8D-3F0EE6FDBBEA}"/>
            </a:ext>
          </a:extLst>
        </xdr:cNvPr>
        <xdr:cNvSpPr/>
      </xdr:nvSpPr>
      <xdr:spPr>
        <a:xfrm>
          <a:off x="0" y="9178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3" name="Shape 3">
          <a:extLst>
            <a:ext uri="{FF2B5EF4-FFF2-40B4-BE49-F238E27FC236}">
              <a16:creationId xmlns:a16="http://schemas.microsoft.com/office/drawing/2014/main" id="{219A0EBE-ABC9-4384-B0F7-3120845CBA02}"/>
            </a:ext>
          </a:extLst>
        </xdr:cNvPr>
        <xdr:cNvSpPr/>
      </xdr:nvSpPr>
      <xdr:spPr>
        <a:xfrm>
          <a:off x="0" y="9178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94" name="Shape 2">
          <a:extLst>
            <a:ext uri="{FF2B5EF4-FFF2-40B4-BE49-F238E27FC236}">
              <a16:creationId xmlns:a16="http://schemas.microsoft.com/office/drawing/2014/main" id="{2B9E5611-1E0F-46A0-9B8D-3F0EE6FDBBEA}"/>
            </a:ext>
          </a:extLst>
        </xdr:cNvPr>
        <xdr:cNvSpPr/>
      </xdr:nvSpPr>
      <xdr:spPr>
        <a:xfrm>
          <a:off x="0" y="9238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5" name="Shape 3">
          <a:extLst>
            <a:ext uri="{FF2B5EF4-FFF2-40B4-BE49-F238E27FC236}">
              <a16:creationId xmlns:a16="http://schemas.microsoft.com/office/drawing/2014/main" id="{219A0EBE-ABC9-4384-B0F7-3120845CBA02}"/>
            </a:ext>
          </a:extLst>
        </xdr:cNvPr>
        <xdr:cNvSpPr/>
      </xdr:nvSpPr>
      <xdr:spPr>
        <a:xfrm>
          <a:off x="0" y="9238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96" name="Shape 2">
          <a:extLst>
            <a:ext uri="{FF2B5EF4-FFF2-40B4-BE49-F238E27FC236}">
              <a16:creationId xmlns:a16="http://schemas.microsoft.com/office/drawing/2014/main" id="{2B9E5611-1E0F-46A0-9B8D-3F0EE6FDBBEA}"/>
            </a:ext>
          </a:extLst>
        </xdr:cNvPr>
        <xdr:cNvSpPr/>
      </xdr:nvSpPr>
      <xdr:spPr>
        <a:xfrm>
          <a:off x="0" y="92983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7" name="Shape 3">
          <a:extLst>
            <a:ext uri="{FF2B5EF4-FFF2-40B4-BE49-F238E27FC236}">
              <a16:creationId xmlns:a16="http://schemas.microsoft.com/office/drawing/2014/main" id="{219A0EBE-ABC9-4384-B0F7-3120845CBA02}"/>
            </a:ext>
          </a:extLst>
        </xdr:cNvPr>
        <xdr:cNvSpPr/>
      </xdr:nvSpPr>
      <xdr:spPr>
        <a:xfrm>
          <a:off x="0" y="92983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298" name="Shape 2">
          <a:extLst>
            <a:ext uri="{FF2B5EF4-FFF2-40B4-BE49-F238E27FC236}">
              <a16:creationId xmlns:a16="http://schemas.microsoft.com/office/drawing/2014/main" id="{2B9E5611-1E0F-46A0-9B8D-3F0EE6FDBBEA}"/>
            </a:ext>
          </a:extLst>
        </xdr:cNvPr>
        <xdr:cNvSpPr/>
      </xdr:nvSpPr>
      <xdr:spPr>
        <a:xfrm>
          <a:off x="0" y="9358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299" name="Shape 3">
          <a:extLst>
            <a:ext uri="{FF2B5EF4-FFF2-40B4-BE49-F238E27FC236}">
              <a16:creationId xmlns:a16="http://schemas.microsoft.com/office/drawing/2014/main" id="{219A0EBE-ABC9-4384-B0F7-3120845CBA02}"/>
            </a:ext>
          </a:extLst>
        </xdr:cNvPr>
        <xdr:cNvSpPr/>
      </xdr:nvSpPr>
      <xdr:spPr>
        <a:xfrm>
          <a:off x="0" y="9358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0" name="Shape 2">
          <a:extLst>
            <a:ext uri="{FF2B5EF4-FFF2-40B4-BE49-F238E27FC236}">
              <a16:creationId xmlns:a16="http://schemas.microsoft.com/office/drawing/2014/main" id="{2B9E5611-1E0F-46A0-9B8D-3F0EE6FDBBEA}"/>
            </a:ext>
          </a:extLst>
        </xdr:cNvPr>
        <xdr:cNvSpPr/>
      </xdr:nvSpPr>
      <xdr:spPr>
        <a:xfrm>
          <a:off x="0" y="94183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01" name="Shape 3">
          <a:extLst>
            <a:ext uri="{FF2B5EF4-FFF2-40B4-BE49-F238E27FC236}">
              <a16:creationId xmlns:a16="http://schemas.microsoft.com/office/drawing/2014/main" id="{219A0EBE-ABC9-4384-B0F7-3120845CBA02}"/>
            </a:ext>
          </a:extLst>
        </xdr:cNvPr>
        <xdr:cNvSpPr/>
      </xdr:nvSpPr>
      <xdr:spPr>
        <a:xfrm>
          <a:off x="0" y="94183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2" name="Shape 2">
          <a:extLst>
            <a:ext uri="{FF2B5EF4-FFF2-40B4-BE49-F238E27FC236}">
              <a16:creationId xmlns:a16="http://schemas.microsoft.com/office/drawing/2014/main" id="{2B9E5611-1E0F-46A0-9B8D-3F0EE6FDBBEA}"/>
            </a:ext>
          </a:extLst>
        </xdr:cNvPr>
        <xdr:cNvSpPr/>
      </xdr:nvSpPr>
      <xdr:spPr>
        <a:xfrm>
          <a:off x="0" y="9498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03" name="Shape 3">
          <a:extLst>
            <a:ext uri="{FF2B5EF4-FFF2-40B4-BE49-F238E27FC236}">
              <a16:creationId xmlns:a16="http://schemas.microsoft.com/office/drawing/2014/main" id="{219A0EBE-ABC9-4384-B0F7-3120845CBA02}"/>
            </a:ext>
          </a:extLst>
        </xdr:cNvPr>
        <xdr:cNvSpPr/>
      </xdr:nvSpPr>
      <xdr:spPr>
        <a:xfrm>
          <a:off x="0" y="9498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4" name="Shape 2">
          <a:extLst>
            <a:ext uri="{FF2B5EF4-FFF2-40B4-BE49-F238E27FC236}">
              <a16:creationId xmlns:a16="http://schemas.microsoft.com/office/drawing/2014/main" id="{2B9E5611-1E0F-46A0-9B8D-3F0EE6FDBBEA}"/>
            </a:ext>
          </a:extLst>
        </xdr:cNvPr>
        <xdr:cNvSpPr/>
      </xdr:nvSpPr>
      <xdr:spPr>
        <a:xfrm>
          <a:off x="0" y="9558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05" name="Shape 3">
          <a:extLst>
            <a:ext uri="{FF2B5EF4-FFF2-40B4-BE49-F238E27FC236}">
              <a16:creationId xmlns:a16="http://schemas.microsoft.com/office/drawing/2014/main" id="{219A0EBE-ABC9-4384-B0F7-3120845CBA02}"/>
            </a:ext>
          </a:extLst>
        </xdr:cNvPr>
        <xdr:cNvSpPr/>
      </xdr:nvSpPr>
      <xdr:spPr>
        <a:xfrm>
          <a:off x="0" y="9558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6" name="Shape 2">
          <a:extLst>
            <a:ext uri="{FF2B5EF4-FFF2-40B4-BE49-F238E27FC236}">
              <a16:creationId xmlns:a16="http://schemas.microsoft.com/office/drawing/2014/main" id="{2B9E5611-1E0F-46A0-9B8D-3F0EE6FDBBEA}"/>
            </a:ext>
          </a:extLst>
        </xdr:cNvPr>
        <xdr:cNvSpPr/>
      </xdr:nvSpPr>
      <xdr:spPr>
        <a:xfrm>
          <a:off x="0" y="9618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07" name="Shape 3">
          <a:extLst>
            <a:ext uri="{FF2B5EF4-FFF2-40B4-BE49-F238E27FC236}">
              <a16:creationId xmlns:a16="http://schemas.microsoft.com/office/drawing/2014/main" id="{219A0EBE-ABC9-4384-B0F7-3120845CBA02}"/>
            </a:ext>
          </a:extLst>
        </xdr:cNvPr>
        <xdr:cNvSpPr/>
      </xdr:nvSpPr>
      <xdr:spPr>
        <a:xfrm>
          <a:off x="0" y="9618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08" name="Shape 2">
          <a:extLst>
            <a:ext uri="{FF2B5EF4-FFF2-40B4-BE49-F238E27FC236}">
              <a16:creationId xmlns:a16="http://schemas.microsoft.com/office/drawing/2014/main" id="{2B9E5611-1E0F-46A0-9B8D-3F0EE6FDBBEA}"/>
            </a:ext>
          </a:extLst>
        </xdr:cNvPr>
        <xdr:cNvSpPr/>
      </xdr:nvSpPr>
      <xdr:spPr>
        <a:xfrm>
          <a:off x="0" y="9678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09" name="Shape 3">
          <a:extLst>
            <a:ext uri="{FF2B5EF4-FFF2-40B4-BE49-F238E27FC236}">
              <a16:creationId xmlns:a16="http://schemas.microsoft.com/office/drawing/2014/main" id="{219A0EBE-ABC9-4384-B0F7-3120845CBA02}"/>
            </a:ext>
          </a:extLst>
        </xdr:cNvPr>
        <xdr:cNvSpPr/>
      </xdr:nvSpPr>
      <xdr:spPr>
        <a:xfrm>
          <a:off x="0" y="9678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10" name="Shape 2">
          <a:extLst>
            <a:ext uri="{FF2B5EF4-FFF2-40B4-BE49-F238E27FC236}">
              <a16:creationId xmlns:a16="http://schemas.microsoft.com/office/drawing/2014/main" id="{2B9E5611-1E0F-46A0-9B8D-3F0EE6FDBBEA}"/>
            </a:ext>
          </a:extLst>
        </xdr:cNvPr>
        <xdr:cNvSpPr/>
      </xdr:nvSpPr>
      <xdr:spPr>
        <a:xfrm>
          <a:off x="0" y="9738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1" name="Shape 3">
          <a:extLst>
            <a:ext uri="{FF2B5EF4-FFF2-40B4-BE49-F238E27FC236}">
              <a16:creationId xmlns:a16="http://schemas.microsoft.com/office/drawing/2014/main" id="{219A0EBE-ABC9-4384-B0F7-3120845CBA02}"/>
            </a:ext>
          </a:extLst>
        </xdr:cNvPr>
        <xdr:cNvSpPr/>
      </xdr:nvSpPr>
      <xdr:spPr>
        <a:xfrm>
          <a:off x="0" y="9738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12" name="Shape 2">
          <a:extLst>
            <a:ext uri="{FF2B5EF4-FFF2-40B4-BE49-F238E27FC236}">
              <a16:creationId xmlns:a16="http://schemas.microsoft.com/office/drawing/2014/main" id="{2B9E5611-1E0F-46A0-9B8D-3F0EE6FDBBEA}"/>
            </a:ext>
          </a:extLst>
        </xdr:cNvPr>
        <xdr:cNvSpPr/>
      </xdr:nvSpPr>
      <xdr:spPr>
        <a:xfrm>
          <a:off x="0" y="9798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3" name="Shape 3">
          <a:extLst>
            <a:ext uri="{FF2B5EF4-FFF2-40B4-BE49-F238E27FC236}">
              <a16:creationId xmlns:a16="http://schemas.microsoft.com/office/drawing/2014/main" id="{219A0EBE-ABC9-4384-B0F7-3120845CBA02}"/>
            </a:ext>
          </a:extLst>
        </xdr:cNvPr>
        <xdr:cNvSpPr/>
      </xdr:nvSpPr>
      <xdr:spPr>
        <a:xfrm>
          <a:off x="0" y="9798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14" name="Shape 2">
          <a:extLst>
            <a:ext uri="{FF2B5EF4-FFF2-40B4-BE49-F238E27FC236}">
              <a16:creationId xmlns:a16="http://schemas.microsoft.com/office/drawing/2014/main" id="{2B9E5611-1E0F-46A0-9B8D-3F0EE6FDBBEA}"/>
            </a:ext>
          </a:extLst>
        </xdr:cNvPr>
        <xdr:cNvSpPr/>
      </xdr:nvSpPr>
      <xdr:spPr>
        <a:xfrm>
          <a:off x="0" y="9858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5" name="Shape 3">
          <a:extLst>
            <a:ext uri="{FF2B5EF4-FFF2-40B4-BE49-F238E27FC236}">
              <a16:creationId xmlns:a16="http://schemas.microsoft.com/office/drawing/2014/main" id="{219A0EBE-ABC9-4384-B0F7-3120845CBA02}"/>
            </a:ext>
          </a:extLst>
        </xdr:cNvPr>
        <xdr:cNvSpPr/>
      </xdr:nvSpPr>
      <xdr:spPr>
        <a:xfrm>
          <a:off x="0" y="9858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16" name="Shape 2">
          <a:extLst>
            <a:ext uri="{FF2B5EF4-FFF2-40B4-BE49-F238E27FC236}">
              <a16:creationId xmlns:a16="http://schemas.microsoft.com/office/drawing/2014/main" id="{2B9E5611-1E0F-46A0-9B8D-3F0EE6FDBBEA}"/>
            </a:ext>
          </a:extLst>
        </xdr:cNvPr>
        <xdr:cNvSpPr/>
      </xdr:nvSpPr>
      <xdr:spPr>
        <a:xfrm>
          <a:off x="0" y="9938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7" name="Shape 3">
          <a:extLst>
            <a:ext uri="{FF2B5EF4-FFF2-40B4-BE49-F238E27FC236}">
              <a16:creationId xmlns:a16="http://schemas.microsoft.com/office/drawing/2014/main" id="{219A0EBE-ABC9-4384-B0F7-3120845CBA02}"/>
            </a:ext>
          </a:extLst>
        </xdr:cNvPr>
        <xdr:cNvSpPr/>
      </xdr:nvSpPr>
      <xdr:spPr>
        <a:xfrm>
          <a:off x="0" y="9938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18" name="Shape 2">
          <a:extLst>
            <a:ext uri="{FF2B5EF4-FFF2-40B4-BE49-F238E27FC236}">
              <a16:creationId xmlns:a16="http://schemas.microsoft.com/office/drawing/2014/main" id="{2B9E5611-1E0F-46A0-9B8D-3F0EE6FDBBEA}"/>
            </a:ext>
          </a:extLst>
        </xdr:cNvPr>
        <xdr:cNvSpPr/>
      </xdr:nvSpPr>
      <xdr:spPr>
        <a:xfrm>
          <a:off x="0" y="10018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19" name="Shape 3">
          <a:extLst>
            <a:ext uri="{FF2B5EF4-FFF2-40B4-BE49-F238E27FC236}">
              <a16:creationId xmlns:a16="http://schemas.microsoft.com/office/drawing/2014/main" id="{219A0EBE-ABC9-4384-B0F7-3120845CBA02}"/>
            </a:ext>
          </a:extLst>
        </xdr:cNvPr>
        <xdr:cNvSpPr/>
      </xdr:nvSpPr>
      <xdr:spPr>
        <a:xfrm>
          <a:off x="0" y="10018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0" name="Shape 2">
          <a:extLst>
            <a:ext uri="{FF2B5EF4-FFF2-40B4-BE49-F238E27FC236}">
              <a16:creationId xmlns:a16="http://schemas.microsoft.com/office/drawing/2014/main" id="{2B9E5611-1E0F-46A0-9B8D-3F0EE6FDBBEA}"/>
            </a:ext>
          </a:extLst>
        </xdr:cNvPr>
        <xdr:cNvSpPr/>
      </xdr:nvSpPr>
      <xdr:spPr>
        <a:xfrm>
          <a:off x="0" y="10078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21" name="Shape 3">
          <a:extLst>
            <a:ext uri="{FF2B5EF4-FFF2-40B4-BE49-F238E27FC236}">
              <a16:creationId xmlns:a16="http://schemas.microsoft.com/office/drawing/2014/main" id="{219A0EBE-ABC9-4384-B0F7-3120845CBA02}"/>
            </a:ext>
          </a:extLst>
        </xdr:cNvPr>
        <xdr:cNvSpPr/>
      </xdr:nvSpPr>
      <xdr:spPr>
        <a:xfrm>
          <a:off x="0" y="10078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2" name="Shape 2">
          <a:extLst>
            <a:ext uri="{FF2B5EF4-FFF2-40B4-BE49-F238E27FC236}">
              <a16:creationId xmlns:a16="http://schemas.microsoft.com/office/drawing/2014/main" id="{2B9E5611-1E0F-46A0-9B8D-3F0EE6FDBBEA}"/>
            </a:ext>
          </a:extLst>
        </xdr:cNvPr>
        <xdr:cNvSpPr/>
      </xdr:nvSpPr>
      <xdr:spPr>
        <a:xfrm>
          <a:off x="0" y="10118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23" name="Shape 3">
          <a:extLst>
            <a:ext uri="{FF2B5EF4-FFF2-40B4-BE49-F238E27FC236}">
              <a16:creationId xmlns:a16="http://schemas.microsoft.com/office/drawing/2014/main" id="{219A0EBE-ABC9-4384-B0F7-3120845CBA02}"/>
            </a:ext>
          </a:extLst>
        </xdr:cNvPr>
        <xdr:cNvSpPr/>
      </xdr:nvSpPr>
      <xdr:spPr>
        <a:xfrm>
          <a:off x="0" y="10118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4" name="Shape 2">
          <a:extLst>
            <a:ext uri="{FF2B5EF4-FFF2-40B4-BE49-F238E27FC236}">
              <a16:creationId xmlns:a16="http://schemas.microsoft.com/office/drawing/2014/main" id="{2B9E5611-1E0F-46A0-9B8D-3F0EE6FDBBEA}"/>
            </a:ext>
          </a:extLst>
        </xdr:cNvPr>
        <xdr:cNvSpPr/>
      </xdr:nvSpPr>
      <xdr:spPr>
        <a:xfrm>
          <a:off x="0" y="10178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25" name="Shape 3">
          <a:extLst>
            <a:ext uri="{FF2B5EF4-FFF2-40B4-BE49-F238E27FC236}">
              <a16:creationId xmlns:a16="http://schemas.microsoft.com/office/drawing/2014/main" id="{219A0EBE-ABC9-4384-B0F7-3120845CBA02}"/>
            </a:ext>
          </a:extLst>
        </xdr:cNvPr>
        <xdr:cNvSpPr/>
      </xdr:nvSpPr>
      <xdr:spPr>
        <a:xfrm>
          <a:off x="0" y="10178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6" name="Shape 2">
          <a:extLst>
            <a:ext uri="{FF2B5EF4-FFF2-40B4-BE49-F238E27FC236}">
              <a16:creationId xmlns:a16="http://schemas.microsoft.com/office/drawing/2014/main" id="{2B9E5611-1E0F-46A0-9B8D-3F0EE6FDBBEA}"/>
            </a:ext>
          </a:extLst>
        </xdr:cNvPr>
        <xdr:cNvSpPr/>
      </xdr:nvSpPr>
      <xdr:spPr>
        <a:xfrm>
          <a:off x="0" y="10238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27" name="Shape 3">
          <a:extLst>
            <a:ext uri="{FF2B5EF4-FFF2-40B4-BE49-F238E27FC236}">
              <a16:creationId xmlns:a16="http://schemas.microsoft.com/office/drawing/2014/main" id="{219A0EBE-ABC9-4384-B0F7-3120845CBA02}"/>
            </a:ext>
          </a:extLst>
        </xdr:cNvPr>
        <xdr:cNvSpPr/>
      </xdr:nvSpPr>
      <xdr:spPr>
        <a:xfrm>
          <a:off x="0" y="10238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28" name="Shape 2">
          <a:extLst>
            <a:ext uri="{FF2B5EF4-FFF2-40B4-BE49-F238E27FC236}">
              <a16:creationId xmlns:a16="http://schemas.microsoft.com/office/drawing/2014/main" id="{2B9E5611-1E0F-46A0-9B8D-3F0EE6FDBBEA}"/>
            </a:ext>
          </a:extLst>
        </xdr:cNvPr>
        <xdr:cNvSpPr/>
      </xdr:nvSpPr>
      <xdr:spPr>
        <a:xfrm>
          <a:off x="0" y="10298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29" name="Shape 3">
          <a:extLst>
            <a:ext uri="{FF2B5EF4-FFF2-40B4-BE49-F238E27FC236}">
              <a16:creationId xmlns:a16="http://schemas.microsoft.com/office/drawing/2014/main" id="{219A0EBE-ABC9-4384-B0F7-3120845CBA02}"/>
            </a:ext>
          </a:extLst>
        </xdr:cNvPr>
        <xdr:cNvSpPr/>
      </xdr:nvSpPr>
      <xdr:spPr>
        <a:xfrm>
          <a:off x="0" y="10298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30" name="Shape 2">
          <a:extLst>
            <a:ext uri="{FF2B5EF4-FFF2-40B4-BE49-F238E27FC236}">
              <a16:creationId xmlns:a16="http://schemas.microsoft.com/office/drawing/2014/main" id="{2B9E5611-1E0F-46A0-9B8D-3F0EE6FDBBEA}"/>
            </a:ext>
          </a:extLst>
        </xdr:cNvPr>
        <xdr:cNvSpPr/>
      </xdr:nvSpPr>
      <xdr:spPr>
        <a:xfrm>
          <a:off x="0" y="10358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1" name="Shape 3">
          <a:extLst>
            <a:ext uri="{FF2B5EF4-FFF2-40B4-BE49-F238E27FC236}">
              <a16:creationId xmlns:a16="http://schemas.microsoft.com/office/drawing/2014/main" id="{219A0EBE-ABC9-4384-B0F7-3120845CBA02}"/>
            </a:ext>
          </a:extLst>
        </xdr:cNvPr>
        <xdr:cNvSpPr/>
      </xdr:nvSpPr>
      <xdr:spPr>
        <a:xfrm>
          <a:off x="0" y="10358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32" name="Shape 2">
          <a:extLst>
            <a:ext uri="{FF2B5EF4-FFF2-40B4-BE49-F238E27FC236}">
              <a16:creationId xmlns:a16="http://schemas.microsoft.com/office/drawing/2014/main" id="{2B9E5611-1E0F-46A0-9B8D-3F0EE6FDBBEA}"/>
            </a:ext>
          </a:extLst>
        </xdr:cNvPr>
        <xdr:cNvSpPr/>
      </xdr:nvSpPr>
      <xdr:spPr>
        <a:xfrm>
          <a:off x="0" y="10418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3" name="Shape 3">
          <a:extLst>
            <a:ext uri="{FF2B5EF4-FFF2-40B4-BE49-F238E27FC236}">
              <a16:creationId xmlns:a16="http://schemas.microsoft.com/office/drawing/2014/main" id="{219A0EBE-ABC9-4384-B0F7-3120845CBA02}"/>
            </a:ext>
          </a:extLst>
        </xdr:cNvPr>
        <xdr:cNvSpPr/>
      </xdr:nvSpPr>
      <xdr:spPr>
        <a:xfrm>
          <a:off x="0" y="10418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34" name="Shape 2">
          <a:extLst>
            <a:ext uri="{FF2B5EF4-FFF2-40B4-BE49-F238E27FC236}">
              <a16:creationId xmlns:a16="http://schemas.microsoft.com/office/drawing/2014/main" id="{2B9E5611-1E0F-46A0-9B8D-3F0EE6FDBBEA}"/>
            </a:ext>
          </a:extLst>
        </xdr:cNvPr>
        <xdr:cNvSpPr/>
      </xdr:nvSpPr>
      <xdr:spPr>
        <a:xfrm>
          <a:off x="0" y="10478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5" name="Shape 3">
          <a:extLst>
            <a:ext uri="{FF2B5EF4-FFF2-40B4-BE49-F238E27FC236}">
              <a16:creationId xmlns:a16="http://schemas.microsoft.com/office/drawing/2014/main" id="{219A0EBE-ABC9-4384-B0F7-3120845CBA02}"/>
            </a:ext>
          </a:extLst>
        </xdr:cNvPr>
        <xdr:cNvSpPr/>
      </xdr:nvSpPr>
      <xdr:spPr>
        <a:xfrm>
          <a:off x="0" y="10478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36" name="Shape 2">
          <a:extLst>
            <a:ext uri="{FF2B5EF4-FFF2-40B4-BE49-F238E27FC236}">
              <a16:creationId xmlns:a16="http://schemas.microsoft.com/office/drawing/2014/main" id="{2B9E5611-1E0F-46A0-9B8D-3F0EE6FDBBEA}"/>
            </a:ext>
          </a:extLst>
        </xdr:cNvPr>
        <xdr:cNvSpPr/>
      </xdr:nvSpPr>
      <xdr:spPr>
        <a:xfrm>
          <a:off x="0" y="10538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7" name="Shape 3">
          <a:extLst>
            <a:ext uri="{FF2B5EF4-FFF2-40B4-BE49-F238E27FC236}">
              <a16:creationId xmlns:a16="http://schemas.microsoft.com/office/drawing/2014/main" id="{219A0EBE-ABC9-4384-B0F7-3120845CBA02}"/>
            </a:ext>
          </a:extLst>
        </xdr:cNvPr>
        <xdr:cNvSpPr/>
      </xdr:nvSpPr>
      <xdr:spPr>
        <a:xfrm>
          <a:off x="0" y="10538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38" name="Shape 2">
          <a:extLst>
            <a:ext uri="{FF2B5EF4-FFF2-40B4-BE49-F238E27FC236}">
              <a16:creationId xmlns:a16="http://schemas.microsoft.com/office/drawing/2014/main" id="{2B9E5611-1E0F-46A0-9B8D-3F0EE6FDBBEA}"/>
            </a:ext>
          </a:extLst>
        </xdr:cNvPr>
        <xdr:cNvSpPr/>
      </xdr:nvSpPr>
      <xdr:spPr>
        <a:xfrm>
          <a:off x="0" y="10618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39" name="Shape 3">
          <a:extLst>
            <a:ext uri="{FF2B5EF4-FFF2-40B4-BE49-F238E27FC236}">
              <a16:creationId xmlns:a16="http://schemas.microsoft.com/office/drawing/2014/main" id="{219A0EBE-ABC9-4384-B0F7-3120845CBA02}"/>
            </a:ext>
          </a:extLst>
        </xdr:cNvPr>
        <xdr:cNvSpPr/>
      </xdr:nvSpPr>
      <xdr:spPr>
        <a:xfrm>
          <a:off x="0" y="10618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0" name="Shape 2">
          <a:extLst>
            <a:ext uri="{FF2B5EF4-FFF2-40B4-BE49-F238E27FC236}">
              <a16:creationId xmlns:a16="http://schemas.microsoft.com/office/drawing/2014/main" id="{2B9E5611-1E0F-46A0-9B8D-3F0EE6FDBBEA}"/>
            </a:ext>
          </a:extLst>
        </xdr:cNvPr>
        <xdr:cNvSpPr/>
      </xdr:nvSpPr>
      <xdr:spPr>
        <a:xfrm>
          <a:off x="0" y="10658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41" name="Shape 3">
          <a:extLst>
            <a:ext uri="{FF2B5EF4-FFF2-40B4-BE49-F238E27FC236}">
              <a16:creationId xmlns:a16="http://schemas.microsoft.com/office/drawing/2014/main" id="{219A0EBE-ABC9-4384-B0F7-3120845CBA02}"/>
            </a:ext>
          </a:extLst>
        </xdr:cNvPr>
        <xdr:cNvSpPr/>
      </xdr:nvSpPr>
      <xdr:spPr>
        <a:xfrm>
          <a:off x="0" y="10658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2" name="Shape 2">
          <a:extLst>
            <a:ext uri="{FF2B5EF4-FFF2-40B4-BE49-F238E27FC236}">
              <a16:creationId xmlns:a16="http://schemas.microsoft.com/office/drawing/2014/main" id="{2B9E5611-1E0F-46A0-9B8D-3F0EE6FDBBEA}"/>
            </a:ext>
          </a:extLst>
        </xdr:cNvPr>
        <xdr:cNvSpPr/>
      </xdr:nvSpPr>
      <xdr:spPr>
        <a:xfrm>
          <a:off x="0" y="10718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43" name="Shape 3">
          <a:extLst>
            <a:ext uri="{FF2B5EF4-FFF2-40B4-BE49-F238E27FC236}">
              <a16:creationId xmlns:a16="http://schemas.microsoft.com/office/drawing/2014/main" id="{219A0EBE-ABC9-4384-B0F7-3120845CBA02}"/>
            </a:ext>
          </a:extLst>
        </xdr:cNvPr>
        <xdr:cNvSpPr/>
      </xdr:nvSpPr>
      <xdr:spPr>
        <a:xfrm>
          <a:off x="0" y="10718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4" name="Shape 2">
          <a:extLst>
            <a:ext uri="{FF2B5EF4-FFF2-40B4-BE49-F238E27FC236}">
              <a16:creationId xmlns:a16="http://schemas.microsoft.com/office/drawing/2014/main" id="{2B9E5611-1E0F-46A0-9B8D-3F0EE6FDBBEA}"/>
            </a:ext>
          </a:extLst>
        </xdr:cNvPr>
        <xdr:cNvSpPr/>
      </xdr:nvSpPr>
      <xdr:spPr>
        <a:xfrm>
          <a:off x="0" y="107784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45" name="Shape 3">
          <a:extLst>
            <a:ext uri="{FF2B5EF4-FFF2-40B4-BE49-F238E27FC236}">
              <a16:creationId xmlns:a16="http://schemas.microsoft.com/office/drawing/2014/main" id="{219A0EBE-ABC9-4384-B0F7-3120845CBA02}"/>
            </a:ext>
          </a:extLst>
        </xdr:cNvPr>
        <xdr:cNvSpPr/>
      </xdr:nvSpPr>
      <xdr:spPr>
        <a:xfrm>
          <a:off x="0" y="107784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6" name="Shape 2">
          <a:extLst>
            <a:ext uri="{FF2B5EF4-FFF2-40B4-BE49-F238E27FC236}">
              <a16:creationId xmlns:a16="http://schemas.microsoft.com/office/drawing/2014/main" id="{2B9E5611-1E0F-46A0-9B8D-3F0EE6FDBBEA}"/>
            </a:ext>
          </a:extLst>
        </xdr:cNvPr>
        <xdr:cNvSpPr/>
      </xdr:nvSpPr>
      <xdr:spPr>
        <a:xfrm>
          <a:off x="0" y="108384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47" name="Shape 3">
          <a:extLst>
            <a:ext uri="{FF2B5EF4-FFF2-40B4-BE49-F238E27FC236}">
              <a16:creationId xmlns:a16="http://schemas.microsoft.com/office/drawing/2014/main" id="{219A0EBE-ABC9-4384-B0F7-3120845CBA02}"/>
            </a:ext>
          </a:extLst>
        </xdr:cNvPr>
        <xdr:cNvSpPr/>
      </xdr:nvSpPr>
      <xdr:spPr>
        <a:xfrm>
          <a:off x="0" y="108384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48" name="Shape 2">
          <a:extLst>
            <a:ext uri="{FF2B5EF4-FFF2-40B4-BE49-F238E27FC236}">
              <a16:creationId xmlns:a16="http://schemas.microsoft.com/office/drawing/2014/main" id="{2B9E5611-1E0F-46A0-9B8D-3F0EE6FDBBEA}"/>
            </a:ext>
          </a:extLst>
        </xdr:cNvPr>
        <xdr:cNvSpPr/>
      </xdr:nvSpPr>
      <xdr:spPr>
        <a:xfrm>
          <a:off x="0" y="10898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49" name="Shape 3">
          <a:extLst>
            <a:ext uri="{FF2B5EF4-FFF2-40B4-BE49-F238E27FC236}">
              <a16:creationId xmlns:a16="http://schemas.microsoft.com/office/drawing/2014/main" id="{219A0EBE-ABC9-4384-B0F7-3120845CBA02}"/>
            </a:ext>
          </a:extLst>
        </xdr:cNvPr>
        <xdr:cNvSpPr/>
      </xdr:nvSpPr>
      <xdr:spPr>
        <a:xfrm>
          <a:off x="0" y="10898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50" name="Shape 2">
          <a:extLst>
            <a:ext uri="{FF2B5EF4-FFF2-40B4-BE49-F238E27FC236}">
              <a16:creationId xmlns:a16="http://schemas.microsoft.com/office/drawing/2014/main" id="{2B9E5611-1E0F-46A0-9B8D-3F0EE6FDBBEA}"/>
            </a:ext>
          </a:extLst>
        </xdr:cNvPr>
        <xdr:cNvSpPr/>
      </xdr:nvSpPr>
      <xdr:spPr>
        <a:xfrm>
          <a:off x="0" y="10958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1" name="Shape 3">
          <a:extLst>
            <a:ext uri="{FF2B5EF4-FFF2-40B4-BE49-F238E27FC236}">
              <a16:creationId xmlns:a16="http://schemas.microsoft.com/office/drawing/2014/main" id="{219A0EBE-ABC9-4384-B0F7-3120845CBA02}"/>
            </a:ext>
          </a:extLst>
        </xdr:cNvPr>
        <xdr:cNvSpPr/>
      </xdr:nvSpPr>
      <xdr:spPr>
        <a:xfrm>
          <a:off x="0" y="10958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52" name="Shape 2">
          <a:extLst>
            <a:ext uri="{FF2B5EF4-FFF2-40B4-BE49-F238E27FC236}">
              <a16:creationId xmlns:a16="http://schemas.microsoft.com/office/drawing/2014/main" id="{2B9E5611-1E0F-46A0-9B8D-3F0EE6FDBBEA}"/>
            </a:ext>
          </a:extLst>
        </xdr:cNvPr>
        <xdr:cNvSpPr/>
      </xdr:nvSpPr>
      <xdr:spPr>
        <a:xfrm>
          <a:off x="0" y="11018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3" name="Shape 3">
          <a:extLst>
            <a:ext uri="{FF2B5EF4-FFF2-40B4-BE49-F238E27FC236}">
              <a16:creationId xmlns:a16="http://schemas.microsoft.com/office/drawing/2014/main" id="{219A0EBE-ABC9-4384-B0F7-3120845CBA02}"/>
            </a:ext>
          </a:extLst>
        </xdr:cNvPr>
        <xdr:cNvSpPr/>
      </xdr:nvSpPr>
      <xdr:spPr>
        <a:xfrm>
          <a:off x="0" y="11018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54" name="Shape 2">
          <a:extLst>
            <a:ext uri="{FF2B5EF4-FFF2-40B4-BE49-F238E27FC236}">
              <a16:creationId xmlns:a16="http://schemas.microsoft.com/office/drawing/2014/main" id="{2B9E5611-1E0F-46A0-9B8D-3F0EE6FDBBEA}"/>
            </a:ext>
          </a:extLst>
        </xdr:cNvPr>
        <xdr:cNvSpPr/>
      </xdr:nvSpPr>
      <xdr:spPr>
        <a:xfrm>
          <a:off x="0" y="11078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5" name="Shape 3">
          <a:extLst>
            <a:ext uri="{FF2B5EF4-FFF2-40B4-BE49-F238E27FC236}">
              <a16:creationId xmlns:a16="http://schemas.microsoft.com/office/drawing/2014/main" id="{219A0EBE-ABC9-4384-B0F7-3120845CBA02}"/>
            </a:ext>
          </a:extLst>
        </xdr:cNvPr>
        <xdr:cNvSpPr/>
      </xdr:nvSpPr>
      <xdr:spPr>
        <a:xfrm>
          <a:off x="0" y="11078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56" name="Shape 2">
          <a:extLst>
            <a:ext uri="{FF2B5EF4-FFF2-40B4-BE49-F238E27FC236}">
              <a16:creationId xmlns:a16="http://schemas.microsoft.com/office/drawing/2014/main" id="{2B9E5611-1E0F-46A0-9B8D-3F0EE6FDBBEA}"/>
            </a:ext>
          </a:extLst>
        </xdr:cNvPr>
        <xdr:cNvSpPr/>
      </xdr:nvSpPr>
      <xdr:spPr>
        <a:xfrm>
          <a:off x="0" y="11138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7" name="Shape 3">
          <a:extLst>
            <a:ext uri="{FF2B5EF4-FFF2-40B4-BE49-F238E27FC236}">
              <a16:creationId xmlns:a16="http://schemas.microsoft.com/office/drawing/2014/main" id="{219A0EBE-ABC9-4384-B0F7-3120845CBA02}"/>
            </a:ext>
          </a:extLst>
        </xdr:cNvPr>
        <xdr:cNvSpPr/>
      </xdr:nvSpPr>
      <xdr:spPr>
        <a:xfrm>
          <a:off x="0" y="11138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58" name="Shape 2">
          <a:extLst>
            <a:ext uri="{FF2B5EF4-FFF2-40B4-BE49-F238E27FC236}">
              <a16:creationId xmlns:a16="http://schemas.microsoft.com/office/drawing/2014/main" id="{2B9E5611-1E0F-46A0-9B8D-3F0EE6FDBBEA}"/>
            </a:ext>
          </a:extLst>
        </xdr:cNvPr>
        <xdr:cNvSpPr/>
      </xdr:nvSpPr>
      <xdr:spPr>
        <a:xfrm>
          <a:off x="0" y="11218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59" name="Shape 3">
          <a:extLst>
            <a:ext uri="{FF2B5EF4-FFF2-40B4-BE49-F238E27FC236}">
              <a16:creationId xmlns:a16="http://schemas.microsoft.com/office/drawing/2014/main" id="{219A0EBE-ABC9-4384-B0F7-3120845CBA02}"/>
            </a:ext>
          </a:extLst>
        </xdr:cNvPr>
        <xdr:cNvSpPr/>
      </xdr:nvSpPr>
      <xdr:spPr>
        <a:xfrm>
          <a:off x="0" y="11218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836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836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8362" name="Shape 5">
          <a:extLst>
            <a:ext uri="{FF2B5EF4-FFF2-40B4-BE49-F238E27FC236}">
              <a16:creationId xmlns:a16="http://schemas.microsoft.com/office/drawing/2014/main" id="{00000000-0008-0000-0000-000005000000}"/>
            </a:ext>
          </a:extLst>
        </xdr:cNvPr>
        <xdr:cNvSpPr/>
      </xdr:nvSpPr>
      <xdr:spPr>
        <a:xfrm>
          <a:off x="5015865" y="38004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8363" name="Shape 2">
          <a:extLst>
            <a:ext uri="{FF2B5EF4-FFF2-40B4-BE49-F238E27FC236}">
              <a16:creationId xmlns:a16="http://schemas.microsoft.com/office/drawing/2014/main" id="{2B9E5611-1E0F-46A0-9B8D-3F0EE6FDBBEA}"/>
            </a:ext>
          </a:extLst>
        </xdr:cNvPr>
        <xdr:cNvSpPr/>
      </xdr:nvSpPr>
      <xdr:spPr>
        <a:xfrm>
          <a:off x="5478780" y="38004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8364" name="Shape 3">
          <a:extLst>
            <a:ext uri="{FF2B5EF4-FFF2-40B4-BE49-F238E27FC236}">
              <a16:creationId xmlns:a16="http://schemas.microsoft.com/office/drawing/2014/main" id="{219A0EBE-ABC9-4384-B0F7-3120845CBA02}"/>
            </a:ext>
          </a:extLst>
        </xdr:cNvPr>
        <xdr:cNvSpPr/>
      </xdr:nvSpPr>
      <xdr:spPr>
        <a:xfrm>
          <a:off x="5477256" y="38004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8365" name="Shape 5">
          <a:extLst>
            <a:ext uri="{FF2B5EF4-FFF2-40B4-BE49-F238E27FC236}">
              <a16:creationId xmlns:a16="http://schemas.microsoft.com/office/drawing/2014/main" id="{00000000-0008-0000-0000-000005000000}"/>
            </a:ext>
          </a:extLst>
        </xdr:cNvPr>
        <xdr:cNvSpPr/>
      </xdr:nvSpPr>
      <xdr:spPr>
        <a:xfrm>
          <a:off x="5015865" y="38004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8366"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67"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6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6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70"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1"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72"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3"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7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76" name="Shape 2">
          <a:extLst>
            <a:ext uri="{FF2B5EF4-FFF2-40B4-BE49-F238E27FC236}">
              <a16:creationId xmlns:a16="http://schemas.microsoft.com/office/drawing/2014/main" id="{2B9E5611-1E0F-46A0-9B8D-3F0EE6FDBBEA}"/>
            </a:ext>
          </a:extLst>
        </xdr:cNvPr>
        <xdr:cNvSpPr/>
      </xdr:nvSpPr>
      <xdr:spPr>
        <a:xfrm>
          <a:off x="0" y="660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7" name="Shape 3">
          <a:extLst>
            <a:ext uri="{FF2B5EF4-FFF2-40B4-BE49-F238E27FC236}">
              <a16:creationId xmlns:a16="http://schemas.microsoft.com/office/drawing/2014/main" id="{219A0EBE-ABC9-4384-B0F7-3120845CBA02}"/>
            </a:ext>
          </a:extLst>
        </xdr:cNvPr>
        <xdr:cNvSpPr/>
      </xdr:nvSpPr>
      <xdr:spPr>
        <a:xfrm>
          <a:off x="0" y="660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7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7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0"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81"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2"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83"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4"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85"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8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8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8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9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92"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3"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9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9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398"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399"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0"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01"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2"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03"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0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0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08"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09"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1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12"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3"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14"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5"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16"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7"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18"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19"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0" name="Shape 2">
          <a:extLst>
            <a:ext uri="{FF2B5EF4-FFF2-40B4-BE49-F238E27FC236}">
              <a16:creationId xmlns:a16="http://schemas.microsoft.com/office/drawing/2014/main" id="{2B9E5611-1E0F-46A0-9B8D-3F0EE6FDBBEA}"/>
            </a:ext>
          </a:extLst>
        </xdr:cNvPr>
        <xdr:cNvSpPr/>
      </xdr:nvSpPr>
      <xdr:spPr>
        <a:xfrm>
          <a:off x="0" y="212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21" name="Shape 3">
          <a:extLst>
            <a:ext uri="{FF2B5EF4-FFF2-40B4-BE49-F238E27FC236}">
              <a16:creationId xmlns:a16="http://schemas.microsoft.com/office/drawing/2014/main" id="{219A0EBE-ABC9-4384-B0F7-3120845CBA02}"/>
            </a:ext>
          </a:extLst>
        </xdr:cNvPr>
        <xdr:cNvSpPr/>
      </xdr:nvSpPr>
      <xdr:spPr>
        <a:xfrm>
          <a:off x="0" y="212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2"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23"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4"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25"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6"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27"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28"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29"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30"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1"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32"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3"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34" name="Shape 2">
          <a:extLst>
            <a:ext uri="{FF2B5EF4-FFF2-40B4-BE49-F238E27FC236}">
              <a16:creationId xmlns:a16="http://schemas.microsoft.com/office/drawing/2014/main" id="{2B9E5611-1E0F-46A0-9B8D-3F0EE6FDBBEA}"/>
            </a:ext>
          </a:extLst>
        </xdr:cNvPr>
        <xdr:cNvSpPr/>
      </xdr:nvSpPr>
      <xdr:spPr>
        <a:xfrm>
          <a:off x="0" y="28003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5" name="Shape 3">
          <a:extLst>
            <a:ext uri="{FF2B5EF4-FFF2-40B4-BE49-F238E27FC236}">
              <a16:creationId xmlns:a16="http://schemas.microsoft.com/office/drawing/2014/main" id="{219A0EBE-ABC9-4384-B0F7-3120845CBA02}"/>
            </a:ext>
          </a:extLst>
        </xdr:cNvPr>
        <xdr:cNvSpPr/>
      </xdr:nvSpPr>
      <xdr:spPr>
        <a:xfrm>
          <a:off x="0" y="28003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36"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7"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38"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39"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0"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41"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2" name="Shape 2">
          <a:extLst>
            <a:ext uri="{FF2B5EF4-FFF2-40B4-BE49-F238E27FC236}">
              <a16:creationId xmlns:a16="http://schemas.microsoft.com/office/drawing/2014/main" id="{2B9E5611-1E0F-46A0-9B8D-3F0EE6FDBBEA}"/>
            </a:ext>
          </a:extLst>
        </xdr:cNvPr>
        <xdr:cNvSpPr/>
      </xdr:nvSpPr>
      <xdr:spPr>
        <a:xfrm>
          <a:off x="0" y="3140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43" name="Shape 3">
          <a:extLst>
            <a:ext uri="{FF2B5EF4-FFF2-40B4-BE49-F238E27FC236}">
              <a16:creationId xmlns:a16="http://schemas.microsoft.com/office/drawing/2014/main" id="{219A0EBE-ABC9-4384-B0F7-3120845CBA02}"/>
            </a:ext>
          </a:extLst>
        </xdr:cNvPr>
        <xdr:cNvSpPr/>
      </xdr:nvSpPr>
      <xdr:spPr>
        <a:xfrm>
          <a:off x="0" y="3140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4" name="Shape 2">
          <a:extLst>
            <a:ext uri="{FF2B5EF4-FFF2-40B4-BE49-F238E27FC236}">
              <a16:creationId xmlns:a16="http://schemas.microsoft.com/office/drawing/2014/main" id="{2B9E5611-1E0F-46A0-9B8D-3F0EE6FDBBEA}"/>
            </a:ext>
          </a:extLst>
        </xdr:cNvPr>
        <xdr:cNvSpPr/>
      </xdr:nvSpPr>
      <xdr:spPr>
        <a:xfrm>
          <a:off x="0" y="322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45" name="Shape 3">
          <a:extLst>
            <a:ext uri="{FF2B5EF4-FFF2-40B4-BE49-F238E27FC236}">
              <a16:creationId xmlns:a16="http://schemas.microsoft.com/office/drawing/2014/main" id="{219A0EBE-ABC9-4384-B0F7-3120845CBA02}"/>
            </a:ext>
          </a:extLst>
        </xdr:cNvPr>
        <xdr:cNvSpPr/>
      </xdr:nvSpPr>
      <xdr:spPr>
        <a:xfrm>
          <a:off x="0" y="322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6" name="Shape 2">
          <a:extLst>
            <a:ext uri="{FF2B5EF4-FFF2-40B4-BE49-F238E27FC236}">
              <a16:creationId xmlns:a16="http://schemas.microsoft.com/office/drawing/2014/main" id="{2B9E5611-1E0F-46A0-9B8D-3F0EE6FDBBEA}"/>
            </a:ext>
          </a:extLst>
        </xdr:cNvPr>
        <xdr:cNvSpPr/>
      </xdr:nvSpPr>
      <xdr:spPr>
        <a:xfrm>
          <a:off x="0" y="3300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47" name="Shape 3">
          <a:extLst>
            <a:ext uri="{FF2B5EF4-FFF2-40B4-BE49-F238E27FC236}">
              <a16:creationId xmlns:a16="http://schemas.microsoft.com/office/drawing/2014/main" id="{219A0EBE-ABC9-4384-B0F7-3120845CBA02}"/>
            </a:ext>
          </a:extLst>
        </xdr:cNvPr>
        <xdr:cNvSpPr/>
      </xdr:nvSpPr>
      <xdr:spPr>
        <a:xfrm>
          <a:off x="0" y="3300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48"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49"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5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52" name="Shape 2">
          <a:extLst>
            <a:ext uri="{FF2B5EF4-FFF2-40B4-BE49-F238E27FC236}">
              <a16:creationId xmlns:a16="http://schemas.microsoft.com/office/drawing/2014/main" id="{2B9E5611-1E0F-46A0-9B8D-3F0EE6FDBBEA}"/>
            </a:ext>
          </a:extLst>
        </xdr:cNvPr>
        <xdr:cNvSpPr/>
      </xdr:nvSpPr>
      <xdr:spPr>
        <a:xfrm>
          <a:off x="0" y="3540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3" name="Shape 3">
          <a:extLst>
            <a:ext uri="{FF2B5EF4-FFF2-40B4-BE49-F238E27FC236}">
              <a16:creationId xmlns:a16="http://schemas.microsoft.com/office/drawing/2014/main" id="{219A0EBE-ABC9-4384-B0F7-3120845CBA02}"/>
            </a:ext>
          </a:extLst>
        </xdr:cNvPr>
        <xdr:cNvSpPr/>
      </xdr:nvSpPr>
      <xdr:spPr>
        <a:xfrm>
          <a:off x="0" y="3540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54"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5"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5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58" name="Shape 2">
          <a:extLst>
            <a:ext uri="{FF2B5EF4-FFF2-40B4-BE49-F238E27FC236}">
              <a16:creationId xmlns:a16="http://schemas.microsoft.com/office/drawing/2014/main" id="{2B9E5611-1E0F-46A0-9B8D-3F0EE6FDBBEA}"/>
            </a:ext>
          </a:extLst>
        </xdr:cNvPr>
        <xdr:cNvSpPr/>
      </xdr:nvSpPr>
      <xdr:spPr>
        <a:xfrm>
          <a:off x="0" y="5124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59" name="Shape 3">
          <a:extLst>
            <a:ext uri="{FF2B5EF4-FFF2-40B4-BE49-F238E27FC236}">
              <a16:creationId xmlns:a16="http://schemas.microsoft.com/office/drawing/2014/main" id="{219A0EBE-ABC9-4384-B0F7-3120845CBA02}"/>
            </a:ext>
          </a:extLst>
        </xdr:cNvPr>
        <xdr:cNvSpPr/>
      </xdr:nvSpPr>
      <xdr:spPr>
        <a:xfrm>
          <a:off x="0" y="5124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0" name="Shape 2">
          <a:extLst>
            <a:ext uri="{FF2B5EF4-FFF2-40B4-BE49-F238E27FC236}">
              <a16:creationId xmlns:a16="http://schemas.microsoft.com/office/drawing/2014/main" id="{2B9E5611-1E0F-46A0-9B8D-3F0EE6FDBBEA}"/>
            </a:ext>
          </a:extLst>
        </xdr:cNvPr>
        <xdr:cNvSpPr/>
      </xdr:nvSpPr>
      <xdr:spPr>
        <a:xfrm>
          <a:off x="0" y="4584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61" name="Shape 3">
          <a:extLst>
            <a:ext uri="{FF2B5EF4-FFF2-40B4-BE49-F238E27FC236}">
              <a16:creationId xmlns:a16="http://schemas.microsoft.com/office/drawing/2014/main" id="{219A0EBE-ABC9-4384-B0F7-3120845CBA02}"/>
            </a:ext>
          </a:extLst>
        </xdr:cNvPr>
        <xdr:cNvSpPr/>
      </xdr:nvSpPr>
      <xdr:spPr>
        <a:xfrm>
          <a:off x="0" y="4584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2" name="Shape 2">
          <a:extLst>
            <a:ext uri="{FF2B5EF4-FFF2-40B4-BE49-F238E27FC236}">
              <a16:creationId xmlns:a16="http://schemas.microsoft.com/office/drawing/2014/main" id="{2B9E5611-1E0F-46A0-9B8D-3F0EE6FDBBEA}"/>
            </a:ext>
          </a:extLst>
        </xdr:cNvPr>
        <xdr:cNvSpPr/>
      </xdr:nvSpPr>
      <xdr:spPr>
        <a:xfrm>
          <a:off x="0" y="4704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63" name="Shape 3">
          <a:extLst>
            <a:ext uri="{FF2B5EF4-FFF2-40B4-BE49-F238E27FC236}">
              <a16:creationId xmlns:a16="http://schemas.microsoft.com/office/drawing/2014/main" id="{219A0EBE-ABC9-4384-B0F7-3120845CBA02}"/>
            </a:ext>
          </a:extLst>
        </xdr:cNvPr>
        <xdr:cNvSpPr/>
      </xdr:nvSpPr>
      <xdr:spPr>
        <a:xfrm>
          <a:off x="0" y="4704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4" name="Shape 2">
          <a:extLst>
            <a:ext uri="{FF2B5EF4-FFF2-40B4-BE49-F238E27FC236}">
              <a16:creationId xmlns:a16="http://schemas.microsoft.com/office/drawing/2014/main" id="{2B9E5611-1E0F-46A0-9B8D-3F0EE6FDBBEA}"/>
            </a:ext>
          </a:extLst>
        </xdr:cNvPr>
        <xdr:cNvSpPr/>
      </xdr:nvSpPr>
      <xdr:spPr>
        <a:xfrm>
          <a:off x="0" y="4644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65" name="Shape 3">
          <a:extLst>
            <a:ext uri="{FF2B5EF4-FFF2-40B4-BE49-F238E27FC236}">
              <a16:creationId xmlns:a16="http://schemas.microsoft.com/office/drawing/2014/main" id="{219A0EBE-ABC9-4384-B0F7-3120845CBA02}"/>
            </a:ext>
          </a:extLst>
        </xdr:cNvPr>
        <xdr:cNvSpPr/>
      </xdr:nvSpPr>
      <xdr:spPr>
        <a:xfrm>
          <a:off x="0" y="4644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6" name="Shape 2">
          <a:extLst>
            <a:ext uri="{FF2B5EF4-FFF2-40B4-BE49-F238E27FC236}">
              <a16:creationId xmlns:a16="http://schemas.microsoft.com/office/drawing/2014/main" id="{2B9E5611-1E0F-46A0-9B8D-3F0EE6FDBBEA}"/>
            </a:ext>
          </a:extLst>
        </xdr:cNvPr>
        <xdr:cNvSpPr/>
      </xdr:nvSpPr>
      <xdr:spPr>
        <a:xfrm>
          <a:off x="0" y="5004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67" name="Shape 3">
          <a:extLst>
            <a:ext uri="{FF2B5EF4-FFF2-40B4-BE49-F238E27FC236}">
              <a16:creationId xmlns:a16="http://schemas.microsoft.com/office/drawing/2014/main" id="{219A0EBE-ABC9-4384-B0F7-3120845CBA02}"/>
            </a:ext>
          </a:extLst>
        </xdr:cNvPr>
        <xdr:cNvSpPr/>
      </xdr:nvSpPr>
      <xdr:spPr>
        <a:xfrm>
          <a:off x="0" y="5004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68" name="Shape 2">
          <a:extLst>
            <a:ext uri="{FF2B5EF4-FFF2-40B4-BE49-F238E27FC236}">
              <a16:creationId xmlns:a16="http://schemas.microsoft.com/office/drawing/2014/main" id="{2B9E5611-1E0F-46A0-9B8D-3F0EE6FDBBEA}"/>
            </a:ext>
          </a:extLst>
        </xdr:cNvPr>
        <xdr:cNvSpPr/>
      </xdr:nvSpPr>
      <xdr:spPr>
        <a:xfrm>
          <a:off x="0" y="4824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69" name="Shape 3">
          <a:extLst>
            <a:ext uri="{FF2B5EF4-FFF2-40B4-BE49-F238E27FC236}">
              <a16:creationId xmlns:a16="http://schemas.microsoft.com/office/drawing/2014/main" id="{219A0EBE-ABC9-4384-B0F7-3120845CBA02}"/>
            </a:ext>
          </a:extLst>
        </xdr:cNvPr>
        <xdr:cNvSpPr/>
      </xdr:nvSpPr>
      <xdr:spPr>
        <a:xfrm>
          <a:off x="0" y="4824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70" name="Shape 2">
          <a:extLst>
            <a:ext uri="{FF2B5EF4-FFF2-40B4-BE49-F238E27FC236}">
              <a16:creationId xmlns:a16="http://schemas.microsoft.com/office/drawing/2014/main" id="{2B9E5611-1E0F-46A0-9B8D-3F0EE6FDBBEA}"/>
            </a:ext>
          </a:extLst>
        </xdr:cNvPr>
        <xdr:cNvSpPr/>
      </xdr:nvSpPr>
      <xdr:spPr>
        <a:xfrm>
          <a:off x="0" y="4944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1" name="Shape 3">
          <a:extLst>
            <a:ext uri="{FF2B5EF4-FFF2-40B4-BE49-F238E27FC236}">
              <a16:creationId xmlns:a16="http://schemas.microsoft.com/office/drawing/2014/main" id="{219A0EBE-ABC9-4384-B0F7-3120845CBA02}"/>
            </a:ext>
          </a:extLst>
        </xdr:cNvPr>
        <xdr:cNvSpPr/>
      </xdr:nvSpPr>
      <xdr:spPr>
        <a:xfrm>
          <a:off x="0" y="4944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72" name="Shape 2">
          <a:extLst>
            <a:ext uri="{FF2B5EF4-FFF2-40B4-BE49-F238E27FC236}">
              <a16:creationId xmlns:a16="http://schemas.microsoft.com/office/drawing/2014/main" id="{2B9E5611-1E0F-46A0-9B8D-3F0EE6FDBBEA}"/>
            </a:ext>
          </a:extLst>
        </xdr:cNvPr>
        <xdr:cNvSpPr/>
      </xdr:nvSpPr>
      <xdr:spPr>
        <a:xfrm>
          <a:off x="0" y="4884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3" name="Shape 3">
          <a:extLst>
            <a:ext uri="{FF2B5EF4-FFF2-40B4-BE49-F238E27FC236}">
              <a16:creationId xmlns:a16="http://schemas.microsoft.com/office/drawing/2014/main" id="{219A0EBE-ABC9-4384-B0F7-3120845CBA02}"/>
            </a:ext>
          </a:extLst>
        </xdr:cNvPr>
        <xdr:cNvSpPr/>
      </xdr:nvSpPr>
      <xdr:spPr>
        <a:xfrm>
          <a:off x="0" y="4884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74" name="Shape 2">
          <a:extLst>
            <a:ext uri="{FF2B5EF4-FFF2-40B4-BE49-F238E27FC236}">
              <a16:creationId xmlns:a16="http://schemas.microsoft.com/office/drawing/2014/main" id="{2B9E5611-1E0F-46A0-9B8D-3F0EE6FDBBEA}"/>
            </a:ext>
          </a:extLst>
        </xdr:cNvPr>
        <xdr:cNvSpPr/>
      </xdr:nvSpPr>
      <xdr:spPr>
        <a:xfrm>
          <a:off x="0" y="5064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5" name="Shape 3">
          <a:extLst>
            <a:ext uri="{FF2B5EF4-FFF2-40B4-BE49-F238E27FC236}">
              <a16:creationId xmlns:a16="http://schemas.microsoft.com/office/drawing/2014/main" id="{219A0EBE-ABC9-4384-B0F7-3120845CBA02}"/>
            </a:ext>
          </a:extLst>
        </xdr:cNvPr>
        <xdr:cNvSpPr/>
      </xdr:nvSpPr>
      <xdr:spPr>
        <a:xfrm>
          <a:off x="0" y="5064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76"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7"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78" name="Shape 2">
          <a:extLst>
            <a:ext uri="{FF2B5EF4-FFF2-40B4-BE49-F238E27FC236}">
              <a16:creationId xmlns:a16="http://schemas.microsoft.com/office/drawing/2014/main" id="{2B9E5611-1E0F-46A0-9B8D-3F0EE6FDBBEA}"/>
            </a:ext>
          </a:extLst>
        </xdr:cNvPr>
        <xdr:cNvSpPr/>
      </xdr:nvSpPr>
      <xdr:spPr>
        <a:xfrm>
          <a:off x="0" y="5604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79" name="Shape 3">
          <a:extLst>
            <a:ext uri="{FF2B5EF4-FFF2-40B4-BE49-F238E27FC236}">
              <a16:creationId xmlns:a16="http://schemas.microsoft.com/office/drawing/2014/main" id="{219A0EBE-ABC9-4384-B0F7-3120845CBA02}"/>
            </a:ext>
          </a:extLst>
        </xdr:cNvPr>
        <xdr:cNvSpPr/>
      </xdr:nvSpPr>
      <xdr:spPr>
        <a:xfrm>
          <a:off x="0" y="5604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0" name="Shape 2">
          <a:extLst>
            <a:ext uri="{FF2B5EF4-FFF2-40B4-BE49-F238E27FC236}">
              <a16:creationId xmlns:a16="http://schemas.microsoft.com/office/drawing/2014/main" id="{2B9E5611-1E0F-46A0-9B8D-3F0EE6FDBBEA}"/>
            </a:ext>
          </a:extLst>
        </xdr:cNvPr>
        <xdr:cNvSpPr/>
      </xdr:nvSpPr>
      <xdr:spPr>
        <a:xfrm>
          <a:off x="0" y="5184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81" name="Shape 3">
          <a:extLst>
            <a:ext uri="{FF2B5EF4-FFF2-40B4-BE49-F238E27FC236}">
              <a16:creationId xmlns:a16="http://schemas.microsoft.com/office/drawing/2014/main" id="{219A0EBE-ABC9-4384-B0F7-3120845CBA02}"/>
            </a:ext>
          </a:extLst>
        </xdr:cNvPr>
        <xdr:cNvSpPr/>
      </xdr:nvSpPr>
      <xdr:spPr>
        <a:xfrm>
          <a:off x="0" y="5184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2" name="Shape 2">
          <a:extLst>
            <a:ext uri="{FF2B5EF4-FFF2-40B4-BE49-F238E27FC236}">
              <a16:creationId xmlns:a16="http://schemas.microsoft.com/office/drawing/2014/main" id="{2B9E5611-1E0F-46A0-9B8D-3F0EE6FDBBEA}"/>
            </a:ext>
          </a:extLst>
        </xdr:cNvPr>
        <xdr:cNvSpPr/>
      </xdr:nvSpPr>
      <xdr:spPr>
        <a:xfrm>
          <a:off x="0" y="5804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83" name="Shape 3">
          <a:extLst>
            <a:ext uri="{FF2B5EF4-FFF2-40B4-BE49-F238E27FC236}">
              <a16:creationId xmlns:a16="http://schemas.microsoft.com/office/drawing/2014/main" id="{219A0EBE-ABC9-4384-B0F7-3120845CBA02}"/>
            </a:ext>
          </a:extLst>
        </xdr:cNvPr>
        <xdr:cNvSpPr/>
      </xdr:nvSpPr>
      <xdr:spPr>
        <a:xfrm>
          <a:off x="0" y="5804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4" name="Shape 2">
          <a:extLst>
            <a:ext uri="{FF2B5EF4-FFF2-40B4-BE49-F238E27FC236}">
              <a16:creationId xmlns:a16="http://schemas.microsoft.com/office/drawing/2014/main" id="{2B9E5611-1E0F-46A0-9B8D-3F0EE6FDBBEA}"/>
            </a:ext>
          </a:extLst>
        </xdr:cNvPr>
        <xdr:cNvSpPr/>
      </xdr:nvSpPr>
      <xdr:spPr>
        <a:xfrm>
          <a:off x="0" y="5424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85" name="Shape 3">
          <a:extLst>
            <a:ext uri="{FF2B5EF4-FFF2-40B4-BE49-F238E27FC236}">
              <a16:creationId xmlns:a16="http://schemas.microsoft.com/office/drawing/2014/main" id="{219A0EBE-ABC9-4384-B0F7-3120845CBA02}"/>
            </a:ext>
          </a:extLst>
        </xdr:cNvPr>
        <xdr:cNvSpPr/>
      </xdr:nvSpPr>
      <xdr:spPr>
        <a:xfrm>
          <a:off x="0" y="5424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6" name="Shape 2">
          <a:extLst>
            <a:ext uri="{FF2B5EF4-FFF2-40B4-BE49-F238E27FC236}">
              <a16:creationId xmlns:a16="http://schemas.microsoft.com/office/drawing/2014/main" id="{2B9E5611-1E0F-46A0-9B8D-3F0EE6FDBBEA}"/>
            </a:ext>
          </a:extLst>
        </xdr:cNvPr>
        <xdr:cNvSpPr/>
      </xdr:nvSpPr>
      <xdr:spPr>
        <a:xfrm>
          <a:off x="0" y="5744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87" name="Shape 3">
          <a:extLst>
            <a:ext uri="{FF2B5EF4-FFF2-40B4-BE49-F238E27FC236}">
              <a16:creationId xmlns:a16="http://schemas.microsoft.com/office/drawing/2014/main" id="{219A0EBE-ABC9-4384-B0F7-3120845CBA02}"/>
            </a:ext>
          </a:extLst>
        </xdr:cNvPr>
        <xdr:cNvSpPr/>
      </xdr:nvSpPr>
      <xdr:spPr>
        <a:xfrm>
          <a:off x="0" y="5744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88" name="Shape 2">
          <a:extLst>
            <a:ext uri="{FF2B5EF4-FFF2-40B4-BE49-F238E27FC236}">
              <a16:creationId xmlns:a16="http://schemas.microsoft.com/office/drawing/2014/main" id="{2B9E5611-1E0F-46A0-9B8D-3F0EE6FDBBEA}"/>
            </a:ext>
          </a:extLst>
        </xdr:cNvPr>
        <xdr:cNvSpPr/>
      </xdr:nvSpPr>
      <xdr:spPr>
        <a:xfrm>
          <a:off x="0" y="5224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89" name="Shape 3">
          <a:extLst>
            <a:ext uri="{FF2B5EF4-FFF2-40B4-BE49-F238E27FC236}">
              <a16:creationId xmlns:a16="http://schemas.microsoft.com/office/drawing/2014/main" id="{219A0EBE-ABC9-4384-B0F7-3120845CBA02}"/>
            </a:ext>
          </a:extLst>
        </xdr:cNvPr>
        <xdr:cNvSpPr/>
      </xdr:nvSpPr>
      <xdr:spPr>
        <a:xfrm>
          <a:off x="0" y="5224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90" name="Shape 2">
          <a:extLst>
            <a:ext uri="{FF2B5EF4-FFF2-40B4-BE49-F238E27FC236}">
              <a16:creationId xmlns:a16="http://schemas.microsoft.com/office/drawing/2014/main" id="{2B9E5611-1E0F-46A0-9B8D-3F0EE6FDBBEA}"/>
            </a:ext>
          </a:extLst>
        </xdr:cNvPr>
        <xdr:cNvSpPr/>
      </xdr:nvSpPr>
      <xdr:spPr>
        <a:xfrm>
          <a:off x="0" y="5924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1" name="Shape 3">
          <a:extLst>
            <a:ext uri="{FF2B5EF4-FFF2-40B4-BE49-F238E27FC236}">
              <a16:creationId xmlns:a16="http://schemas.microsoft.com/office/drawing/2014/main" id="{219A0EBE-ABC9-4384-B0F7-3120845CBA02}"/>
            </a:ext>
          </a:extLst>
        </xdr:cNvPr>
        <xdr:cNvSpPr/>
      </xdr:nvSpPr>
      <xdr:spPr>
        <a:xfrm>
          <a:off x="0" y="5924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92" name="Shape 2">
          <a:extLst>
            <a:ext uri="{FF2B5EF4-FFF2-40B4-BE49-F238E27FC236}">
              <a16:creationId xmlns:a16="http://schemas.microsoft.com/office/drawing/2014/main" id="{2B9E5611-1E0F-46A0-9B8D-3F0EE6FDBBEA}"/>
            </a:ext>
          </a:extLst>
        </xdr:cNvPr>
        <xdr:cNvSpPr/>
      </xdr:nvSpPr>
      <xdr:spPr>
        <a:xfrm>
          <a:off x="0" y="5484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3" name="Shape 3">
          <a:extLst>
            <a:ext uri="{FF2B5EF4-FFF2-40B4-BE49-F238E27FC236}">
              <a16:creationId xmlns:a16="http://schemas.microsoft.com/office/drawing/2014/main" id="{219A0EBE-ABC9-4384-B0F7-3120845CBA02}"/>
            </a:ext>
          </a:extLst>
        </xdr:cNvPr>
        <xdr:cNvSpPr/>
      </xdr:nvSpPr>
      <xdr:spPr>
        <a:xfrm>
          <a:off x="0" y="5484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94" name="Shape 2">
          <a:extLst>
            <a:ext uri="{FF2B5EF4-FFF2-40B4-BE49-F238E27FC236}">
              <a16:creationId xmlns:a16="http://schemas.microsoft.com/office/drawing/2014/main" id="{2B9E5611-1E0F-46A0-9B8D-3F0EE6FDBBEA}"/>
            </a:ext>
          </a:extLst>
        </xdr:cNvPr>
        <xdr:cNvSpPr/>
      </xdr:nvSpPr>
      <xdr:spPr>
        <a:xfrm>
          <a:off x="0" y="5284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5" name="Shape 3">
          <a:extLst>
            <a:ext uri="{FF2B5EF4-FFF2-40B4-BE49-F238E27FC236}">
              <a16:creationId xmlns:a16="http://schemas.microsoft.com/office/drawing/2014/main" id="{219A0EBE-ABC9-4384-B0F7-3120845CBA02}"/>
            </a:ext>
          </a:extLst>
        </xdr:cNvPr>
        <xdr:cNvSpPr/>
      </xdr:nvSpPr>
      <xdr:spPr>
        <a:xfrm>
          <a:off x="0" y="5284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96" name="Shape 2">
          <a:extLst>
            <a:ext uri="{FF2B5EF4-FFF2-40B4-BE49-F238E27FC236}">
              <a16:creationId xmlns:a16="http://schemas.microsoft.com/office/drawing/2014/main" id="{2B9E5611-1E0F-46A0-9B8D-3F0EE6FDBBEA}"/>
            </a:ext>
          </a:extLst>
        </xdr:cNvPr>
        <xdr:cNvSpPr/>
      </xdr:nvSpPr>
      <xdr:spPr>
        <a:xfrm>
          <a:off x="0" y="53644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7" name="Shape 3">
          <a:extLst>
            <a:ext uri="{FF2B5EF4-FFF2-40B4-BE49-F238E27FC236}">
              <a16:creationId xmlns:a16="http://schemas.microsoft.com/office/drawing/2014/main" id="{219A0EBE-ABC9-4384-B0F7-3120845CBA02}"/>
            </a:ext>
          </a:extLst>
        </xdr:cNvPr>
        <xdr:cNvSpPr/>
      </xdr:nvSpPr>
      <xdr:spPr>
        <a:xfrm>
          <a:off x="0" y="53644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498" name="Shape 2">
          <a:extLst>
            <a:ext uri="{FF2B5EF4-FFF2-40B4-BE49-F238E27FC236}">
              <a16:creationId xmlns:a16="http://schemas.microsoft.com/office/drawing/2014/main" id="{2B9E5611-1E0F-46A0-9B8D-3F0EE6FDBBEA}"/>
            </a:ext>
          </a:extLst>
        </xdr:cNvPr>
        <xdr:cNvSpPr/>
      </xdr:nvSpPr>
      <xdr:spPr>
        <a:xfrm>
          <a:off x="0" y="5684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499" name="Shape 3">
          <a:extLst>
            <a:ext uri="{FF2B5EF4-FFF2-40B4-BE49-F238E27FC236}">
              <a16:creationId xmlns:a16="http://schemas.microsoft.com/office/drawing/2014/main" id="{219A0EBE-ABC9-4384-B0F7-3120845CBA02}"/>
            </a:ext>
          </a:extLst>
        </xdr:cNvPr>
        <xdr:cNvSpPr/>
      </xdr:nvSpPr>
      <xdr:spPr>
        <a:xfrm>
          <a:off x="0" y="5684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0" name="Shape 2">
          <a:extLst>
            <a:ext uri="{FF2B5EF4-FFF2-40B4-BE49-F238E27FC236}">
              <a16:creationId xmlns:a16="http://schemas.microsoft.com/office/drawing/2014/main" id="{2B9E5611-1E0F-46A0-9B8D-3F0EE6FDBBEA}"/>
            </a:ext>
          </a:extLst>
        </xdr:cNvPr>
        <xdr:cNvSpPr/>
      </xdr:nvSpPr>
      <xdr:spPr>
        <a:xfrm>
          <a:off x="0" y="5964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01" name="Shape 3">
          <a:extLst>
            <a:ext uri="{FF2B5EF4-FFF2-40B4-BE49-F238E27FC236}">
              <a16:creationId xmlns:a16="http://schemas.microsoft.com/office/drawing/2014/main" id="{219A0EBE-ABC9-4384-B0F7-3120845CBA02}"/>
            </a:ext>
          </a:extLst>
        </xdr:cNvPr>
        <xdr:cNvSpPr/>
      </xdr:nvSpPr>
      <xdr:spPr>
        <a:xfrm>
          <a:off x="0" y="5964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0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4"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05"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0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08"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09"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10"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1"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12"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3"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14" name="Shape 2">
          <a:extLst>
            <a:ext uri="{FF2B5EF4-FFF2-40B4-BE49-F238E27FC236}">
              <a16:creationId xmlns:a16="http://schemas.microsoft.com/office/drawing/2014/main" id="{2B9E5611-1E0F-46A0-9B8D-3F0EE6FDBBEA}"/>
            </a:ext>
          </a:extLst>
        </xdr:cNvPr>
        <xdr:cNvSpPr/>
      </xdr:nvSpPr>
      <xdr:spPr>
        <a:xfrm>
          <a:off x="0" y="3860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5" name="Shape 3">
          <a:extLst>
            <a:ext uri="{FF2B5EF4-FFF2-40B4-BE49-F238E27FC236}">
              <a16:creationId xmlns:a16="http://schemas.microsoft.com/office/drawing/2014/main" id="{219A0EBE-ABC9-4384-B0F7-3120845CBA02}"/>
            </a:ext>
          </a:extLst>
        </xdr:cNvPr>
        <xdr:cNvSpPr/>
      </xdr:nvSpPr>
      <xdr:spPr>
        <a:xfrm>
          <a:off x="0" y="3860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16"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7"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18" name="Shape 2">
          <a:extLst>
            <a:ext uri="{FF2B5EF4-FFF2-40B4-BE49-F238E27FC236}">
              <a16:creationId xmlns:a16="http://schemas.microsoft.com/office/drawing/2014/main" id="{2B9E5611-1E0F-46A0-9B8D-3F0EE6FDBBEA}"/>
            </a:ext>
          </a:extLst>
        </xdr:cNvPr>
        <xdr:cNvSpPr/>
      </xdr:nvSpPr>
      <xdr:spPr>
        <a:xfrm>
          <a:off x="0" y="2400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19" name="Shape 3">
          <a:extLst>
            <a:ext uri="{FF2B5EF4-FFF2-40B4-BE49-F238E27FC236}">
              <a16:creationId xmlns:a16="http://schemas.microsoft.com/office/drawing/2014/main" id="{219A0EBE-ABC9-4384-B0F7-3120845CBA02}"/>
            </a:ext>
          </a:extLst>
        </xdr:cNvPr>
        <xdr:cNvSpPr/>
      </xdr:nvSpPr>
      <xdr:spPr>
        <a:xfrm>
          <a:off x="0" y="2400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0" name="Shape 2">
          <a:extLst>
            <a:ext uri="{FF2B5EF4-FFF2-40B4-BE49-F238E27FC236}">
              <a16:creationId xmlns:a16="http://schemas.microsoft.com/office/drawing/2014/main" id="{2B9E5611-1E0F-46A0-9B8D-3F0EE6FDBBEA}"/>
            </a:ext>
          </a:extLst>
        </xdr:cNvPr>
        <xdr:cNvSpPr/>
      </xdr:nvSpPr>
      <xdr:spPr>
        <a:xfrm>
          <a:off x="0" y="380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21" name="Shape 3">
          <a:extLst>
            <a:ext uri="{FF2B5EF4-FFF2-40B4-BE49-F238E27FC236}">
              <a16:creationId xmlns:a16="http://schemas.microsoft.com/office/drawing/2014/main" id="{219A0EBE-ABC9-4384-B0F7-3120845CBA02}"/>
            </a:ext>
          </a:extLst>
        </xdr:cNvPr>
        <xdr:cNvSpPr/>
      </xdr:nvSpPr>
      <xdr:spPr>
        <a:xfrm>
          <a:off x="0" y="380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2" name="Shape 2">
          <a:extLst>
            <a:ext uri="{FF2B5EF4-FFF2-40B4-BE49-F238E27FC236}">
              <a16:creationId xmlns:a16="http://schemas.microsoft.com/office/drawing/2014/main" id="{2B9E5611-1E0F-46A0-9B8D-3F0EE6FDBBEA}"/>
            </a:ext>
          </a:extLst>
        </xdr:cNvPr>
        <xdr:cNvSpPr/>
      </xdr:nvSpPr>
      <xdr:spPr>
        <a:xfrm>
          <a:off x="0" y="460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23" name="Shape 3">
          <a:extLst>
            <a:ext uri="{FF2B5EF4-FFF2-40B4-BE49-F238E27FC236}">
              <a16:creationId xmlns:a16="http://schemas.microsoft.com/office/drawing/2014/main" id="{219A0EBE-ABC9-4384-B0F7-3120845CBA02}"/>
            </a:ext>
          </a:extLst>
        </xdr:cNvPr>
        <xdr:cNvSpPr/>
      </xdr:nvSpPr>
      <xdr:spPr>
        <a:xfrm>
          <a:off x="0" y="460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4" name="Shape 2">
          <a:extLst>
            <a:ext uri="{FF2B5EF4-FFF2-40B4-BE49-F238E27FC236}">
              <a16:creationId xmlns:a16="http://schemas.microsoft.com/office/drawing/2014/main" id="{2B9E5611-1E0F-46A0-9B8D-3F0EE6FDBBEA}"/>
            </a:ext>
          </a:extLst>
        </xdr:cNvPr>
        <xdr:cNvSpPr/>
      </xdr:nvSpPr>
      <xdr:spPr>
        <a:xfrm>
          <a:off x="0" y="580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25" name="Shape 3">
          <a:extLst>
            <a:ext uri="{FF2B5EF4-FFF2-40B4-BE49-F238E27FC236}">
              <a16:creationId xmlns:a16="http://schemas.microsoft.com/office/drawing/2014/main" id="{219A0EBE-ABC9-4384-B0F7-3120845CBA02}"/>
            </a:ext>
          </a:extLst>
        </xdr:cNvPr>
        <xdr:cNvSpPr/>
      </xdr:nvSpPr>
      <xdr:spPr>
        <a:xfrm>
          <a:off x="0" y="580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2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28" name="Shape 2">
          <a:extLst>
            <a:ext uri="{FF2B5EF4-FFF2-40B4-BE49-F238E27FC236}">
              <a16:creationId xmlns:a16="http://schemas.microsoft.com/office/drawing/2014/main" id="{2B9E5611-1E0F-46A0-9B8D-3F0EE6FDBBEA}"/>
            </a:ext>
          </a:extLst>
        </xdr:cNvPr>
        <xdr:cNvSpPr/>
      </xdr:nvSpPr>
      <xdr:spPr>
        <a:xfrm>
          <a:off x="0" y="6600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29" name="Shape 3">
          <a:extLst>
            <a:ext uri="{FF2B5EF4-FFF2-40B4-BE49-F238E27FC236}">
              <a16:creationId xmlns:a16="http://schemas.microsoft.com/office/drawing/2014/main" id="{219A0EBE-ABC9-4384-B0F7-3120845CBA02}"/>
            </a:ext>
          </a:extLst>
        </xdr:cNvPr>
        <xdr:cNvSpPr/>
      </xdr:nvSpPr>
      <xdr:spPr>
        <a:xfrm>
          <a:off x="0" y="6600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3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3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34" name="Shape 2">
          <a:extLst>
            <a:ext uri="{FF2B5EF4-FFF2-40B4-BE49-F238E27FC236}">
              <a16:creationId xmlns:a16="http://schemas.microsoft.com/office/drawing/2014/main" id="{2B9E5611-1E0F-46A0-9B8D-3F0EE6FDBBEA}"/>
            </a:ext>
          </a:extLst>
        </xdr:cNvPr>
        <xdr:cNvSpPr/>
      </xdr:nvSpPr>
      <xdr:spPr>
        <a:xfrm>
          <a:off x="0" y="880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5" name="Shape 3">
          <a:extLst>
            <a:ext uri="{FF2B5EF4-FFF2-40B4-BE49-F238E27FC236}">
              <a16:creationId xmlns:a16="http://schemas.microsoft.com/office/drawing/2014/main" id="{219A0EBE-ABC9-4384-B0F7-3120845CBA02}"/>
            </a:ext>
          </a:extLst>
        </xdr:cNvPr>
        <xdr:cNvSpPr/>
      </xdr:nvSpPr>
      <xdr:spPr>
        <a:xfrm>
          <a:off x="0" y="880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36"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7"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38"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39"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0" name="Shape 2">
          <a:extLst>
            <a:ext uri="{FF2B5EF4-FFF2-40B4-BE49-F238E27FC236}">
              <a16:creationId xmlns:a16="http://schemas.microsoft.com/office/drawing/2014/main" id="{2B9E5611-1E0F-46A0-9B8D-3F0EE6FDBBEA}"/>
            </a:ext>
          </a:extLst>
        </xdr:cNvPr>
        <xdr:cNvSpPr/>
      </xdr:nvSpPr>
      <xdr:spPr>
        <a:xfrm>
          <a:off x="0" y="112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41" name="Shape 3">
          <a:extLst>
            <a:ext uri="{FF2B5EF4-FFF2-40B4-BE49-F238E27FC236}">
              <a16:creationId xmlns:a16="http://schemas.microsoft.com/office/drawing/2014/main" id="{219A0EBE-ABC9-4384-B0F7-3120845CBA02}"/>
            </a:ext>
          </a:extLst>
        </xdr:cNvPr>
        <xdr:cNvSpPr/>
      </xdr:nvSpPr>
      <xdr:spPr>
        <a:xfrm>
          <a:off x="0" y="112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2" name="Shape 2">
          <a:extLst>
            <a:ext uri="{FF2B5EF4-FFF2-40B4-BE49-F238E27FC236}">
              <a16:creationId xmlns:a16="http://schemas.microsoft.com/office/drawing/2014/main" id="{2B9E5611-1E0F-46A0-9B8D-3F0EE6FDBBEA}"/>
            </a:ext>
          </a:extLst>
        </xdr:cNvPr>
        <xdr:cNvSpPr/>
      </xdr:nvSpPr>
      <xdr:spPr>
        <a:xfrm>
          <a:off x="0" y="1180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43" name="Shape 3">
          <a:extLst>
            <a:ext uri="{FF2B5EF4-FFF2-40B4-BE49-F238E27FC236}">
              <a16:creationId xmlns:a16="http://schemas.microsoft.com/office/drawing/2014/main" id="{219A0EBE-ABC9-4384-B0F7-3120845CBA02}"/>
            </a:ext>
          </a:extLst>
        </xdr:cNvPr>
        <xdr:cNvSpPr/>
      </xdr:nvSpPr>
      <xdr:spPr>
        <a:xfrm>
          <a:off x="0" y="1180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4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4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4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4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50"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1"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52" name="Shape 2">
          <a:extLst>
            <a:ext uri="{FF2B5EF4-FFF2-40B4-BE49-F238E27FC236}">
              <a16:creationId xmlns:a16="http://schemas.microsoft.com/office/drawing/2014/main" id="{2B9E5611-1E0F-46A0-9B8D-3F0EE6FDBBEA}"/>
            </a:ext>
          </a:extLst>
        </xdr:cNvPr>
        <xdr:cNvSpPr/>
      </xdr:nvSpPr>
      <xdr:spPr>
        <a:xfrm>
          <a:off x="0" y="15201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3" name="Shape 3">
          <a:extLst>
            <a:ext uri="{FF2B5EF4-FFF2-40B4-BE49-F238E27FC236}">
              <a16:creationId xmlns:a16="http://schemas.microsoft.com/office/drawing/2014/main" id="{219A0EBE-ABC9-4384-B0F7-3120845CBA02}"/>
            </a:ext>
          </a:extLst>
        </xdr:cNvPr>
        <xdr:cNvSpPr/>
      </xdr:nvSpPr>
      <xdr:spPr>
        <a:xfrm>
          <a:off x="0" y="15201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54" name="Shape 2">
          <a:extLst>
            <a:ext uri="{FF2B5EF4-FFF2-40B4-BE49-F238E27FC236}">
              <a16:creationId xmlns:a16="http://schemas.microsoft.com/office/drawing/2014/main" id="{2B9E5611-1E0F-46A0-9B8D-3F0EE6FDBBEA}"/>
            </a:ext>
          </a:extLst>
        </xdr:cNvPr>
        <xdr:cNvSpPr/>
      </xdr:nvSpPr>
      <xdr:spPr>
        <a:xfrm>
          <a:off x="0" y="162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5" name="Shape 3">
          <a:extLst>
            <a:ext uri="{FF2B5EF4-FFF2-40B4-BE49-F238E27FC236}">
              <a16:creationId xmlns:a16="http://schemas.microsoft.com/office/drawing/2014/main" id="{219A0EBE-ABC9-4384-B0F7-3120845CBA02}"/>
            </a:ext>
          </a:extLst>
        </xdr:cNvPr>
        <xdr:cNvSpPr/>
      </xdr:nvSpPr>
      <xdr:spPr>
        <a:xfrm>
          <a:off x="0" y="162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5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58"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59"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0"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61"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2"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63"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6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6"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67"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68" name="Shape 2">
          <a:extLst>
            <a:ext uri="{FF2B5EF4-FFF2-40B4-BE49-F238E27FC236}">
              <a16:creationId xmlns:a16="http://schemas.microsoft.com/office/drawing/2014/main" id="{2B9E5611-1E0F-46A0-9B8D-3F0EE6FDBBEA}"/>
            </a:ext>
          </a:extLst>
        </xdr:cNvPr>
        <xdr:cNvSpPr/>
      </xdr:nvSpPr>
      <xdr:spPr>
        <a:xfrm>
          <a:off x="0" y="212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69" name="Shape 3">
          <a:extLst>
            <a:ext uri="{FF2B5EF4-FFF2-40B4-BE49-F238E27FC236}">
              <a16:creationId xmlns:a16="http://schemas.microsoft.com/office/drawing/2014/main" id="{219A0EBE-ABC9-4384-B0F7-3120845CBA02}"/>
            </a:ext>
          </a:extLst>
        </xdr:cNvPr>
        <xdr:cNvSpPr/>
      </xdr:nvSpPr>
      <xdr:spPr>
        <a:xfrm>
          <a:off x="0" y="212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7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72"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3"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74"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5"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76" name="Shape 2">
          <a:extLst>
            <a:ext uri="{FF2B5EF4-FFF2-40B4-BE49-F238E27FC236}">
              <a16:creationId xmlns:a16="http://schemas.microsoft.com/office/drawing/2014/main" id="{2B9E5611-1E0F-46A0-9B8D-3F0EE6FDBBEA}"/>
            </a:ext>
          </a:extLst>
        </xdr:cNvPr>
        <xdr:cNvSpPr/>
      </xdr:nvSpPr>
      <xdr:spPr>
        <a:xfrm>
          <a:off x="0" y="24003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7" name="Shape 3">
          <a:extLst>
            <a:ext uri="{FF2B5EF4-FFF2-40B4-BE49-F238E27FC236}">
              <a16:creationId xmlns:a16="http://schemas.microsoft.com/office/drawing/2014/main" id="{219A0EBE-ABC9-4384-B0F7-3120845CBA02}"/>
            </a:ext>
          </a:extLst>
        </xdr:cNvPr>
        <xdr:cNvSpPr/>
      </xdr:nvSpPr>
      <xdr:spPr>
        <a:xfrm>
          <a:off x="0" y="24003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78" name="Shape 2">
          <a:extLst>
            <a:ext uri="{FF2B5EF4-FFF2-40B4-BE49-F238E27FC236}">
              <a16:creationId xmlns:a16="http://schemas.microsoft.com/office/drawing/2014/main" id="{2B9E5611-1E0F-46A0-9B8D-3F0EE6FDBBEA}"/>
            </a:ext>
          </a:extLst>
        </xdr:cNvPr>
        <xdr:cNvSpPr/>
      </xdr:nvSpPr>
      <xdr:spPr>
        <a:xfrm>
          <a:off x="0" y="24803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79" name="Shape 3">
          <a:extLst>
            <a:ext uri="{FF2B5EF4-FFF2-40B4-BE49-F238E27FC236}">
              <a16:creationId xmlns:a16="http://schemas.microsoft.com/office/drawing/2014/main" id="{219A0EBE-ABC9-4384-B0F7-3120845CBA02}"/>
            </a:ext>
          </a:extLst>
        </xdr:cNvPr>
        <xdr:cNvSpPr/>
      </xdr:nvSpPr>
      <xdr:spPr>
        <a:xfrm>
          <a:off x="0" y="24803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8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2" name="Shape 2">
          <a:extLst>
            <a:ext uri="{FF2B5EF4-FFF2-40B4-BE49-F238E27FC236}">
              <a16:creationId xmlns:a16="http://schemas.microsoft.com/office/drawing/2014/main" id="{2B9E5611-1E0F-46A0-9B8D-3F0EE6FDBBEA}"/>
            </a:ext>
          </a:extLst>
        </xdr:cNvPr>
        <xdr:cNvSpPr/>
      </xdr:nvSpPr>
      <xdr:spPr>
        <a:xfrm>
          <a:off x="0" y="260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83" name="Shape 3">
          <a:extLst>
            <a:ext uri="{FF2B5EF4-FFF2-40B4-BE49-F238E27FC236}">
              <a16:creationId xmlns:a16="http://schemas.microsoft.com/office/drawing/2014/main" id="{219A0EBE-ABC9-4384-B0F7-3120845CBA02}"/>
            </a:ext>
          </a:extLst>
        </xdr:cNvPr>
        <xdr:cNvSpPr/>
      </xdr:nvSpPr>
      <xdr:spPr>
        <a:xfrm>
          <a:off x="0" y="260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4" name="Shape 2">
          <a:extLst>
            <a:ext uri="{FF2B5EF4-FFF2-40B4-BE49-F238E27FC236}">
              <a16:creationId xmlns:a16="http://schemas.microsoft.com/office/drawing/2014/main" id="{2B9E5611-1E0F-46A0-9B8D-3F0EE6FDBBEA}"/>
            </a:ext>
          </a:extLst>
        </xdr:cNvPr>
        <xdr:cNvSpPr/>
      </xdr:nvSpPr>
      <xdr:spPr>
        <a:xfrm>
          <a:off x="0" y="272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85" name="Shape 3">
          <a:extLst>
            <a:ext uri="{FF2B5EF4-FFF2-40B4-BE49-F238E27FC236}">
              <a16:creationId xmlns:a16="http://schemas.microsoft.com/office/drawing/2014/main" id="{219A0EBE-ABC9-4384-B0F7-3120845CBA02}"/>
            </a:ext>
          </a:extLst>
        </xdr:cNvPr>
        <xdr:cNvSpPr/>
      </xdr:nvSpPr>
      <xdr:spPr>
        <a:xfrm>
          <a:off x="0" y="272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6" name="Shape 2">
          <a:extLst>
            <a:ext uri="{FF2B5EF4-FFF2-40B4-BE49-F238E27FC236}">
              <a16:creationId xmlns:a16="http://schemas.microsoft.com/office/drawing/2014/main" id="{2B9E5611-1E0F-46A0-9B8D-3F0EE6FDBBEA}"/>
            </a:ext>
          </a:extLst>
        </xdr:cNvPr>
        <xdr:cNvSpPr/>
      </xdr:nvSpPr>
      <xdr:spPr>
        <a:xfrm>
          <a:off x="0" y="28003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87" name="Shape 3">
          <a:extLst>
            <a:ext uri="{FF2B5EF4-FFF2-40B4-BE49-F238E27FC236}">
              <a16:creationId xmlns:a16="http://schemas.microsoft.com/office/drawing/2014/main" id="{219A0EBE-ABC9-4384-B0F7-3120845CBA02}"/>
            </a:ext>
          </a:extLst>
        </xdr:cNvPr>
        <xdr:cNvSpPr/>
      </xdr:nvSpPr>
      <xdr:spPr>
        <a:xfrm>
          <a:off x="0" y="28003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88"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89"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90"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1"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92" name="Shape 2">
          <a:extLst>
            <a:ext uri="{FF2B5EF4-FFF2-40B4-BE49-F238E27FC236}">
              <a16:creationId xmlns:a16="http://schemas.microsoft.com/office/drawing/2014/main" id="{2B9E5611-1E0F-46A0-9B8D-3F0EE6FDBBEA}"/>
            </a:ext>
          </a:extLst>
        </xdr:cNvPr>
        <xdr:cNvSpPr/>
      </xdr:nvSpPr>
      <xdr:spPr>
        <a:xfrm>
          <a:off x="0" y="30403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3" name="Shape 3">
          <a:extLst>
            <a:ext uri="{FF2B5EF4-FFF2-40B4-BE49-F238E27FC236}">
              <a16:creationId xmlns:a16="http://schemas.microsoft.com/office/drawing/2014/main" id="{219A0EBE-ABC9-4384-B0F7-3120845CBA02}"/>
            </a:ext>
          </a:extLst>
        </xdr:cNvPr>
        <xdr:cNvSpPr/>
      </xdr:nvSpPr>
      <xdr:spPr>
        <a:xfrm>
          <a:off x="0" y="30403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94" name="Shape 2">
          <a:extLst>
            <a:ext uri="{FF2B5EF4-FFF2-40B4-BE49-F238E27FC236}">
              <a16:creationId xmlns:a16="http://schemas.microsoft.com/office/drawing/2014/main" id="{2B9E5611-1E0F-46A0-9B8D-3F0EE6FDBBEA}"/>
            </a:ext>
          </a:extLst>
        </xdr:cNvPr>
        <xdr:cNvSpPr/>
      </xdr:nvSpPr>
      <xdr:spPr>
        <a:xfrm>
          <a:off x="0" y="31403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5" name="Shape 3">
          <a:extLst>
            <a:ext uri="{FF2B5EF4-FFF2-40B4-BE49-F238E27FC236}">
              <a16:creationId xmlns:a16="http://schemas.microsoft.com/office/drawing/2014/main" id="{219A0EBE-ABC9-4384-B0F7-3120845CBA02}"/>
            </a:ext>
          </a:extLst>
        </xdr:cNvPr>
        <xdr:cNvSpPr/>
      </xdr:nvSpPr>
      <xdr:spPr>
        <a:xfrm>
          <a:off x="0" y="31403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96" name="Shape 2">
          <a:extLst>
            <a:ext uri="{FF2B5EF4-FFF2-40B4-BE49-F238E27FC236}">
              <a16:creationId xmlns:a16="http://schemas.microsoft.com/office/drawing/2014/main" id="{2B9E5611-1E0F-46A0-9B8D-3F0EE6FDBBEA}"/>
            </a:ext>
          </a:extLst>
        </xdr:cNvPr>
        <xdr:cNvSpPr/>
      </xdr:nvSpPr>
      <xdr:spPr>
        <a:xfrm>
          <a:off x="0" y="322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7" name="Shape 3">
          <a:extLst>
            <a:ext uri="{FF2B5EF4-FFF2-40B4-BE49-F238E27FC236}">
              <a16:creationId xmlns:a16="http://schemas.microsoft.com/office/drawing/2014/main" id="{219A0EBE-ABC9-4384-B0F7-3120845CBA02}"/>
            </a:ext>
          </a:extLst>
        </xdr:cNvPr>
        <xdr:cNvSpPr/>
      </xdr:nvSpPr>
      <xdr:spPr>
        <a:xfrm>
          <a:off x="0" y="322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598" name="Shape 2">
          <a:extLst>
            <a:ext uri="{FF2B5EF4-FFF2-40B4-BE49-F238E27FC236}">
              <a16:creationId xmlns:a16="http://schemas.microsoft.com/office/drawing/2014/main" id="{2B9E5611-1E0F-46A0-9B8D-3F0EE6FDBBEA}"/>
            </a:ext>
          </a:extLst>
        </xdr:cNvPr>
        <xdr:cNvSpPr/>
      </xdr:nvSpPr>
      <xdr:spPr>
        <a:xfrm>
          <a:off x="0" y="3300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599" name="Shape 3">
          <a:extLst>
            <a:ext uri="{FF2B5EF4-FFF2-40B4-BE49-F238E27FC236}">
              <a16:creationId xmlns:a16="http://schemas.microsoft.com/office/drawing/2014/main" id="{219A0EBE-ABC9-4384-B0F7-3120845CBA02}"/>
            </a:ext>
          </a:extLst>
        </xdr:cNvPr>
        <xdr:cNvSpPr/>
      </xdr:nvSpPr>
      <xdr:spPr>
        <a:xfrm>
          <a:off x="0" y="3300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0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2"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03"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4" name="Shape 2">
          <a:extLst>
            <a:ext uri="{FF2B5EF4-FFF2-40B4-BE49-F238E27FC236}">
              <a16:creationId xmlns:a16="http://schemas.microsoft.com/office/drawing/2014/main" id="{2B9E5611-1E0F-46A0-9B8D-3F0EE6FDBBEA}"/>
            </a:ext>
          </a:extLst>
        </xdr:cNvPr>
        <xdr:cNvSpPr/>
      </xdr:nvSpPr>
      <xdr:spPr>
        <a:xfrm>
          <a:off x="0" y="3540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05" name="Shape 3">
          <a:extLst>
            <a:ext uri="{FF2B5EF4-FFF2-40B4-BE49-F238E27FC236}">
              <a16:creationId xmlns:a16="http://schemas.microsoft.com/office/drawing/2014/main" id="{219A0EBE-ABC9-4384-B0F7-3120845CBA02}"/>
            </a:ext>
          </a:extLst>
        </xdr:cNvPr>
        <xdr:cNvSpPr/>
      </xdr:nvSpPr>
      <xdr:spPr>
        <a:xfrm>
          <a:off x="0" y="3540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6" name="Shape 2">
          <a:extLst>
            <a:ext uri="{FF2B5EF4-FFF2-40B4-BE49-F238E27FC236}">
              <a16:creationId xmlns:a16="http://schemas.microsoft.com/office/drawing/2014/main" id="{2B9E5611-1E0F-46A0-9B8D-3F0EE6FDBBEA}"/>
            </a:ext>
          </a:extLst>
        </xdr:cNvPr>
        <xdr:cNvSpPr/>
      </xdr:nvSpPr>
      <xdr:spPr>
        <a:xfrm>
          <a:off x="0" y="36204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07" name="Shape 3">
          <a:extLst>
            <a:ext uri="{FF2B5EF4-FFF2-40B4-BE49-F238E27FC236}">
              <a16:creationId xmlns:a16="http://schemas.microsoft.com/office/drawing/2014/main" id="{219A0EBE-ABC9-4384-B0F7-3120845CBA02}"/>
            </a:ext>
          </a:extLst>
        </xdr:cNvPr>
        <xdr:cNvSpPr/>
      </xdr:nvSpPr>
      <xdr:spPr>
        <a:xfrm>
          <a:off x="0" y="36204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08"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09"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10"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1"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12" name="Shape 2">
          <a:extLst>
            <a:ext uri="{FF2B5EF4-FFF2-40B4-BE49-F238E27FC236}">
              <a16:creationId xmlns:a16="http://schemas.microsoft.com/office/drawing/2014/main" id="{2B9E5611-1E0F-46A0-9B8D-3F0EE6FDBBEA}"/>
            </a:ext>
          </a:extLst>
        </xdr:cNvPr>
        <xdr:cNvSpPr/>
      </xdr:nvSpPr>
      <xdr:spPr>
        <a:xfrm>
          <a:off x="0" y="38604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3" name="Shape 3">
          <a:extLst>
            <a:ext uri="{FF2B5EF4-FFF2-40B4-BE49-F238E27FC236}">
              <a16:creationId xmlns:a16="http://schemas.microsoft.com/office/drawing/2014/main" id="{219A0EBE-ABC9-4384-B0F7-3120845CBA02}"/>
            </a:ext>
          </a:extLst>
        </xdr:cNvPr>
        <xdr:cNvSpPr/>
      </xdr:nvSpPr>
      <xdr:spPr>
        <a:xfrm>
          <a:off x="0" y="38604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14"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5"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1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18" name="Shape 2">
          <a:extLst>
            <a:ext uri="{FF2B5EF4-FFF2-40B4-BE49-F238E27FC236}">
              <a16:creationId xmlns:a16="http://schemas.microsoft.com/office/drawing/2014/main" id="{2B9E5611-1E0F-46A0-9B8D-3F0EE6FDBBEA}"/>
            </a:ext>
          </a:extLst>
        </xdr:cNvPr>
        <xdr:cNvSpPr/>
      </xdr:nvSpPr>
      <xdr:spPr>
        <a:xfrm>
          <a:off x="0" y="408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19" name="Shape 3">
          <a:extLst>
            <a:ext uri="{FF2B5EF4-FFF2-40B4-BE49-F238E27FC236}">
              <a16:creationId xmlns:a16="http://schemas.microsoft.com/office/drawing/2014/main" id="{219A0EBE-ABC9-4384-B0F7-3120845CBA02}"/>
            </a:ext>
          </a:extLst>
        </xdr:cNvPr>
        <xdr:cNvSpPr/>
      </xdr:nvSpPr>
      <xdr:spPr>
        <a:xfrm>
          <a:off x="0" y="408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2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2"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23"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4"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25"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6"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27"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28"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29"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30" name="Shape 2">
          <a:extLst>
            <a:ext uri="{FF2B5EF4-FFF2-40B4-BE49-F238E27FC236}">
              <a16:creationId xmlns:a16="http://schemas.microsoft.com/office/drawing/2014/main" id="{2B9E5611-1E0F-46A0-9B8D-3F0EE6FDBBEA}"/>
            </a:ext>
          </a:extLst>
        </xdr:cNvPr>
        <xdr:cNvSpPr/>
      </xdr:nvSpPr>
      <xdr:spPr>
        <a:xfrm>
          <a:off x="0" y="4584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1" name="Shape 3">
          <a:extLst>
            <a:ext uri="{FF2B5EF4-FFF2-40B4-BE49-F238E27FC236}">
              <a16:creationId xmlns:a16="http://schemas.microsoft.com/office/drawing/2014/main" id="{219A0EBE-ABC9-4384-B0F7-3120845CBA02}"/>
            </a:ext>
          </a:extLst>
        </xdr:cNvPr>
        <xdr:cNvSpPr/>
      </xdr:nvSpPr>
      <xdr:spPr>
        <a:xfrm>
          <a:off x="0" y="4584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32" name="Shape 2">
          <a:extLst>
            <a:ext uri="{FF2B5EF4-FFF2-40B4-BE49-F238E27FC236}">
              <a16:creationId xmlns:a16="http://schemas.microsoft.com/office/drawing/2014/main" id="{2B9E5611-1E0F-46A0-9B8D-3F0EE6FDBBEA}"/>
            </a:ext>
          </a:extLst>
        </xdr:cNvPr>
        <xdr:cNvSpPr/>
      </xdr:nvSpPr>
      <xdr:spPr>
        <a:xfrm>
          <a:off x="0" y="4644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3" name="Shape 3">
          <a:extLst>
            <a:ext uri="{FF2B5EF4-FFF2-40B4-BE49-F238E27FC236}">
              <a16:creationId xmlns:a16="http://schemas.microsoft.com/office/drawing/2014/main" id="{219A0EBE-ABC9-4384-B0F7-3120845CBA02}"/>
            </a:ext>
          </a:extLst>
        </xdr:cNvPr>
        <xdr:cNvSpPr/>
      </xdr:nvSpPr>
      <xdr:spPr>
        <a:xfrm>
          <a:off x="0" y="4644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34" name="Shape 2">
          <a:extLst>
            <a:ext uri="{FF2B5EF4-FFF2-40B4-BE49-F238E27FC236}">
              <a16:creationId xmlns:a16="http://schemas.microsoft.com/office/drawing/2014/main" id="{2B9E5611-1E0F-46A0-9B8D-3F0EE6FDBBEA}"/>
            </a:ext>
          </a:extLst>
        </xdr:cNvPr>
        <xdr:cNvSpPr/>
      </xdr:nvSpPr>
      <xdr:spPr>
        <a:xfrm>
          <a:off x="0" y="4704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5" name="Shape 3">
          <a:extLst>
            <a:ext uri="{FF2B5EF4-FFF2-40B4-BE49-F238E27FC236}">
              <a16:creationId xmlns:a16="http://schemas.microsoft.com/office/drawing/2014/main" id="{219A0EBE-ABC9-4384-B0F7-3120845CBA02}"/>
            </a:ext>
          </a:extLst>
        </xdr:cNvPr>
        <xdr:cNvSpPr/>
      </xdr:nvSpPr>
      <xdr:spPr>
        <a:xfrm>
          <a:off x="0" y="4704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36" name="Shape 2">
          <a:extLst>
            <a:ext uri="{FF2B5EF4-FFF2-40B4-BE49-F238E27FC236}">
              <a16:creationId xmlns:a16="http://schemas.microsoft.com/office/drawing/2014/main" id="{2B9E5611-1E0F-46A0-9B8D-3F0EE6FDBBEA}"/>
            </a:ext>
          </a:extLst>
        </xdr:cNvPr>
        <xdr:cNvSpPr/>
      </xdr:nvSpPr>
      <xdr:spPr>
        <a:xfrm>
          <a:off x="0" y="47644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7" name="Shape 3">
          <a:extLst>
            <a:ext uri="{FF2B5EF4-FFF2-40B4-BE49-F238E27FC236}">
              <a16:creationId xmlns:a16="http://schemas.microsoft.com/office/drawing/2014/main" id="{219A0EBE-ABC9-4384-B0F7-3120845CBA02}"/>
            </a:ext>
          </a:extLst>
        </xdr:cNvPr>
        <xdr:cNvSpPr/>
      </xdr:nvSpPr>
      <xdr:spPr>
        <a:xfrm>
          <a:off x="0" y="47644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38" name="Shape 2">
          <a:extLst>
            <a:ext uri="{FF2B5EF4-FFF2-40B4-BE49-F238E27FC236}">
              <a16:creationId xmlns:a16="http://schemas.microsoft.com/office/drawing/2014/main" id="{2B9E5611-1E0F-46A0-9B8D-3F0EE6FDBBEA}"/>
            </a:ext>
          </a:extLst>
        </xdr:cNvPr>
        <xdr:cNvSpPr/>
      </xdr:nvSpPr>
      <xdr:spPr>
        <a:xfrm>
          <a:off x="0" y="48244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39" name="Shape 3">
          <a:extLst>
            <a:ext uri="{FF2B5EF4-FFF2-40B4-BE49-F238E27FC236}">
              <a16:creationId xmlns:a16="http://schemas.microsoft.com/office/drawing/2014/main" id="{219A0EBE-ABC9-4384-B0F7-3120845CBA02}"/>
            </a:ext>
          </a:extLst>
        </xdr:cNvPr>
        <xdr:cNvSpPr/>
      </xdr:nvSpPr>
      <xdr:spPr>
        <a:xfrm>
          <a:off x="0" y="48244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0" name="Shape 2">
          <a:extLst>
            <a:ext uri="{FF2B5EF4-FFF2-40B4-BE49-F238E27FC236}">
              <a16:creationId xmlns:a16="http://schemas.microsoft.com/office/drawing/2014/main" id="{2B9E5611-1E0F-46A0-9B8D-3F0EE6FDBBEA}"/>
            </a:ext>
          </a:extLst>
        </xdr:cNvPr>
        <xdr:cNvSpPr/>
      </xdr:nvSpPr>
      <xdr:spPr>
        <a:xfrm>
          <a:off x="0" y="4884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41" name="Shape 3">
          <a:extLst>
            <a:ext uri="{FF2B5EF4-FFF2-40B4-BE49-F238E27FC236}">
              <a16:creationId xmlns:a16="http://schemas.microsoft.com/office/drawing/2014/main" id="{219A0EBE-ABC9-4384-B0F7-3120845CBA02}"/>
            </a:ext>
          </a:extLst>
        </xdr:cNvPr>
        <xdr:cNvSpPr/>
      </xdr:nvSpPr>
      <xdr:spPr>
        <a:xfrm>
          <a:off x="0" y="4884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2" name="Shape 2">
          <a:extLst>
            <a:ext uri="{FF2B5EF4-FFF2-40B4-BE49-F238E27FC236}">
              <a16:creationId xmlns:a16="http://schemas.microsoft.com/office/drawing/2014/main" id="{2B9E5611-1E0F-46A0-9B8D-3F0EE6FDBBEA}"/>
            </a:ext>
          </a:extLst>
        </xdr:cNvPr>
        <xdr:cNvSpPr/>
      </xdr:nvSpPr>
      <xdr:spPr>
        <a:xfrm>
          <a:off x="0" y="4944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43" name="Shape 3">
          <a:extLst>
            <a:ext uri="{FF2B5EF4-FFF2-40B4-BE49-F238E27FC236}">
              <a16:creationId xmlns:a16="http://schemas.microsoft.com/office/drawing/2014/main" id="{219A0EBE-ABC9-4384-B0F7-3120845CBA02}"/>
            </a:ext>
          </a:extLst>
        </xdr:cNvPr>
        <xdr:cNvSpPr/>
      </xdr:nvSpPr>
      <xdr:spPr>
        <a:xfrm>
          <a:off x="0" y="4944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4" name="Shape 2">
          <a:extLst>
            <a:ext uri="{FF2B5EF4-FFF2-40B4-BE49-F238E27FC236}">
              <a16:creationId xmlns:a16="http://schemas.microsoft.com/office/drawing/2014/main" id="{2B9E5611-1E0F-46A0-9B8D-3F0EE6FDBBEA}"/>
            </a:ext>
          </a:extLst>
        </xdr:cNvPr>
        <xdr:cNvSpPr/>
      </xdr:nvSpPr>
      <xdr:spPr>
        <a:xfrm>
          <a:off x="0" y="50044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45" name="Shape 3">
          <a:extLst>
            <a:ext uri="{FF2B5EF4-FFF2-40B4-BE49-F238E27FC236}">
              <a16:creationId xmlns:a16="http://schemas.microsoft.com/office/drawing/2014/main" id="{219A0EBE-ABC9-4384-B0F7-3120845CBA02}"/>
            </a:ext>
          </a:extLst>
        </xdr:cNvPr>
        <xdr:cNvSpPr/>
      </xdr:nvSpPr>
      <xdr:spPr>
        <a:xfrm>
          <a:off x="0" y="50044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6" name="Shape 2">
          <a:extLst>
            <a:ext uri="{FF2B5EF4-FFF2-40B4-BE49-F238E27FC236}">
              <a16:creationId xmlns:a16="http://schemas.microsoft.com/office/drawing/2014/main" id="{2B9E5611-1E0F-46A0-9B8D-3F0EE6FDBBEA}"/>
            </a:ext>
          </a:extLst>
        </xdr:cNvPr>
        <xdr:cNvSpPr/>
      </xdr:nvSpPr>
      <xdr:spPr>
        <a:xfrm>
          <a:off x="0" y="50644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47" name="Shape 3">
          <a:extLst>
            <a:ext uri="{FF2B5EF4-FFF2-40B4-BE49-F238E27FC236}">
              <a16:creationId xmlns:a16="http://schemas.microsoft.com/office/drawing/2014/main" id="{219A0EBE-ABC9-4384-B0F7-3120845CBA02}"/>
            </a:ext>
          </a:extLst>
        </xdr:cNvPr>
        <xdr:cNvSpPr/>
      </xdr:nvSpPr>
      <xdr:spPr>
        <a:xfrm>
          <a:off x="0" y="50644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48" name="Shape 2">
          <a:extLst>
            <a:ext uri="{FF2B5EF4-FFF2-40B4-BE49-F238E27FC236}">
              <a16:creationId xmlns:a16="http://schemas.microsoft.com/office/drawing/2014/main" id="{2B9E5611-1E0F-46A0-9B8D-3F0EE6FDBBEA}"/>
            </a:ext>
          </a:extLst>
        </xdr:cNvPr>
        <xdr:cNvSpPr/>
      </xdr:nvSpPr>
      <xdr:spPr>
        <a:xfrm>
          <a:off x="0" y="51244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49" name="Shape 3">
          <a:extLst>
            <a:ext uri="{FF2B5EF4-FFF2-40B4-BE49-F238E27FC236}">
              <a16:creationId xmlns:a16="http://schemas.microsoft.com/office/drawing/2014/main" id="{219A0EBE-ABC9-4384-B0F7-3120845CBA02}"/>
            </a:ext>
          </a:extLst>
        </xdr:cNvPr>
        <xdr:cNvSpPr/>
      </xdr:nvSpPr>
      <xdr:spPr>
        <a:xfrm>
          <a:off x="0" y="51244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50" name="Shape 2">
          <a:extLst>
            <a:ext uri="{FF2B5EF4-FFF2-40B4-BE49-F238E27FC236}">
              <a16:creationId xmlns:a16="http://schemas.microsoft.com/office/drawing/2014/main" id="{2B9E5611-1E0F-46A0-9B8D-3F0EE6FDBBEA}"/>
            </a:ext>
          </a:extLst>
        </xdr:cNvPr>
        <xdr:cNvSpPr/>
      </xdr:nvSpPr>
      <xdr:spPr>
        <a:xfrm>
          <a:off x="0" y="5184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1" name="Shape 3">
          <a:extLst>
            <a:ext uri="{FF2B5EF4-FFF2-40B4-BE49-F238E27FC236}">
              <a16:creationId xmlns:a16="http://schemas.microsoft.com/office/drawing/2014/main" id="{219A0EBE-ABC9-4384-B0F7-3120845CBA02}"/>
            </a:ext>
          </a:extLst>
        </xdr:cNvPr>
        <xdr:cNvSpPr/>
      </xdr:nvSpPr>
      <xdr:spPr>
        <a:xfrm>
          <a:off x="0" y="5184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52" name="Shape 2">
          <a:extLst>
            <a:ext uri="{FF2B5EF4-FFF2-40B4-BE49-F238E27FC236}">
              <a16:creationId xmlns:a16="http://schemas.microsoft.com/office/drawing/2014/main" id="{2B9E5611-1E0F-46A0-9B8D-3F0EE6FDBBEA}"/>
            </a:ext>
          </a:extLst>
        </xdr:cNvPr>
        <xdr:cNvSpPr/>
      </xdr:nvSpPr>
      <xdr:spPr>
        <a:xfrm>
          <a:off x="0" y="5224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3" name="Shape 3">
          <a:extLst>
            <a:ext uri="{FF2B5EF4-FFF2-40B4-BE49-F238E27FC236}">
              <a16:creationId xmlns:a16="http://schemas.microsoft.com/office/drawing/2014/main" id="{219A0EBE-ABC9-4384-B0F7-3120845CBA02}"/>
            </a:ext>
          </a:extLst>
        </xdr:cNvPr>
        <xdr:cNvSpPr/>
      </xdr:nvSpPr>
      <xdr:spPr>
        <a:xfrm>
          <a:off x="0" y="5224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54" name="Shape 2">
          <a:extLst>
            <a:ext uri="{FF2B5EF4-FFF2-40B4-BE49-F238E27FC236}">
              <a16:creationId xmlns:a16="http://schemas.microsoft.com/office/drawing/2014/main" id="{2B9E5611-1E0F-46A0-9B8D-3F0EE6FDBBEA}"/>
            </a:ext>
          </a:extLst>
        </xdr:cNvPr>
        <xdr:cNvSpPr/>
      </xdr:nvSpPr>
      <xdr:spPr>
        <a:xfrm>
          <a:off x="0" y="5284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5" name="Shape 3">
          <a:extLst>
            <a:ext uri="{FF2B5EF4-FFF2-40B4-BE49-F238E27FC236}">
              <a16:creationId xmlns:a16="http://schemas.microsoft.com/office/drawing/2014/main" id="{219A0EBE-ABC9-4384-B0F7-3120845CBA02}"/>
            </a:ext>
          </a:extLst>
        </xdr:cNvPr>
        <xdr:cNvSpPr/>
      </xdr:nvSpPr>
      <xdr:spPr>
        <a:xfrm>
          <a:off x="0" y="5284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56" name="Shape 2">
          <a:extLst>
            <a:ext uri="{FF2B5EF4-FFF2-40B4-BE49-F238E27FC236}">
              <a16:creationId xmlns:a16="http://schemas.microsoft.com/office/drawing/2014/main" id="{2B9E5611-1E0F-46A0-9B8D-3F0EE6FDBBEA}"/>
            </a:ext>
          </a:extLst>
        </xdr:cNvPr>
        <xdr:cNvSpPr/>
      </xdr:nvSpPr>
      <xdr:spPr>
        <a:xfrm>
          <a:off x="0" y="53644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7" name="Shape 3">
          <a:extLst>
            <a:ext uri="{FF2B5EF4-FFF2-40B4-BE49-F238E27FC236}">
              <a16:creationId xmlns:a16="http://schemas.microsoft.com/office/drawing/2014/main" id="{219A0EBE-ABC9-4384-B0F7-3120845CBA02}"/>
            </a:ext>
          </a:extLst>
        </xdr:cNvPr>
        <xdr:cNvSpPr/>
      </xdr:nvSpPr>
      <xdr:spPr>
        <a:xfrm>
          <a:off x="0" y="53644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58" name="Shape 2">
          <a:extLst>
            <a:ext uri="{FF2B5EF4-FFF2-40B4-BE49-F238E27FC236}">
              <a16:creationId xmlns:a16="http://schemas.microsoft.com/office/drawing/2014/main" id="{2B9E5611-1E0F-46A0-9B8D-3F0EE6FDBBEA}"/>
            </a:ext>
          </a:extLst>
        </xdr:cNvPr>
        <xdr:cNvSpPr/>
      </xdr:nvSpPr>
      <xdr:spPr>
        <a:xfrm>
          <a:off x="0" y="5424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59" name="Shape 3">
          <a:extLst>
            <a:ext uri="{FF2B5EF4-FFF2-40B4-BE49-F238E27FC236}">
              <a16:creationId xmlns:a16="http://schemas.microsoft.com/office/drawing/2014/main" id="{219A0EBE-ABC9-4384-B0F7-3120845CBA02}"/>
            </a:ext>
          </a:extLst>
        </xdr:cNvPr>
        <xdr:cNvSpPr/>
      </xdr:nvSpPr>
      <xdr:spPr>
        <a:xfrm>
          <a:off x="0" y="5424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0" name="Shape 2">
          <a:extLst>
            <a:ext uri="{FF2B5EF4-FFF2-40B4-BE49-F238E27FC236}">
              <a16:creationId xmlns:a16="http://schemas.microsoft.com/office/drawing/2014/main" id="{2B9E5611-1E0F-46A0-9B8D-3F0EE6FDBBEA}"/>
            </a:ext>
          </a:extLst>
        </xdr:cNvPr>
        <xdr:cNvSpPr/>
      </xdr:nvSpPr>
      <xdr:spPr>
        <a:xfrm>
          <a:off x="0" y="5484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61" name="Shape 3">
          <a:extLst>
            <a:ext uri="{FF2B5EF4-FFF2-40B4-BE49-F238E27FC236}">
              <a16:creationId xmlns:a16="http://schemas.microsoft.com/office/drawing/2014/main" id="{219A0EBE-ABC9-4384-B0F7-3120845CBA02}"/>
            </a:ext>
          </a:extLst>
        </xdr:cNvPr>
        <xdr:cNvSpPr/>
      </xdr:nvSpPr>
      <xdr:spPr>
        <a:xfrm>
          <a:off x="0" y="5484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2" name="Shape 2">
          <a:extLst>
            <a:ext uri="{FF2B5EF4-FFF2-40B4-BE49-F238E27FC236}">
              <a16:creationId xmlns:a16="http://schemas.microsoft.com/office/drawing/2014/main" id="{2B9E5611-1E0F-46A0-9B8D-3F0EE6FDBBEA}"/>
            </a:ext>
          </a:extLst>
        </xdr:cNvPr>
        <xdr:cNvSpPr/>
      </xdr:nvSpPr>
      <xdr:spPr>
        <a:xfrm>
          <a:off x="0" y="5604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63" name="Shape 3">
          <a:extLst>
            <a:ext uri="{FF2B5EF4-FFF2-40B4-BE49-F238E27FC236}">
              <a16:creationId xmlns:a16="http://schemas.microsoft.com/office/drawing/2014/main" id="{219A0EBE-ABC9-4384-B0F7-3120845CBA02}"/>
            </a:ext>
          </a:extLst>
        </xdr:cNvPr>
        <xdr:cNvSpPr/>
      </xdr:nvSpPr>
      <xdr:spPr>
        <a:xfrm>
          <a:off x="0" y="5604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4" name="Shape 2">
          <a:extLst>
            <a:ext uri="{FF2B5EF4-FFF2-40B4-BE49-F238E27FC236}">
              <a16:creationId xmlns:a16="http://schemas.microsoft.com/office/drawing/2014/main" id="{2B9E5611-1E0F-46A0-9B8D-3F0EE6FDBBEA}"/>
            </a:ext>
          </a:extLst>
        </xdr:cNvPr>
        <xdr:cNvSpPr/>
      </xdr:nvSpPr>
      <xdr:spPr>
        <a:xfrm>
          <a:off x="0" y="56845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65" name="Shape 3">
          <a:extLst>
            <a:ext uri="{FF2B5EF4-FFF2-40B4-BE49-F238E27FC236}">
              <a16:creationId xmlns:a16="http://schemas.microsoft.com/office/drawing/2014/main" id="{219A0EBE-ABC9-4384-B0F7-3120845CBA02}"/>
            </a:ext>
          </a:extLst>
        </xdr:cNvPr>
        <xdr:cNvSpPr/>
      </xdr:nvSpPr>
      <xdr:spPr>
        <a:xfrm>
          <a:off x="0" y="56845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6" name="Shape 2">
          <a:extLst>
            <a:ext uri="{FF2B5EF4-FFF2-40B4-BE49-F238E27FC236}">
              <a16:creationId xmlns:a16="http://schemas.microsoft.com/office/drawing/2014/main" id="{2B9E5611-1E0F-46A0-9B8D-3F0EE6FDBBEA}"/>
            </a:ext>
          </a:extLst>
        </xdr:cNvPr>
        <xdr:cNvSpPr/>
      </xdr:nvSpPr>
      <xdr:spPr>
        <a:xfrm>
          <a:off x="0" y="5744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67" name="Shape 3">
          <a:extLst>
            <a:ext uri="{FF2B5EF4-FFF2-40B4-BE49-F238E27FC236}">
              <a16:creationId xmlns:a16="http://schemas.microsoft.com/office/drawing/2014/main" id="{219A0EBE-ABC9-4384-B0F7-3120845CBA02}"/>
            </a:ext>
          </a:extLst>
        </xdr:cNvPr>
        <xdr:cNvSpPr/>
      </xdr:nvSpPr>
      <xdr:spPr>
        <a:xfrm>
          <a:off x="0" y="5744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68" name="Shape 2">
          <a:extLst>
            <a:ext uri="{FF2B5EF4-FFF2-40B4-BE49-F238E27FC236}">
              <a16:creationId xmlns:a16="http://schemas.microsoft.com/office/drawing/2014/main" id="{2B9E5611-1E0F-46A0-9B8D-3F0EE6FDBBEA}"/>
            </a:ext>
          </a:extLst>
        </xdr:cNvPr>
        <xdr:cNvSpPr/>
      </xdr:nvSpPr>
      <xdr:spPr>
        <a:xfrm>
          <a:off x="0" y="5804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69" name="Shape 3">
          <a:extLst>
            <a:ext uri="{FF2B5EF4-FFF2-40B4-BE49-F238E27FC236}">
              <a16:creationId xmlns:a16="http://schemas.microsoft.com/office/drawing/2014/main" id="{219A0EBE-ABC9-4384-B0F7-3120845CBA02}"/>
            </a:ext>
          </a:extLst>
        </xdr:cNvPr>
        <xdr:cNvSpPr/>
      </xdr:nvSpPr>
      <xdr:spPr>
        <a:xfrm>
          <a:off x="0" y="5804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70" name="Shape 2">
          <a:extLst>
            <a:ext uri="{FF2B5EF4-FFF2-40B4-BE49-F238E27FC236}">
              <a16:creationId xmlns:a16="http://schemas.microsoft.com/office/drawing/2014/main" id="{2B9E5611-1E0F-46A0-9B8D-3F0EE6FDBBEA}"/>
            </a:ext>
          </a:extLst>
        </xdr:cNvPr>
        <xdr:cNvSpPr/>
      </xdr:nvSpPr>
      <xdr:spPr>
        <a:xfrm>
          <a:off x="0" y="5924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71" name="Shape 3">
          <a:extLst>
            <a:ext uri="{FF2B5EF4-FFF2-40B4-BE49-F238E27FC236}">
              <a16:creationId xmlns:a16="http://schemas.microsoft.com/office/drawing/2014/main" id="{219A0EBE-ABC9-4384-B0F7-3120845CBA02}"/>
            </a:ext>
          </a:extLst>
        </xdr:cNvPr>
        <xdr:cNvSpPr/>
      </xdr:nvSpPr>
      <xdr:spPr>
        <a:xfrm>
          <a:off x="0" y="5924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72" name="Shape 2">
          <a:extLst>
            <a:ext uri="{FF2B5EF4-FFF2-40B4-BE49-F238E27FC236}">
              <a16:creationId xmlns:a16="http://schemas.microsoft.com/office/drawing/2014/main" id="{2B9E5611-1E0F-46A0-9B8D-3F0EE6FDBBEA}"/>
            </a:ext>
          </a:extLst>
        </xdr:cNvPr>
        <xdr:cNvSpPr/>
      </xdr:nvSpPr>
      <xdr:spPr>
        <a:xfrm>
          <a:off x="0" y="5964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73" name="Shape 3">
          <a:extLst>
            <a:ext uri="{FF2B5EF4-FFF2-40B4-BE49-F238E27FC236}">
              <a16:creationId xmlns:a16="http://schemas.microsoft.com/office/drawing/2014/main" id="{219A0EBE-ABC9-4384-B0F7-3120845CBA02}"/>
            </a:ext>
          </a:extLst>
        </xdr:cNvPr>
        <xdr:cNvSpPr/>
      </xdr:nvSpPr>
      <xdr:spPr>
        <a:xfrm>
          <a:off x="0" y="5964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8674"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8675"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8676" name="Shape 5">
          <a:extLst>
            <a:ext uri="{FF2B5EF4-FFF2-40B4-BE49-F238E27FC236}">
              <a16:creationId xmlns:a16="http://schemas.microsoft.com/office/drawing/2014/main" id="{00000000-0008-0000-0000-000005000000}"/>
            </a:ext>
          </a:extLst>
        </xdr:cNvPr>
        <xdr:cNvSpPr/>
      </xdr:nvSpPr>
      <xdr:spPr>
        <a:xfrm>
          <a:off x="5015865" y="3180397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8677" name="Shape 2">
          <a:extLst>
            <a:ext uri="{FF2B5EF4-FFF2-40B4-BE49-F238E27FC236}">
              <a16:creationId xmlns:a16="http://schemas.microsoft.com/office/drawing/2014/main" id="{2B9E5611-1E0F-46A0-9B8D-3F0EE6FDBBEA}"/>
            </a:ext>
          </a:extLst>
        </xdr:cNvPr>
        <xdr:cNvSpPr/>
      </xdr:nvSpPr>
      <xdr:spPr>
        <a:xfrm>
          <a:off x="547878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8678" name="Shape 3">
          <a:extLst>
            <a:ext uri="{FF2B5EF4-FFF2-40B4-BE49-F238E27FC236}">
              <a16:creationId xmlns:a16="http://schemas.microsoft.com/office/drawing/2014/main" id="{219A0EBE-ABC9-4384-B0F7-3120845CBA02}"/>
            </a:ext>
          </a:extLst>
        </xdr:cNvPr>
        <xdr:cNvSpPr/>
      </xdr:nvSpPr>
      <xdr:spPr>
        <a:xfrm>
          <a:off x="5477256" y="31803975"/>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8679" name="Shape 5">
          <a:extLst>
            <a:ext uri="{FF2B5EF4-FFF2-40B4-BE49-F238E27FC236}">
              <a16:creationId xmlns:a16="http://schemas.microsoft.com/office/drawing/2014/main" id="{00000000-0008-0000-0000-000005000000}"/>
            </a:ext>
          </a:extLst>
        </xdr:cNvPr>
        <xdr:cNvSpPr/>
      </xdr:nvSpPr>
      <xdr:spPr>
        <a:xfrm>
          <a:off x="5015865" y="318039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868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8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82"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83"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8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8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8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8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8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8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90"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1"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92"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3"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9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96"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7"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69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69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0"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01"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2"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03"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4"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05"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6"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07"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08"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09"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1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12"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3"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14"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5"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16"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7"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18"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19"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2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2"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23"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2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6"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27"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2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2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3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32"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3"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34"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5"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36"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7"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3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3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4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2"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43"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4"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45"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6"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47"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48"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49"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5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5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54"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5"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5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58"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59"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6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6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6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6"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67"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68"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69"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7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72"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3"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74"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5"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76"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7"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78"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79"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0"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81"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2"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83"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4"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85"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8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8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8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9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92"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3"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9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96"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7"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798"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799"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0"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01"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0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4"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05"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6"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07"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08"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09"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10"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1"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12"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3"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14"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5"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16"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7"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1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1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2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2"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23"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2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2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28"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29"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3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32"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3"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34"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5"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3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38"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39"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4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4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4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6"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47"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48"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49"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50"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1"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5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54"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5"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56"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7"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58"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59"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6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2"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63"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4"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65"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6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6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6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7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72"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3"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74"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5"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76"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7"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78"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79"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0"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81"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2"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83"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4"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85"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6"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87"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88"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89"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90"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1"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92"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3"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9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96"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7"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898"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899"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0"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01"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2"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03"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0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6"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07"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08"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09"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10"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1"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12"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3"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14"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5"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16"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7"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18"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19"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0"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21"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2"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23"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4"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25"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6"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27"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28"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29"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30"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1"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3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34"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5"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36"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7"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38"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39"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0"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41"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2"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43"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4"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45"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6"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47"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48"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49"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50"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1"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52"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3"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54"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5"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56"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7"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58"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59"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0"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61"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6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4"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65"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6"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67"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6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6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70"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1"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72"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3"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74"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5"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76"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7"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78"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79"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0"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81"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2"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83"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4"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85"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6"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87"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8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8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90"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1"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92"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3"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94"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5"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96"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7"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8998"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8999"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0"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01"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2"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03"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4"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05"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6"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07"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08"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09"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10"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1"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12"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3"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14"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5"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16"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7"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18"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19"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0"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21"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2"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23"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4"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25"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6"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27"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28"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29"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30"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1"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32"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3"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34"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5"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36"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7"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38"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39"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0"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41"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2"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43"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4"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45"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6"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47"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48"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49"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50"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1"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52"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3"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54"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5"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56"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7"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58"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59"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0"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61"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2"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63"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4"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65"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6"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67"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68"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69"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70"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1"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72"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3"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74"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5"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76"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7"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78"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79"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0"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81"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2"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83"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4"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85"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8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88"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89"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90"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1"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92"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3"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94"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5"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96"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7"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098"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099"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0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0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0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0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0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0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1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12"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3"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14"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5"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16"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7"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1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1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2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2"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23"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4"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25"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2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2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2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30"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1"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3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34"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5"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3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3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3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4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4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4"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45"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6"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47"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48"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49"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50"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1"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52"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3"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54"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5"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56"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7"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58"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59"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0"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61"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6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4"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65"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6"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67"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68"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69"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70"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1"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72"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3"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74"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5"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76"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7"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78"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79"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0"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81"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2"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83"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4"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85"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6"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87"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88"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89"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9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92"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3"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9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96"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7"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198"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199"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0"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01"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0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0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6"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07"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08"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09"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10"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1"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12"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3"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14"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5"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16"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7"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18"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19"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0"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21"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2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2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6"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27"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28"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29"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3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32"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3"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34"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5"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36"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7"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38"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39"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0"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41"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2"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43"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4"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45"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4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4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4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50"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1"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52"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3"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54"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5"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56"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7"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58"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59"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6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2"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63"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6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6"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67"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68"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69"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70"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1"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7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74"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5"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76"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7"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78"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79"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0"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81"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2"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83"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4"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85"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6"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87"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88"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89"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9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92"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3"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94"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5"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96"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7"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298"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299"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0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2"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03"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4"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05"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6"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07"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08"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09"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10"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1"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1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14"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5"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16"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7"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18"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19"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0"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21"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2"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23"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4"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25"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6"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27"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28"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29"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30"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1"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32"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3"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34"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5"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36"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7"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38"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39"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0"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41"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2"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43"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4"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45"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4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48"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49"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50"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1"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52"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3"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5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56"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7"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58"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59"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0"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61"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2"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63"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4"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65"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6"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67"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68"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69"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70"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1"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72"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3"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74"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5"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76"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7"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7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7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0"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81"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2"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83"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4"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85"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6"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87"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8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8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90"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1"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9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94"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5"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96"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7"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398"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399"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0"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01"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2"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03"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4"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05"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6"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07"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08"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09"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10"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1"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12"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3"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14"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5"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16"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7"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18"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19"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0"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21"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2"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23"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2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2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2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2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3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32"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3"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34"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5"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36"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7"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38"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39"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0"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41"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2"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43"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4"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45"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6"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47"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48"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49"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50"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1"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52"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3"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54"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5"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56"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7"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58"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59"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0"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61"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2"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63"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4"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65"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6"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67"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68"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69"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70"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1"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72"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3"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74"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5"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76"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7"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78"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79"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0"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81"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2"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83"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4"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85"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6"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87"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88"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89"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90"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1"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92"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3"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94"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5"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96"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7"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498"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499"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0"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01"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2"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03"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4"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05"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6"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07"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08"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09"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10"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1"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12"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3"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14"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5"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16"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7"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18"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19"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0"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21"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2" name="Shape 2">
          <a:extLst>
            <a:ext uri="{FF2B5EF4-FFF2-40B4-BE49-F238E27FC236}">
              <a16:creationId xmlns:a16="http://schemas.microsoft.com/office/drawing/2014/main" id="{2B9E5611-1E0F-46A0-9B8D-3F0EE6FDBBEA}"/>
            </a:ext>
          </a:extLst>
        </xdr:cNvPr>
        <xdr:cNvSpPr/>
      </xdr:nvSpPr>
      <xdr:spPr>
        <a:xfrm>
          <a:off x="0" y="140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23" name="Shape 3">
          <a:extLst>
            <a:ext uri="{FF2B5EF4-FFF2-40B4-BE49-F238E27FC236}">
              <a16:creationId xmlns:a16="http://schemas.microsoft.com/office/drawing/2014/main" id="{219A0EBE-ABC9-4384-B0F7-3120845CBA02}"/>
            </a:ext>
          </a:extLst>
        </xdr:cNvPr>
        <xdr:cNvSpPr/>
      </xdr:nvSpPr>
      <xdr:spPr>
        <a:xfrm>
          <a:off x="0" y="140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2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6"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27"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28"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29"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3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3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34"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5"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36"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7"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38"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39"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0"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41"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4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4"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45"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6" name="Shape 2">
          <a:extLst>
            <a:ext uri="{FF2B5EF4-FFF2-40B4-BE49-F238E27FC236}">
              <a16:creationId xmlns:a16="http://schemas.microsoft.com/office/drawing/2014/main" id="{2B9E5611-1E0F-46A0-9B8D-3F0EE6FDBBEA}"/>
            </a:ext>
          </a:extLst>
        </xdr:cNvPr>
        <xdr:cNvSpPr/>
      </xdr:nvSpPr>
      <xdr:spPr>
        <a:xfrm>
          <a:off x="0" y="6200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47" name="Shape 3">
          <a:extLst>
            <a:ext uri="{FF2B5EF4-FFF2-40B4-BE49-F238E27FC236}">
              <a16:creationId xmlns:a16="http://schemas.microsoft.com/office/drawing/2014/main" id="{219A0EBE-ABC9-4384-B0F7-3120845CBA02}"/>
            </a:ext>
          </a:extLst>
        </xdr:cNvPr>
        <xdr:cNvSpPr/>
      </xdr:nvSpPr>
      <xdr:spPr>
        <a:xfrm>
          <a:off x="0" y="6200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48"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49"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50" name="Shape 2">
          <a:extLst>
            <a:ext uri="{FF2B5EF4-FFF2-40B4-BE49-F238E27FC236}">
              <a16:creationId xmlns:a16="http://schemas.microsoft.com/office/drawing/2014/main" id="{2B9E5611-1E0F-46A0-9B8D-3F0EE6FDBBEA}"/>
            </a:ext>
          </a:extLst>
        </xdr:cNvPr>
        <xdr:cNvSpPr/>
      </xdr:nvSpPr>
      <xdr:spPr>
        <a:xfrm>
          <a:off x="0" y="700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1" name="Shape 3">
          <a:extLst>
            <a:ext uri="{FF2B5EF4-FFF2-40B4-BE49-F238E27FC236}">
              <a16:creationId xmlns:a16="http://schemas.microsoft.com/office/drawing/2014/main" id="{219A0EBE-ABC9-4384-B0F7-3120845CBA02}"/>
            </a:ext>
          </a:extLst>
        </xdr:cNvPr>
        <xdr:cNvSpPr/>
      </xdr:nvSpPr>
      <xdr:spPr>
        <a:xfrm>
          <a:off x="0" y="700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52"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3"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54" name="Shape 2">
          <a:extLst>
            <a:ext uri="{FF2B5EF4-FFF2-40B4-BE49-F238E27FC236}">
              <a16:creationId xmlns:a16="http://schemas.microsoft.com/office/drawing/2014/main" id="{2B9E5611-1E0F-46A0-9B8D-3F0EE6FDBBEA}"/>
            </a:ext>
          </a:extLst>
        </xdr:cNvPr>
        <xdr:cNvSpPr/>
      </xdr:nvSpPr>
      <xdr:spPr>
        <a:xfrm>
          <a:off x="0" y="7800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5" name="Shape 3">
          <a:extLst>
            <a:ext uri="{FF2B5EF4-FFF2-40B4-BE49-F238E27FC236}">
              <a16:creationId xmlns:a16="http://schemas.microsoft.com/office/drawing/2014/main" id="{219A0EBE-ABC9-4384-B0F7-3120845CBA02}"/>
            </a:ext>
          </a:extLst>
        </xdr:cNvPr>
        <xdr:cNvSpPr/>
      </xdr:nvSpPr>
      <xdr:spPr>
        <a:xfrm>
          <a:off x="0" y="7800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56"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7"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58"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59"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0"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61"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6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4"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65"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6" name="Shape 2">
          <a:extLst>
            <a:ext uri="{FF2B5EF4-FFF2-40B4-BE49-F238E27FC236}">
              <a16:creationId xmlns:a16="http://schemas.microsoft.com/office/drawing/2014/main" id="{2B9E5611-1E0F-46A0-9B8D-3F0EE6FDBBEA}"/>
            </a:ext>
          </a:extLst>
        </xdr:cNvPr>
        <xdr:cNvSpPr/>
      </xdr:nvSpPr>
      <xdr:spPr>
        <a:xfrm>
          <a:off x="0" y="9801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67" name="Shape 3">
          <a:extLst>
            <a:ext uri="{FF2B5EF4-FFF2-40B4-BE49-F238E27FC236}">
              <a16:creationId xmlns:a16="http://schemas.microsoft.com/office/drawing/2014/main" id="{219A0EBE-ABC9-4384-B0F7-3120845CBA02}"/>
            </a:ext>
          </a:extLst>
        </xdr:cNvPr>
        <xdr:cNvSpPr/>
      </xdr:nvSpPr>
      <xdr:spPr>
        <a:xfrm>
          <a:off x="0" y="9801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68"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69"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70" name="Shape 2">
          <a:extLst>
            <a:ext uri="{FF2B5EF4-FFF2-40B4-BE49-F238E27FC236}">
              <a16:creationId xmlns:a16="http://schemas.microsoft.com/office/drawing/2014/main" id="{2B9E5611-1E0F-46A0-9B8D-3F0EE6FDBBEA}"/>
            </a:ext>
          </a:extLst>
        </xdr:cNvPr>
        <xdr:cNvSpPr/>
      </xdr:nvSpPr>
      <xdr:spPr>
        <a:xfrm>
          <a:off x="0" y="1020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1" name="Shape 3">
          <a:extLst>
            <a:ext uri="{FF2B5EF4-FFF2-40B4-BE49-F238E27FC236}">
              <a16:creationId xmlns:a16="http://schemas.microsoft.com/office/drawing/2014/main" id="{219A0EBE-ABC9-4384-B0F7-3120845CBA02}"/>
            </a:ext>
          </a:extLst>
        </xdr:cNvPr>
        <xdr:cNvSpPr/>
      </xdr:nvSpPr>
      <xdr:spPr>
        <a:xfrm>
          <a:off x="0" y="1020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72"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3"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74" name="Shape 2">
          <a:extLst>
            <a:ext uri="{FF2B5EF4-FFF2-40B4-BE49-F238E27FC236}">
              <a16:creationId xmlns:a16="http://schemas.microsoft.com/office/drawing/2014/main" id="{2B9E5611-1E0F-46A0-9B8D-3F0EE6FDBBEA}"/>
            </a:ext>
          </a:extLst>
        </xdr:cNvPr>
        <xdr:cNvSpPr/>
      </xdr:nvSpPr>
      <xdr:spPr>
        <a:xfrm>
          <a:off x="0" y="10601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5" name="Shape 3">
          <a:extLst>
            <a:ext uri="{FF2B5EF4-FFF2-40B4-BE49-F238E27FC236}">
              <a16:creationId xmlns:a16="http://schemas.microsoft.com/office/drawing/2014/main" id="{219A0EBE-ABC9-4384-B0F7-3120845CBA02}"/>
            </a:ext>
          </a:extLst>
        </xdr:cNvPr>
        <xdr:cNvSpPr/>
      </xdr:nvSpPr>
      <xdr:spPr>
        <a:xfrm>
          <a:off x="0" y="10601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76"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7"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7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7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8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2"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83"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4"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85"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6" name="Shape 2">
          <a:extLst>
            <a:ext uri="{FF2B5EF4-FFF2-40B4-BE49-F238E27FC236}">
              <a16:creationId xmlns:a16="http://schemas.microsoft.com/office/drawing/2014/main" id="{2B9E5611-1E0F-46A0-9B8D-3F0EE6FDBBEA}"/>
            </a:ext>
          </a:extLst>
        </xdr:cNvPr>
        <xdr:cNvSpPr/>
      </xdr:nvSpPr>
      <xdr:spPr>
        <a:xfrm>
          <a:off x="0" y="13001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87" name="Shape 3">
          <a:extLst>
            <a:ext uri="{FF2B5EF4-FFF2-40B4-BE49-F238E27FC236}">
              <a16:creationId xmlns:a16="http://schemas.microsoft.com/office/drawing/2014/main" id="{219A0EBE-ABC9-4384-B0F7-3120845CBA02}"/>
            </a:ext>
          </a:extLst>
        </xdr:cNvPr>
        <xdr:cNvSpPr/>
      </xdr:nvSpPr>
      <xdr:spPr>
        <a:xfrm>
          <a:off x="0" y="13001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88"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89"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90" name="Shape 2">
          <a:extLst>
            <a:ext uri="{FF2B5EF4-FFF2-40B4-BE49-F238E27FC236}">
              <a16:creationId xmlns:a16="http://schemas.microsoft.com/office/drawing/2014/main" id="{2B9E5611-1E0F-46A0-9B8D-3F0EE6FDBBEA}"/>
            </a:ext>
          </a:extLst>
        </xdr:cNvPr>
        <xdr:cNvSpPr/>
      </xdr:nvSpPr>
      <xdr:spPr>
        <a:xfrm>
          <a:off x="0" y="1360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1" name="Shape 3">
          <a:extLst>
            <a:ext uri="{FF2B5EF4-FFF2-40B4-BE49-F238E27FC236}">
              <a16:creationId xmlns:a16="http://schemas.microsoft.com/office/drawing/2014/main" id="{219A0EBE-ABC9-4384-B0F7-3120845CBA02}"/>
            </a:ext>
          </a:extLst>
        </xdr:cNvPr>
        <xdr:cNvSpPr/>
      </xdr:nvSpPr>
      <xdr:spPr>
        <a:xfrm>
          <a:off x="0" y="1360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92"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3"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94" name="Shape 2">
          <a:extLst>
            <a:ext uri="{FF2B5EF4-FFF2-40B4-BE49-F238E27FC236}">
              <a16:creationId xmlns:a16="http://schemas.microsoft.com/office/drawing/2014/main" id="{2B9E5611-1E0F-46A0-9B8D-3F0EE6FDBBEA}"/>
            </a:ext>
          </a:extLst>
        </xdr:cNvPr>
        <xdr:cNvSpPr/>
      </xdr:nvSpPr>
      <xdr:spPr>
        <a:xfrm>
          <a:off x="0" y="142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5" name="Shape 3">
          <a:extLst>
            <a:ext uri="{FF2B5EF4-FFF2-40B4-BE49-F238E27FC236}">
              <a16:creationId xmlns:a16="http://schemas.microsoft.com/office/drawing/2014/main" id="{219A0EBE-ABC9-4384-B0F7-3120845CBA02}"/>
            </a:ext>
          </a:extLst>
        </xdr:cNvPr>
        <xdr:cNvSpPr/>
      </xdr:nvSpPr>
      <xdr:spPr>
        <a:xfrm>
          <a:off x="0" y="142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96"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7"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598" name="Shape 2">
          <a:extLst>
            <a:ext uri="{FF2B5EF4-FFF2-40B4-BE49-F238E27FC236}">
              <a16:creationId xmlns:a16="http://schemas.microsoft.com/office/drawing/2014/main" id="{2B9E5611-1E0F-46A0-9B8D-3F0EE6FDBBEA}"/>
            </a:ext>
          </a:extLst>
        </xdr:cNvPr>
        <xdr:cNvSpPr/>
      </xdr:nvSpPr>
      <xdr:spPr>
        <a:xfrm>
          <a:off x="0" y="15001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599" name="Shape 3">
          <a:extLst>
            <a:ext uri="{FF2B5EF4-FFF2-40B4-BE49-F238E27FC236}">
              <a16:creationId xmlns:a16="http://schemas.microsoft.com/office/drawing/2014/main" id="{219A0EBE-ABC9-4384-B0F7-3120845CBA02}"/>
            </a:ext>
          </a:extLst>
        </xdr:cNvPr>
        <xdr:cNvSpPr/>
      </xdr:nvSpPr>
      <xdr:spPr>
        <a:xfrm>
          <a:off x="0" y="15001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0"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01"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2" name="Shape 2">
          <a:extLst>
            <a:ext uri="{FF2B5EF4-FFF2-40B4-BE49-F238E27FC236}">
              <a16:creationId xmlns:a16="http://schemas.microsoft.com/office/drawing/2014/main" id="{2B9E5611-1E0F-46A0-9B8D-3F0EE6FDBBEA}"/>
            </a:ext>
          </a:extLst>
        </xdr:cNvPr>
        <xdr:cNvSpPr/>
      </xdr:nvSpPr>
      <xdr:spPr>
        <a:xfrm>
          <a:off x="0" y="1540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03" name="Shape 3">
          <a:extLst>
            <a:ext uri="{FF2B5EF4-FFF2-40B4-BE49-F238E27FC236}">
              <a16:creationId xmlns:a16="http://schemas.microsoft.com/office/drawing/2014/main" id="{219A0EBE-ABC9-4384-B0F7-3120845CBA02}"/>
            </a:ext>
          </a:extLst>
        </xdr:cNvPr>
        <xdr:cNvSpPr/>
      </xdr:nvSpPr>
      <xdr:spPr>
        <a:xfrm>
          <a:off x="0" y="1540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4"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05"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6" name="Shape 2">
          <a:extLst>
            <a:ext uri="{FF2B5EF4-FFF2-40B4-BE49-F238E27FC236}">
              <a16:creationId xmlns:a16="http://schemas.microsoft.com/office/drawing/2014/main" id="{2B9E5611-1E0F-46A0-9B8D-3F0EE6FDBBEA}"/>
            </a:ext>
          </a:extLst>
        </xdr:cNvPr>
        <xdr:cNvSpPr/>
      </xdr:nvSpPr>
      <xdr:spPr>
        <a:xfrm>
          <a:off x="0" y="15801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07" name="Shape 3">
          <a:extLst>
            <a:ext uri="{FF2B5EF4-FFF2-40B4-BE49-F238E27FC236}">
              <a16:creationId xmlns:a16="http://schemas.microsoft.com/office/drawing/2014/main" id="{219A0EBE-ABC9-4384-B0F7-3120845CBA02}"/>
            </a:ext>
          </a:extLst>
        </xdr:cNvPr>
        <xdr:cNvSpPr/>
      </xdr:nvSpPr>
      <xdr:spPr>
        <a:xfrm>
          <a:off x="0" y="15801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08"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09"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1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12"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3"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14" name="Shape 2">
          <a:extLst>
            <a:ext uri="{FF2B5EF4-FFF2-40B4-BE49-F238E27FC236}">
              <a16:creationId xmlns:a16="http://schemas.microsoft.com/office/drawing/2014/main" id="{2B9E5611-1E0F-46A0-9B8D-3F0EE6FDBBEA}"/>
            </a:ext>
          </a:extLst>
        </xdr:cNvPr>
        <xdr:cNvSpPr/>
      </xdr:nvSpPr>
      <xdr:spPr>
        <a:xfrm>
          <a:off x="0" y="17002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5" name="Shape 3">
          <a:extLst>
            <a:ext uri="{FF2B5EF4-FFF2-40B4-BE49-F238E27FC236}">
              <a16:creationId xmlns:a16="http://schemas.microsoft.com/office/drawing/2014/main" id="{219A0EBE-ABC9-4384-B0F7-3120845CBA02}"/>
            </a:ext>
          </a:extLst>
        </xdr:cNvPr>
        <xdr:cNvSpPr/>
      </xdr:nvSpPr>
      <xdr:spPr>
        <a:xfrm>
          <a:off x="0" y="17002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16"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7"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18" name="Shape 2">
          <a:extLst>
            <a:ext uri="{FF2B5EF4-FFF2-40B4-BE49-F238E27FC236}">
              <a16:creationId xmlns:a16="http://schemas.microsoft.com/office/drawing/2014/main" id="{2B9E5611-1E0F-46A0-9B8D-3F0EE6FDBBEA}"/>
            </a:ext>
          </a:extLst>
        </xdr:cNvPr>
        <xdr:cNvSpPr/>
      </xdr:nvSpPr>
      <xdr:spPr>
        <a:xfrm>
          <a:off x="0" y="176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19" name="Shape 3">
          <a:extLst>
            <a:ext uri="{FF2B5EF4-FFF2-40B4-BE49-F238E27FC236}">
              <a16:creationId xmlns:a16="http://schemas.microsoft.com/office/drawing/2014/main" id="{219A0EBE-ABC9-4384-B0F7-3120845CBA02}"/>
            </a:ext>
          </a:extLst>
        </xdr:cNvPr>
        <xdr:cNvSpPr/>
      </xdr:nvSpPr>
      <xdr:spPr>
        <a:xfrm>
          <a:off x="0" y="176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0"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21"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2" name="Shape 2">
          <a:extLst>
            <a:ext uri="{FF2B5EF4-FFF2-40B4-BE49-F238E27FC236}">
              <a16:creationId xmlns:a16="http://schemas.microsoft.com/office/drawing/2014/main" id="{2B9E5611-1E0F-46A0-9B8D-3F0EE6FDBBEA}"/>
            </a:ext>
          </a:extLst>
        </xdr:cNvPr>
        <xdr:cNvSpPr/>
      </xdr:nvSpPr>
      <xdr:spPr>
        <a:xfrm>
          <a:off x="0" y="1840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23" name="Shape 3">
          <a:extLst>
            <a:ext uri="{FF2B5EF4-FFF2-40B4-BE49-F238E27FC236}">
              <a16:creationId xmlns:a16="http://schemas.microsoft.com/office/drawing/2014/main" id="{219A0EBE-ABC9-4384-B0F7-3120845CBA02}"/>
            </a:ext>
          </a:extLst>
        </xdr:cNvPr>
        <xdr:cNvSpPr/>
      </xdr:nvSpPr>
      <xdr:spPr>
        <a:xfrm>
          <a:off x="0" y="1840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4"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25"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6" name="Shape 2">
          <a:extLst>
            <a:ext uri="{FF2B5EF4-FFF2-40B4-BE49-F238E27FC236}">
              <a16:creationId xmlns:a16="http://schemas.microsoft.com/office/drawing/2014/main" id="{2B9E5611-1E0F-46A0-9B8D-3F0EE6FDBBEA}"/>
            </a:ext>
          </a:extLst>
        </xdr:cNvPr>
        <xdr:cNvSpPr/>
      </xdr:nvSpPr>
      <xdr:spPr>
        <a:xfrm>
          <a:off x="0" y="190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27" name="Shape 3">
          <a:extLst>
            <a:ext uri="{FF2B5EF4-FFF2-40B4-BE49-F238E27FC236}">
              <a16:creationId xmlns:a16="http://schemas.microsoft.com/office/drawing/2014/main" id="{219A0EBE-ABC9-4384-B0F7-3120845CBA02}"/>
            </a:ext>
          </a:extLst>
        </xdr:cNvPr>
        <xdr:cNvSpPr/>
      </xdr:nvSpPr>
      <xdr:spPr>
        <a:xfrm>
          <a:off x="0" y="190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28"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29"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30" name="Shape 2">
          <a:extLst>
            <a:ext uri="{FF2B5EF4-FFF2-40B4-BE49-F238E27FC236}">
              <a16:creationId xmlns:a16="http://schemas.microsoft.com/office/drawing/2014/main" id="{2B9E5611-1E0F-46A0-9B8D-3F0EE6FDBBEA}"/>
            </a:ext>
          </a:extLst>
        </xdr:cNvPr>
        <xdr:cNvSpPr/>
      </xdr:nvSpPr>
      <xdr:spPr>
        <a:xfrm>
          <a:off x="0" y="194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1" name="Shape 3">
          <a:extLst>
            <a:ext uri="{FF2B5EF4-FFF2-40B4-BE49-F238E27FC236}">
              <a16:creationId xmlns:a16="http://schemas.microsoft.com/office/drawing/2014/main" id="{219A0EBE-ABC9-4384-B0F7-3120845CBA02}"/>
            </a:ext>
          </a:extLst>
        </xdr:cNvPr>
        <xdr:cNvSpPr/>
      </xdr:nvSpPr>
      <xdr:spPr>
        <a:xfrm>
          <a:off x="0" y="194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32"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3"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34" name="Shape 2">
          <a:extLst>
            <a:ext uri="{FF2B5EF4-FFF2-40B4-BE49-F238E27FC236}">
              <a16:creationId xmlns:a16="http://schemas.microsoft.com/office/drawing/2014/main" id="{2B9E5611-1E0F-46A0-9B8D-3F0EE6FDBBEA}"/>
            </a:ext>
          </a:extLst>
        </xdr:cNvPr>
        <xdr:cNvSpPr/>
      </xdr:nvSpPr>
      <xdr:spPr>
        <a:xfrm>
          <a:off x="0" y="20002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5" name="Shape 3">
          <a:extLst>
            <a:ext uri="{FF2B5EF4-FFF2-40B4-BE49-F238E27FC236}">
              <a16:creationId xmlns:a16="http://schemas.microsoft.com/office/drawing/2014/main" id="{219A0EBE-ABC9-4384-B0F7-3120845CBA02}"/>
            </a:ext>
          </a:extLst>
        </xdr:cNvPr>
        <xdr:cNvSpPr/>
      </xdr:nvSpPr>
      <xdr:spPr>
        <a:xfrm>
          <a:off x="0" y="20002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36"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7"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38" name="Shape 2">
          <a:extLst>
            <a:ext uri="{FF2B5EF4-FFF2-40B4-BE49-F238E27FC236}">
              <a16:creationId xmlns:a16="http://schemas.microsoft.com/office/drawing/2014/main" id="{2B9E5611-1E0F-46A0-9B8D-3F0EE6FDBBEA}"/>
            </a:ext>
          </a:extLst>
        </xdr:cNvPr>
        <xdr:cNvSpPr/>
      </xdr:nvSpPr>
      <xdr:spPr>
        <a:xfrm>
          <a:off x="0" y="2080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39" name="Shape 3">
          <a:extLst>
            <a:ext uri="{FF2B5EF4-FFF2-40B4-BE49-F238E27FC236}">
              <a16:creationId xmlns:a16="http://schemas.microsoft.com/office/drawing/2014/main" id="{219A0EBE-ABC9-4384-B0F7-3120845CBA02}"/>
            </a:ext>
          </a:extLst>
        </xdr:cNvPr>
        <xdr:cNvSpPr/>
      </xdr:nvSpPr>
      <xdr:spPr>
        <a:xfrm>
          <a:off x="0" y="2080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0"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41"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2" name="Shape 2">
          <a:extLst>
            <a:ext uri="{FF2B5EF4-FFF2-40B4-BE49-F238E27FC236}">
              <a16:creationId xmlns:a16="http://schemas.microsoft.com/office/drawing/2014/main" id="{2B9E5611-1E0F-46A0-9B8D-3F0EE6FDBBEA}"/>
            </a:ext>
          </a:extLst>
        </xdr:cNvPr>
        <xdr:cNvSpPr/>
      </xdr:nvSpPr>
      <xdr:spPr>
        <a:xfrm>
          <a:off x="0" y="21402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43" name="Shape 3">
          <a:extLst>
            <a:ext uri="{FF2B5EF4-FFF2-40B4-BE49-F238E27FC236}">
              <a16:creationId xmlns:a16="http://schemas.microsoft.com/office/drawing/2014/main" id="{219A0EBE-ABC9-4384-B0F7-3120845CBA02}"/>
            </a:ext>
          </a:extLst>
        </xdr:cNvPr>
        <xdr:cNvSpPr/>
      </xdr:nvSpPr>
      <xdr:spPr>
        <a:xfrm>
          <a:off x="0" y="21402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4"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45"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6" name="Shape 2">
          <a:extLst>
            <a:ext uri="{FF2B5EF4-FFF2-40B4-BE49-F238E27FC236}">
              <a16:creationId xmlns:a16="http://schemas.microsoft.com/office/drawing/2014/main" id="{2B9E5611-1E0F-46A0-9B8D-3F0EE6FDBBEA}"/>
            </a:ext>
          </a:extLst>
        </xdr:cNvPr>
        <xdr:cNvSpPr/>
      </xdr:nvSpPr>
      <xdr:spPr>
        <a:xfrm>
          <a:off x="0" y="22002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47" name="Shape 3">
          <a:extLst>
            <a:ext uri="{FF2B5EF4-FFF2-40B4-BE49-F238E27FC236}">
              <a16:creationId xmlns:a16="http://schemas.microsoft.com/office/drawing/2014/main" id="{219A0EBE-ABC9-4384-B0F7-3120845CBA02}"/>
            </a:ext>
          </a:extLst>
        </xdr:cNvPr>
        <xdr:cNvSpPr/>
      </xdr:nvSpPr>
      <xdr:spPr>
        <a:xfrm>
          <a:off x="0" y="22002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48"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49"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50" name="Shape 2">
          <a:extLst>
            <a:ext uri="{FF2B5EF4-FFF2-40B4-BE49-F238E27FC236}">
              <a16:creationId xmlns:a16="http://schemas.microsoft.com/office/drawing/2014/main" id="{2B9E5611-1E0F-46A0-9B8D-3F0EE6FDBBEA}"/>
            </a:ext>
          </a:extLst>
        </xdr:cNvPr>
        <xdr:cNvSpPr/>
      </xdr:nvSpPr>
      <xdr:spPr>
        <a:xfrm>
          <a:off x="0" y="226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1" name="Shape 3">
          <a:extLst>
            <a:ext uri="{FF2B5EF4-FFF2-40B4-BE49-F238E27FC236}">
              <a16:creationId xmlns:a16="http://schemas.microsoft.com/office/drawing/2014/main" id="{219A0EBE-ABC9-4384-B0F7-3120845CBA02}"/>
            </a:ext>
          </a:extLst>
        </xdr:cNvPr>
        <xdr:cNvSpPr/>
      </xdr:nvSpPr>
      <xdr:spPr>
        <a:xfrm>
          <a:off x="0" y="226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52"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3"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54" name="Shape 2">
          <a:extLst>
            <a:ext uri="{FF2B5EF4-FFF2-40B4-BE49-F238E27FC236}">
              <a16:creationId xmlns:a16="http://schemas.microsoft.com/office/drawing/2014/main" id="{2B9E5611-1E0F-46A0-9B8D-3F0EE6FDBBEA}"/>
            </a:ext>
          </a:extLst>
        </xdr:cNvPr>
        <xdr:cNvSpPr/>
      </xdr:nvSpPr>
      <xdr:spPr>
        <a:xfrm>
          <a:off x="0" y="232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5" name="Shape 3">
          <a:extLst>
            <a:ext uri="{FF2B5EF4-FFF2-40B4-BE49-F238E27FC236}">
              <a16:creationId xmlns:a16="http://schemas.microsoft.com/office/drawing/2014/main" id="{219A0EBE-ABC9-4384-B0F7-3120845CBA02}"/>
            </a:ext>
          </a:extLst>
        </xdr:cNvPr>
        <xdr:cNvSpPr/>
      </xdr:nvSpPr>
      <xdr:spPr>
        <a:xfrm>
          <a:off x="0" y="232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56"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7"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58" name="Shape 2">
          <a:extLst>
            <a:ext uri="{FF2B5EF4-FFF2-40B4-BE49-F238E27FC236}">
              <a16:creationId xmlns:a16="http://schemas.microsoft.com/office/drawing/2014/main" id="{2B9E5611-1E0F-46A0-9B8D-3F0EE6FDBBEA}"/>
            </a:ext>
          </a:extLst>
        </xdr:cNvPr>
        <xdr:cNvSpPr/>
      </xdr:nvSpPr>
      <xdr:spPr>
        <a:xfrm>
          <a:off x="0" y="238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59" name="Shape 3">
          <a:extLst>
            <a:ext uri="{FF2B5EF4-FFF2-40B4-BE49-F238E27FC236}">
              <a16:creationId xmlns:a16="http://schemas.microsoft.com/office/drawing/2014/main" id="{219A0EBE-ABC9-4384-B0F7-3120845CBA02}"/>
            </a:ext>
          </a:extLst>
        </xdr:cNvPr>
        <xdr:cNvSpPr/>
      </xdr:nvSpPr>
      <xdr:spPr>
        <a:xfrm>
          <a:off x="0" y="238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0"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61"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2"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63"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4"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65"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6"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67"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68"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69"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70" name="Shape 2">
          <a:extLst>
            <a:ext uri="{FF2B5EF4-FFF2-40B4-BE49-F238E27FC236}">
              <a16:creationId xmlns:a16="http://schemas.microsoft.com/office/drawing/2014/main" id="{2B9E5611-1E0F-46A0-9B8D-3F0EE6FDBBEA}"/>
            </a:ext>
          </a:extLst>
        </xdr:cNvPr>
        <xdr:cNvSpPr/>
      </xdr:nvSpPr>
      <xdr:spPr>
        <a:xfrm>
          <a:off x="0" y="254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1" name="Shape 3">
          <a:extLst>
            <a:ext uri="{FF2B5EF4-FFF2-40B4-BE49-F238E27FC236}">
              <a16:creationId xmlns:a16="http://schemas.microsoft.com/office/drawing/2014/main" id="{219A0EBE-ABC9-4384-B0F7-3120845CBA02}"/>
            </a:ext>
          </a:extLst>
        </xdr:cNvPr>
        <xdr:cNvSpPr/>
      </xdr:nvSpPr>
      <xdr:spPr>
        <a:xfrm>
          <a:off x="0" y="254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7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74"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5"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76"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7"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78"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79"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0"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81"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2" name="Shape 2">
          <a:extLst>
            <a:ext uri="{FF2B5EF4-FFF2-40B4-BE49-F238E27FC236}">
              <a16:creationId xmlns:a16="http://schemas.microsoft.com/office/drawing/2014/main" id="{2B9E5611-1E0F-46A0-9B8D-3F0EE6FDBBEA}"/>
            </a:ext>
          </a:extLst>
        </xdr:cNvPr>
        <xdr:cNvSpPr/>
      </xdr:nvSpPr>
      <xdr:spPr>
        <a:xfrm>
          <a:off x="0" y="2700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83" name="Shape 3">
          <a:extLst>
            <a:ext uri="{FF2B5EF4-FFF2-40B4-BE49-F238E27FC236}">
              <a16:creationId xmlns:a16="http://schemas.microsoft.com/office/drawing/2014/main" id="{219A0EBE-ABC9-4384-B0F7-3120845CBA02}"/>
            </a:ext>
          </a:extLst>
        </xdr:cNvPr>
        <xdr:cNvSpPr/>
      </xdr:nvSpPr>
      <xdr:spPr>
        <a:xfrm>
          <a:off x="0" y="2700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4"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85"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6" name="Shape 2">
          <a:extLst>
            <a:ext uri="{FF2B5EF4-FFF2-40B4-BE49-F238E27FC236}">
              <a16:creationId xmlns:a16="http://schemas.microsoft.com/office/drawing/2014/main" id="{2B9E5611-1E0F-46A0-9B8D-3F0EE6FDBBEA}"/>
            </a:ext>
          </a:extLst>
        </xdr:cNvPr>
        <xdr:cNvSpPr/>
      </xdr:nvSpPr>
      <xdr:spPr>
        <a:xfrm>
          <a:off x="0" y="2740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87" name="Shape 3">
          <a:extLst>
            <a:ext uri="{FF2B5EF4-FFF2-40B4-BE49-F238E27FC236}">
              <a16:creationId xmlns:a16="http://schemas.microsoft.com/office/drawing/2014/main" id="{219A0EBE-ABC9-4384-B0F7-3120845CBA02}"/>
            </a:ext>
          </a:extLst>
        </xdr:cNvPr>
        <xdr:cNvSpPr/>
      </xdr:nvSpPr>
      <xdr:spPr>
        <a:xfrm>
          <a:off x="0" y="2740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88"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89"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9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92"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3"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94" name="Shape 2">
          <a:extLst>
            <a:ext uri="{FF2B5EF4-FFF2-40B4-BE49-F238E27FC236}">
              <a16:creationId xmlns:a16="http://schemas.microsoft.com/office/drawing/2014/main" id="{2B9E5611-1E0F-46A0-9B8D-3F0EE6FDBBEA}"/>
            </a:ext>
          </a:extLst>
        </xdr:cNvPr>
        <xdr:cNvSpPr/>
      </xdr:nvSpPr>
      <xdr:spPr>
        <a:xfrm>
          <a:off x="0" y="290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5" name="Shape 3">
          <a:extLst>
            <a:ext uri="{FF2B5EF4-FFF2-40B4-BE49-F238E27FC236}">
              <a16:creationId xmlns:a16="http://schemas.microsoft.com/office/drawing/2014/main" id="{219A0EBE-ABC9-4384-B0F7-3120845CBA02}"/>
            </a:ext>
          </a:extLst>
        </xdr:cNvPr>
        <xdr:cNvSpPr/>
      </xdr:nvSpPr>
      <xdr:spPr>
        <a:xfrm>
          <a:off x="0" y="290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96"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7"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698" name="Shape 2">
          <a:extLst>
            <a:ext uri="{FF2B5EF4-FFF2-40B4-BE49-F238E27FC236}">
              <a16:creationId xmlns:a16="http://schemas.microsoft.com/office/drawing/2014/main" id="{2B9E5611-1E0F-46A0-9B8D-3F0EE6FDBBEA}"/>
            </a:ext>
          </a:extLst>
        </xdr:cNvPr>
        <xdr:cNvSpPr/>
      </xdr:nvSpPr>
      <xdr:spPr>
        <a:xfrm>
          <a:off x="0" y="29603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699" name="Shape 3">
          <a:extLst>
            <a:ext uri="{FF2B5EF4-FFF2-40B4-BE49-F238E27FC236}">
              <a16:creationId xmlns:a16="http://schemas.microsoft.com/office/drawing/2014/main" id="{219A0EBE-ABC9-4384-B0F7-3120845CBA02}"/>
            </a:ext>
          </a:extLst>
        </xdr:cNvPr>
        <xdr:cNvSpPr/>
      </xdr:nvSpPr>
      <xdr:spPr>
        <a:xfrm>
          <a:off x="0" y="29603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0"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01"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2"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03"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4"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05"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6" name="Shape 2">
          <a:extLst>
            <a:ext uri="{FF2B5EF4-FFF2-40B4-BE49-F238E27FC236}">
              <a16:creationId xmlns:a16="http://schemas.microsoft.com/office/drawing/2014/main" id="{2B9E5611-1E0F-46A0-9B8D-3F0EE6FDBBEA}"/>
            </a:ext>
          </a:extLst>
        </xdr:cNvPr>
        <xdr:cNvSpPr/>
      </xdr:nvSpPr>
      <xdr:spPr>
        <a:xfrm>
          <a:off x="0" y="30803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07" name="Shape 3">
          <a:extLst>
            <a:ext uri="{FF2B5EF4-FFF2-40B4-BE49-F238E27FC236}">
              <a16:creationId xmlns:a16="http://schemas.microsoft.com/office/drawing/2014/main" id="{219A0EBE-ABC9-4384-B0F7-3120845CBA02}"/>
            </a:ext>
          </a:extLst>
        </xdr:cNvPr>
        <xdr:cNvSpPr/>
      </xdr:nvSpPr>
      <xdr:spPr>
        <a:xfrm>
          <a:off x="0" y="30803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08"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09"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1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12"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3"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14" name="Shape 2">
          <a:extLst>
            <a:ext uri="{FF2B5EF4-FFF2-40B4-BE49-F238E27FC236}">
              <a16:creationId xmlns:a16="http://schemas.microsoft.com/office/drawing/2014/main" id="{2B9E5611-1E0F-46A0-9B8D-3F0EE6FDBBEA}"/>
            </a:ext>
          </a:extLst>
        </xdr:cNvPr>
        <xdr:cNvSpPr/>
      </xdr:nvSpPr>
      <xdr:spPr>
        <a:xfrm>
          <a:off x="0" y="318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5" name="Shape 3">
          <a:extLst>
            <a:ext uri="{FF2B5EF4-FFF2-40B4-BE49-F238E27FC236}">
              <a16:creationId xmlns:a16="http://schemas.microsoft.com/office/drawing/2014/main" id="{219A0EBE-ABC9-4384-B0F7-3120845CBA02}"/>
            </a:ext>
          </a:extLst>
        </xdr:cNvPr>
        <xdr:cNvSpPr/>
      </xdr:nvSpPr>
      <xdr:spPr>
        <a:xfrm>
          <a:off x="0" y="318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16"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7"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18" name="Shape 2">
          <a:extLst>
            <a:ext uri="{FF2B5EF4-FFF2-40B4-BE49-F238E27FC236}">
              <a16:creationId xmlns:a16="http://schemas.microsoft.com/office/drawing/2014/main" id="{2B9E5611-1E0F-46A0-9B8D-3F0EE6FDBBEA}"/>
            </a:ext>
          </a:extLst>
        </xdr:cNvPr>
        <xdr:cNvSpPr/>
      </xdr:nvSpPr>
      <xdr:spPr>
        <a:xfrm>
          <a:off x="0" y="328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19" name="Shape 3">
          <a:extLst>
            <a:ext uri="{FF2B5EF4-FFF2-40B4-BE49-F238E27FC236}">
              <a16:creationId xmlns:a16="http://schemas.microsoft.com/office/drawing/2014/main" id="{219A0EBE-ABC9-4384-B0F7-3120845CBA02}"/>
            </a:ext>
          </a:extLst>
        </xdr:cNvPr>
        <xdr:cNvSpPr/>
      </xdr:nvSpPr>
      <xdr:spPr>
        <a:xfrm>
          <a:off x="0" y="328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0"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21"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2" name="Shape 2">
          <a:extLst>
            <a:ext uri="{FF2B5EF4-FFF2-40B4-BE49-F238E27FC236}">
              <a16:creationId xmlns:a16="http://schemas.microsoft.com/office/drawing/2014/main" id="{2B9E5611-1E0F-46A0-9B8D-3F0EE6FDBBEA}"/>
            </a:ext>
          </a:extLst>
        </xdr:cNvPr>
        <xdr:cNvSpPr/>
      </xdr:nvSpPr>
      <xdr:spPr>
        <a:xfrm>
          <a:off x="0" y="33804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23" name="Shape 3">
          <a:extLst>
            <a:ext uri="{FF2B5EF4-FFF2-40B4-BE49-F238E27FC236}">
              <a16:creationId xmlns:a16="http://schemas.microsoft.com/office/drawing/2014/main" id="{219A0EBE-ABC9-4384-B0F7-3120845CBA02}"/>
            </a:ext>
          </a:extLst>
        </xdr:cNvPr>
        <xdr:cNvSpPr/>
      </xdr:nvSpPr>
      <xdr:spPr>
        <a:xfrm>
          <a:off x="0" y="33804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4"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25"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6"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27"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28"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29"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30" name="Shape 2">
          <a:extLst>
            <a:ext uri="{FF2B5EF4-FFF2-40B4-BE49-F238E27FC236}">
              <a16:creationId xmlns:a16="http://schemas.microsoft.com/office/drawing/2014/main" id="{2B9E5611-1E0F-46A0-9B8D-3F0EE6FDBBEA}"/>
            </a:ext>
          </a:extLst>
        </xdr:cNvPr>
        <xdr:cNvSpPr/>
      </xdr:nvSpPr>
      <xdr:spPr>
        <a:xfrm>
          <a:off x="0" y="34604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1" name="Shape 3">
          <a:extLst>
            <a:ext uri="{FF2B5EF4-FFF2-40B4-BE49-F238E27FC236}">
              <a16:creationId xmlns:a16="http://schemas.microsoft.com/office/drawing/2014/main" id="{219A0EBE-ABC9-4384-B0F7-3120845CBA02}"/>
            </a:ext>
          </a:extLst>
        </xdr:cNvPr>
        <xdr:cNvSpPr/>
      </xdr:nvSpPr>
      <xdr:spPr>
        <a:xfrm>
          <a:off x="0" y="34604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32"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3"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3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3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38"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39"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0"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41"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2" name="Shape 2">
          <a:extLst>
            <a:ext uri="{FF2B5EF4-FFF2-40B4-BE49-F238E27FC236}">
              <a16:creationId xmlns:a16="http://schemas.microsoft.com/office/drawing/2014/main" id="{2B9E5611-1E0F-46A0-9B8D-3F0EE6FDBBEA}"/>
            </a:ext>
          </a:extLst>
        </xdr:cNvPr>
        <xdr:cNvSpPr/>
      </xdr:nvSpPr>
      <xdr:spPr>
        <a:xfrm>
          <a:off x="0" y="366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43" name="Shape 3">
          <a:extLst>
            <a:ext uri="{FF2B5EF4-FFF2-40B4-BE49-F238E27FC236}">
              <a16:creationId xmlns:a16="http://schemas.microsoft.com/office/drawing/2014/main" id="{219A0EBE-ABC9-4384-B0F7-3120845CBA02}"/>
            </a:ext>
          </a:extLst>
        </xdr:cNvPr>
        <xdr:cNvSpPr/>
      </xdr:nvSpPr>
      <xdr:spPr>
        <a:xfrm>
          <a:off x="0" y="366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4"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45"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6" name="Shape 2">
          <a:extLst>
            <a:ext uri="{FF2B5EF4-FFF2-40B4-BE49-F238E27FC236}">
              <a16:creationId xmlns:a16="http://schemas.microsoft.com/office/drawing/2014/main" id="{2B9E5611-1E0F-46A0-9B8D-3F0EE6FDBBEA}"/>
            </a:ext>
          </a:extLst>
        </xdr:cNvPr>
        <xdr:cNvSpPr/>
      </xdr:nvSpPr>
      <xdr:spPr>
        <a:xfrm>
          <a:off x="0" y="37004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47" name="Shape 3">
          <a:extLst>
            <a:ext uri="{FF2B5EF4-FFF2-40B4-BE49-F238E27FC236}">
              <a16:creationId xmlns:a16="http://schemas.microsoft.com/office/drawing/2014/main" id="{219A0EBE-ABC9-4384-B0F7-3120845CBA02}"/>
            </a:ext>
          </a:extLst>
        </xdr:cNvPr>
        <xdr:cNvSpPr/>
      </xdr:nvSpPr>
      <xdr:spPr>
        <a:xfrm>
          <a:off x="0" y="37004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48"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49"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50" name="Shape 2">
          <a:extLst>
            <a:ext uri="{FF2B5EF4-FFF2-40B4-BE49-F238E27FC236}">
              <a16:creationId xmlns:a16="http://schemas.microsoft.com/office/drawing/2014/main" id="{2B9E5611-1E0F-46A0-9B8D-3F0EE6FDBBEA}"/>
            </a:ext>
          </a:extLst>
        </xdr:cNvPr>
        <xdr:cNvSpPr/>
      </xdr:nvSpPr>
      <xdr:spPr>
        <a:xfrm>
          <a:off x="0" y="37604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1" name="Shape 3">
          <a:extLst>
            <a:ext uri="{FF2B5EF4-FFF2-40B4-BE49-F238E27FC236}">
              <a16:creationId xmlns:a16="http://schemas.microsoft.com/office/drawing/2014/main" id="{219A0EBE-ABC9-4384-B0F7-3120845CBA02}"/>
            </a:ext>
          </a:extLst>
        </xdr:cNvPr>
        <xdr:cNvSpPr/>
      </xdr:nvSpPr>
      <xdr:spPr>
        <a:xfrm>
          <a:off x="0" y="37604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52"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3"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54"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5"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56"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7"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58" name="Shape 2">
          <a:extLst>
            <a:ext uri="{FF2B5EF4-FFF2-40B4-BE49-F238E27FC236}">
              <a16:creationId xmlns:a16="http://schemas.microsoft.com/office/drawing/2014/main" id="{2B9E5611-1E0F-46A0-9B8D-3F0EE6FDBBEA}"/>
            </a:ext>
          </a:extLst>
        </xdr:cNvPr>
        <xdr:cNvSpPr/>
      </xdr:nvSpPr>
      <xdr:spPr>
        <a:xfrm>
          <a:off x="0" y="388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59" name="Shape 3">
          <a:extLst>
            <a:ext uri="{FF2B5EF4-FFF2-40B4-BE49-F238E27FC236}">
              <a16:creationId xmlns:a16="http://schemas.microsoft.com/office/drawing/2014/main" id="{219A0EBE-ABC9-4384-B0F7-3120845CBA02}"/>
            </a:ext>
          </a:extLst>
        </xdr:cNvPr>
        <xdr:cNvSpPr/>
      </xdr:nvSpPr>
      <xdr:spPr>
        <a:xfrm>
          <a:off x="0" y="388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0"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61"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2" name="Shape 2">
          <a:extLst>
            <a:ext uri="{FF2B5EF4-FFF2-40B4-BE49-F238E27FC236}">
              <a16:creationId xmlns:a16="http://schemas.microsoft.com/office/drawing/2014/main" id="{2B9E5611-1E0F-46A0-9B8D-3F0EE6FDBBEA}"/>
            </a:ext>
          </a:extLst>
        </xdr:cNvPr>
        <xdr:cNvSpPr/>
      </xdr:nvSpPr>
      <xdr:spPr>
        <a:xfrm>
          <a:off x="0" y="394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63" name="Shape 3">
          <a:extLst>
            <a:ext uri="{FF2B5EF4-FFF2-40B4-BE49-F238E27FC236}">
              <a16:creationId xmlns:a16="http://schemas.microsoft.com/office/drawing/2014/main" id="{219A0EBE-ABC9-4384-B0F7-3120845CBA02}"/>
            </a:ext>
          </a:extLst>
        </xdr:cNvPr>
        <xdr:cNvSpPr/>
      </xdr:nvSpPr>
      <xdr:spPr>
        <a:xfrm>
          <a:off x="0" y="394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4"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65"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6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68"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69"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70" name="Shape 2">
          <a:extLst>
            <a:ext uri="{FF2B5EF4-FFF2-40B4-BE49-F238E27FC236}">
              <a16:creationId xmlns:a16="http://schemas.microsoft.com/office/drawing/2014/main" id="{2B9E5611-1E0F-46A0-9B8D-3F0EE6FDBBEA}"/>
            </a:ext>
          </a:extLst>
        </xdr:cNvPr>
        <xdr:cNvSpPr/>
      </xdr:nvSpPr>
      <xdr:spPr>
        <a:xfrm>
          <a:off x="0" y="40605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1" name="Shape 3">
          <a:extLst>
            <a:ext uri="{FF2B5EF4-FFF2-40B4-BE49-F238E27FC236}">
              <a16:creationId xmlns:a16="http://schemas.microsoft.com/office/drawing/2014/main" id="{219A0EBE-ABC9-4384-B0F7-3120845CBA02}"/>
            </a:ext>
          </a:extLst>
        </xdr:cNvPr>
        <xdr:cNvSpPr/>
      </xdr:nvSpPr>
      <xdr:spPr>
        <a:xfrm>
          <a:off x="0" y="40605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72"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3"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74" name="Shape 2">
          <a:extLst>
            <a:ext uri="{FF2B5EF4-FFF2-40B4-BE49-F238E27FC236}">
              <a16:creationId xmlns:a16="http://schemas.microsoft.com/office/drawing/2014/main" id="{2B9E5611-1E0F-46A0-9B8D-3F0EE6FDBBEA}"/>
            </a:ext>
          </a:extLst>
        </xdr:cNvPr>
        <xdr:cNvSpPr/>
      </xdr:nvSpPr>
      <xdr:spPr>
        <a:xfrm>
          <a:off x="0" y="41005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5" name="Shape 3">
          <a:extLst>
            <a:ext uri="{FF2B5EF4-FFF2-40B4-BE49-F238E27FC236}">
              <a16:creationId xmlns:a16="http://schemas.microsoft.com/office/drawing/2014/main" id="{219A0EBE-ABC9-4384-B0F7-3120845CBA02}"/>
            </a:ext>
          </a:extLst>
        </xdr:cNvPr>
        <xdr:cNvSpPr/>
      </xdr:nvSpPr>
      <xdr:spPr>
        <a:xfrm>
          <a:off x="0" y="41005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76"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7"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78" name="Shape 2">
          <a:extLst>
            <a:ext uri="{FF2B5EF4-FFF2-40B4-BE49-F238E27FC236}">
              <a16:creationId xmlns:a16="http://schemas.microsoft.com/office/drawing/2014/main" id="{2B9E5611-1E0F-46A0-9B8D-3F0EE6FDBBEA}"/>
            </a:ext>
          </a:extLst>
        </xdr:cNvPr>
        <xdr:cNvSpPr/>
      </xdr:nvSpPr>
      <xdr:spPr>
        <a:xfrm>
          <a:off x="0" y="414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79" name="Shape 3">
          <a:extLst>
            <a:ext uri="{FF2B5EF4-FFF2-40B4-BE49-F238E27FC236}">
              <a16:creationId xmlns:a16="http://schemas.microsoft.com/office/drawing/2014/main" id="{219A0EBE-ABC9-4384-B0F7-3120845CBA02}"/>
            </a:ext>
          </a:extLst>
        </xdr:cNvPr>
        <xdr:cNvSpPr/>
      </xdr:nvSpPr>
      <xdr:spPr>
        <a:xfrm>
          <a:off x="0" y="414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0"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81"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2" name="Shape 2">
          <a:extLst>
            <a:ext uri="{FF2B5EF4-FFF2-40B4-BE49-F238E27FC236}">
              <a16:creationId xmlns:a16="http://schemas.microsoft.com/office/drawing/2014/main" id="{2B9E5611-1E0F-46A0-9B8D-3F0EE6FDBBEA}"/>
            </a:ext>
          </a:extLst>
        </xdr:cNvPr>
        <xdr:cNvSpPr/>
      </xdr:nvSpPr>
      <xdr:spPr>
        <a:xfrm>
          <a:off x="0" y="422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83" name="Shape 3">
          <a:extLst>
            <a:ext uri="{FF2B5EF4-FFF2-40B4-BE49-F238E27FC236}">
              <a16:creationId xmlns:a16="http://schemas.microsoft.com/office/drawing/2014/main" id="{219A0EBE-ABC9-4384-B0F7-3120845CBA02}"/>
            </a:ext>
          </a:extLst>
        </xdr:cNvPr>
        <xdr:cNvSpPr/>
      </xdr:nvSpPr>
      <xdr:spPr>
        <a:xfrm>
          <a:off x="0" y="422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8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6"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87"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88"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89"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90"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1"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92"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3"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94"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5"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96"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7"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798"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799"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0"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01"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2" name="Shape 2">
          <a:extLst>
            <a:ext uri="{FF2B5EF4-FFF2-40B4-BE49-F238E27FC236}">
              <a16:creationId xmlns:a16="http://schemas.microsoft.com/office/drawing/2014/main" id="{2B9E5611-1E0F-46A0-9B8D-3F0EE6FDBBEA}"/>
            </a:ext>
          </a:extLst>
        </xdr:cNvPr>
        <xdr:cNvSpPr/>
      </xdr:nvSpPr>
      <xdr:spPr>
        <a:xfrm>
          <a:off x="0" y="45405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03" name="Shape 3">
          <a:extLst>
            <a:ext uri="{FF2B5EF4-FFF2-40B4-BE49-F238E27FC236}">
              <a16:creationId xmlns:a16="http://schemas.microsoft.com/office/drawing/2014/main" id="{219A0EBE-ABC9-4384-B0F7-3120845CBA02}"/>
            </a:ext>
          </a:extLst>
        </xdr:cNvPr>
        <xdr:cNvSpPr/>
      </xdr:nvSpPr>
      <xdr:spPr>
        <a:xfrm>
          <a:off x="0" y="45405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4"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05"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6" name="Shape 2">
          <a:extLst>
            <a:ext uri="{FF2B5EF4-FFF2-40B4-BE49-F238E27FC236}">
              <a16:creationId xmlns:a16="http://schemas.microsoft.com/office/drawing/2014/main" id="{2B9E5611-1E0F-46A0-9B8D-3F0EE6FDBBEA}"/>
            </a:ext>
          </a:extLst>
        </xdr:cNvPr>
        <xdr:cNvSpPr/>
      </xdr:nvSpPr>
      <xdr:spPr>
        <a:xfrm>
          <a:off x="0" y="46005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07" name="Shape 3">
          <a:extLst>
            <a:ext uri="{FF2B5EF4-FFF2-40B4-BE49-F238E27FC236}">
              <a16:creationId xmlns:a16="http://schemas.microsoft.com/office/drawing/2014/main" id="{219A0EBE-ABC9-4384-B0F7-3120845CBA02}"/>
            </a:ext>
          </a:extLst>
        </xdr:cNvPr>
        <xdr:cNvSpPr/>
      </xdr:nvSpPr>
      <xdr:spPr>
        <a:xfrm>
          <a:off x="0" y="46005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08"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09"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10"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1"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12"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3"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14" name="Shape 2">
          <a:extLst>
            <a:ext uri="{FF2B5EF4-FFF2-40B4-BE49-F238E27FC236}">
              <a16:creationId xmlns:a16="http://schemas.microsoft.com/office/drawing/2014/main" id="{2B9E5611-1E0F-46A0-9B8D-3F0EE6FDBBEA}"/>
            </a:ext>
          </a:extLst>
        </xdr:cNvPr>
        <xdr:cNvSpPr/>
      </xdr:nvSpPr>
      <xdr:spPr>
        <a:xfrm>
          <a:off x="0" y="4700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5" name="Shape 3">
          <a:extLst>
            <a:ext uri="{FF2B5EF4-FFF2-40B4-BE49-F238E27FC236}">
              <a16:creationId xmlns:a16="http://schemas.microsoft.com/office/drawing/2014/main" id="{219A0EBE-ABC9-4384-B0F7-3120845CBA02}"/>
            </a:ext>
          </a:extLst>
        </xdr:cNvPr>
        <xdr:cNvSpPr/>
      </xdr:nvSpPr>
      <xdr:spPr>
        <a:xfrm>
          <a:off x="0" y="4700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16"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7"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1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1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0"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21"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2" name="Shape 2">
          <a:extLst>
            <a:ext uri="{FF2B5EF4-FFF2-40B4-BE49-F238E27FC236}">
              <a16:creationId xmlns:a16="http://schemas.microsoft.com/office/drawing/2014/main" id="{2B9E5611-1E0F-46A0-9B8D-3F0EE6FDBBEA}"/>
            </a:ext>
          </a:extLst>
        </xdr:cNvPr>
        <xdr:cNvSpPr/>
      </xdr:nvSpPr>
      <xdr:spPr>
        <a:xfrm>
          <a:off x="0" y="48406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23" name="Shape 3">
          <a:extLst>
            <a:ext uri="{FF2B5EF4-FFF2-40B4-BE49-F238E27FC236}">
              <a16:creationId xmlns:a16="http://schemas.microsoft.com/office/drawing/2014/main" id="{219A0EBE-ABC9-4384-B0F7-3120845CBA02}"/>
            </a:ext>
          </a:extLst>
        </xdr:cNvPr>
        <xdr:cNvSpPr/>
      </xdr:nvSpPr>
      <xdr:spPr>
        <a:xfrm>
          <a:off x="0" y="48406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4"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25"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6" name="Shape 2">
          <a:extLst>
            <a:ext uri="{FF2B5EF4-FFF2-40B4-BE49-F238E27FC236}">
              <a16:creationId xmlns:a16="http://schemas.microsoft.com/office/drawing/2014/main" id="{2B9E5611-1E0F-46A0-9B8D-3F0EE6FDBBEA}"/>
            </a:ext>
          </a:extLst>
        </xdr:cNvPr>
        <xdr:cNvSpPr/>
      </xdr:nvSpPr>
      <xdr:spPr>
        <a:xfrm>
          <a:off x="0" y="49006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27" name="Shape 3">
          <a:extLst>
            <a:ext uri="{FF2B5EF4-FFF2-40B4-BE49-F238E27FC236}">
              <a16:creationId xmlns:a16="http://schemas.microsoft.com/office/drawing/2014/main" id="{219A0EBE-ABC9-4384-B0F7-3120845CBA02}"/>
            </a:ext>
          </a:extLst>
        </xdr:cNvPr>
        <xdr:cNvSpPr/>
      </xdr:nvSpPr>
      <xdr:spPr>
        <a:xfrm>
          <a:off x="0" y="49006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28"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29"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30"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1"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32"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3"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34" name="Shape 2">
          <a:extLst>
            <a:ext uri="{FF2B5EF4-FFF2-40B4-BE49-F238E27FC236}">
              <a16:creationId xmlns:a16="http://schemas.microsoft.com/office/drawing/2014/main" id="{2B9E5611-1E0F-46A0-9B8D-3F0EE6FDBBEA}"/>
            </a:ext>
          </a:extLst>
        </xdr:cNvPr>
        <xdr:cNvSpPr/>
      </xdr:nvSpPr>
      <xdr:spPr>
        <a:xfrm>
          <a:off x="0" y="50006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5" name="Shape 3">
          <a:extLst>
            <a:ext uri="{FF2B5EF4-FFF2-40B4-BE49-F238E27FC236}">
              <a16:creationId xmlns:a16="http://schemas.microsoft.com/office/drawing/2014/main" id="{219A0EBE-ABC9-4384-B0F7-3120845CBA02}"/>
            </a:ext>
          </a:extLst>
        </xdr:cNvPr>
        <xdr:cNvSpPr/>
      </xdr:nvSpPr>
      <xdr:spPr>
        <a:xfrm>
          <a:off x="0" y="50006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36"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7"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38"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39"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0"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41"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2" name="Shape 2">
          <a:extLst>
            <a:ext uri="{FF2B5EF4-FFF2-40B4-BE49-F238E27FC236}">
              <a16:creationId xmlns:a16="http://schemas.microsoft.com/office/drawing/2014/main" id="{2B9E5611-1E0F-46A0-9B8D-3F0EE6FDBBEA}"/>
            </a:ext>
          </a:extLst>
        </xdr:cNvPr>
        <xdr:cNvSpPr/>
      </xdr:nvSpPr>
      <xdr:spPr>
        <a:xfrm>
          <a:off x="0" y="510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43" name="Shape 3">
          <a:extLst>
            <a:ext uri="{FF2B5EF4-FFF2-40B4-BE49-F238E27FC236}">
              <a16:creationId xmlns:a16="http://schemas.microsoft.com/office/drawing/2014/main" id="{219A0EBE-ABC9-4384-B0F7-3120845CBA02}"/>
            </a:ext>
          </a:extLst>
        </xdr:cNvPr>
        <xdr:cNvSpPr/>
      </xdr:nvSpPr>
      <xdr:spPr>
        <a:xfrm>
          <a:off x="0" y="510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4"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45"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6" name="Shape 2">
          <a:extLst>
            <a:ext uri="{FF2B5EF4-FFF2-40B4-BE49-F238E27FC236}">
              <a16:creationId xmlns:a16="http://schemas.microsoft.com/office/drawing/2014/main" id="{2B9E5611-1E0F-46A0-9B8D-3F0EE6FDBBEA}"/>
            </a:ext>
          </a:extLst>
        </xdr:cNvPr>
        <xdr:cNvSpPr/>
      </xdr:nvSpPr>
      <xdr:spPr>
        <a:xfrm>
          <a:off x="0" y="51406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47" name="Shape 3">
          <a:extLst>
            <a:ext uri="{FF2B5EF4-FFF2-40B4-BE49-F238E27FC236}">
              <a16:creationId xmlns:a16="http://schemas.microsoft.com/office/drawing/2014/main" id="{219A0EBE-ABC9-4384-B0F7-3120845CBA02}"/>
            </a:ext>
          </a:extLst>
        </xdr:cNvPr>
        <xdr:cNvSpPr/>
      </xdr:nvSpPr>
      <xdr:spPr>
        <a:xfrm>
          <a:off x="0" y="51406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48"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49"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50" name="Shape 2">
          <a:extLst>
            <a:ext uri="{FF2B5EF4-FFF2-40B4-BE49-F238E27FC236}">
              <a16:creationId xmlns:a16="http://schemas.microsoft.com/office/drawing/2014/main" id="{2B9E5611-1E0F-46A0-9B8D-3F0EE6FDBBEA}"/>
            </a:ext>
          </a:extLst>
        </xdr:cNvPr>
        <xdr:cNvSpPr/>
      </xdr:nvSpPr>
      <xdr:spPr>
        <a:xfrm>
          <a:off x="0" y="52006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1" name="Shape 3">
          <a:extLst>
            <a:ext uri="{FF2B5EF4-FFF2-40B4-BE49-F238E27FC236}">
              <a16:creationId xmlns:a16="http://schemas.microsoft.com/office/drawing/2014/main" id="{219A0EBE-ABC9-4384-B0F7-3120845CBA02}"/>
            </a:ext>
          </a:extLst>
        </xdr:cNvPr>
        <xdr:cNvSpPr/>
      </xdr:nvSpPr>
      <xdr:spPr>
        <a:xfrm>
          <a:off x="0" y="52006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52"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3"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54" name="Shape 2">
          <a:extLst>
            <a:ext uri="{FF2B5EF4-FFF2-40B4-BE49-F238E27FC236}">
              <a16:creationId xmlns:a16="http://schemas.microsoft.com/office/drawing/2014/main" id="{2B9E5611-1E0F-46A0-9B8D-3F0EE6FDBBEA}"/>
            </a:ext>
          </a:extLst>
        </xdr:cNvPr>
        <xdr:cNvSpPr/>
      </xdr:nvSpPr>
      <xdr:spPr>
        <a:xfrm>
          <a:off x="0" y="52406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5" name="Shape 3">
          <a:extLst>
            <a:ext uri="{FF2B5EF4-FFF2-40B4-BE49-F238E27FC236}">
              <a16:creationId xmlns:a16="http://schemas.microsoft.com/office/drawing/2014/main" id="{219A0EBE-ABC9-4384-B0F7-3120845CBA02}"/>
            </a:ext>
          </a:extLst>
        </xdr:cNvPr>
        <xdr:cNvSpPr/>
      </xdr:nvSpPr>
      <xdr:spPr>
        <a:xfrm>
          <a:off x="0" y="52406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56"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7"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58" name="Shape 2">
          <a:extLst>
            <a:ext uri="{FF2B5EF4-FFF2-40B4-BE49-F238E27FC236}">
              <a16:creationId xmlns:a16="http://schemas.microsoft.com/office/drawing/2014/main" id="{2B9E5611-1E0F-46A0-9B8D-3F0EE6FDBBEA}"/>
            </a:ext>
          </a:extLst>
        </xdr:cNvPr>
        <xdr:cNvSpPr/>
      </xdr:nvSpPr>
      <xdr:spPr>
        <a:xfrm>
          <a:off x="0" y="53206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59" name="Shape 3">
          <a:extLst>
            <a:ext uri="{FF2B5EF4-FFF2-40B4-BE49-F238E27FC236}">
              <a16:creationId xmlns:a16="http://schemas.microsoft.com/office/drawing/2014/main" id="{219A0EBE-ABC9-4384-B0F7-3120845CBA02}"/>
            </a:ext>
          </a:extLst>
        </xdr:cNvPr>
        <xdr:cNvSpPr/>
      </xdr:nvSpPr>
      <xdr:spPr>
        <a:xfrm>
          <a:off x="0" y="53206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0"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61"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2" name="Shape 2">
          <a:extLst>
            <a:ext uri="{FF2B5EF4-FFF2-40B4-BE49-F238E27FC236}">
              <a16:creationId xmlns:a16="http://schemas.microsoft.com/office/drawing/2014/main" id="{2B9E5611-1E0F-46A0-9B8D-3F0EE6FDBBEA}"/>
            </a:ext>
          </a:extLst>
        </xdr:cNvPr>
        <xdr:cNvSpPr/>
      </xdr:nvSpPr>
      <xdr:spPr>
        <a:xfrm>
          <a:off x="0" y="540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63" name="Shape 3">
          <a:extLst>
            <a:ext uri="{FF2B5EF4-FFF2-40B4-BE49-F238E27FC236}">
              <a16:creationId xmlns:a16="http://schemas.microsoft.com/office/drawing/2014/main" id="{219A0EBE-ABC9-4384-B0F7-3120845CBA02}"/>
            </a:ext>
          </a:extLst>
        </xdr:cNvPr>
        <xdr:cNvSpPr/>
      </xdr:nvSpPr>
      <xdr:spPr>
        <a:xfrm>
          <a:off x="0" y="540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4"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65"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6" name="Shape 2">
          <a:extLst>
            <a:ext uri="{FF2B5EF4-FFF2-40B4-BE49-F238E27FC236}">
              <a16:creationId xmlns:a16="http://schemas.microsoft.com/office/drawing/2014/main" id="{2B9E5611-1E0F-46A0-9B8D-3F0EE6FDBBEA}"/>
            </a:ext>
          </a:extLst>
        </xdr:cNvPr>
        <xdr:cNvSpPr/>
      </xdr:nvSpPr>
      <xdr:spPr>
        <a:xfrm>
          <a:off x="0" y="546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67" name="Shape 3">
          <a:extLst>
            <a:ext uri="{FF2B5EF4-FFF2-40B4-BE49-F238E27FC236}">
              <a16:creationId xmlns:a16="http://schemas.microsoft.com/office/drawing/2014/main" id="{219A0EBE-ABC9-4384-B0F7-3120845CBA02}"/>
            </a:ext>
          </a:extLst>
        </xdr:cNvPr>
        <xdr:cNvSpPr/>
      </xdr:nvSpPr>
      <xdr:spPr>
        <a:xfrm>
          <a:off x="0" y="546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68"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69"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70" name="Shape 2">
          <a:extLst>
            <a:ext uri="{FF2B5EF4-FFF2-40B4-BE49-F238E27FC236}">
              <a16:creationId xmlns:a16="http://schemas.microsoft.com/office/drawing/2014/main" id="{2B9E5611-1E0F-46A0-9B8D-3F0EE6FDBBEA}"/>
            </a:ext>
          </a:extLst>
        </xdr:cNvPr>
        <xdr:cNvSpPr/>
      </xdr:nvSpPr>
      <xdr:spPr>
        <a:xfrm>
          <a:off x="0" y="55206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1" name="Shape 3">
          <a:extLst>
            <a:ext uri="{FF2B5EF4-FFF2-40B4-BE49-F238E27FC236}">
              <a16:creationId xmlns:a16="http://schemas.microsoft.com/office/drawing/2014/main" id="{219A0EBE-ABC9-4384-B0F7-3120845CBA02}"/>
            </a:ext>
          </a:extLst>
        </xdr:cNvPr>
        <xdr:cNvSpPr/>
      </xdr:nvSpPr>
      <xdr:spPr>
        <a:xfrm>
          <a:off x="0" y="55206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72"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3"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74" name="Shape 2">
          <a:extLst>
            <a:ext uri="{FF2B5EF4-FFF2-40B4-BE49-F238E27FC236}">
              <a16:creationId xmlns:a16="http://schemas.microsoft.com/office/drawing/2014/main" id="{2B9E5611-1E0F-46A0-9B8D-3F0EE6FDBBEA}"/>
            </a:ext>
          </a:extLst>
        </xdr:cNvPr>
        <xdr:cNvSpPr/>
      </xdr:nvSpPr>
      <xdr:spPr>
        <a:xfrm>
          <a:off x="0" y="55606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5" name="Shape 3">
          <a:extLst>
            <a:ext uri="{FF2B5EF4-FFF2-40B4-BE49-F238E27FC236}">
              <a16:creationId xmlns:a16="http://schemas.microsoft.com/office/drawing/2014/main" id="{219A0EBE-ABC9-4384-B0F7-3120845CBA02}"/>
            </a:ext>
          </a:extLst>
        </xdr:cNvPr>
        <xdr:cNvSpPr/>
      </xdr:nvSpPr>
      <xdr:spPr>
        <a:xfrm>
          <a:off x="0" y="55606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76"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7"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78" name="Shape 2">
          <a:extLst>
            <a:ext uri="{FF2B5EF4-FFF2-40B4-BE49-F238E27FC236}">
              <a16:creationId xmlns:a16="http://schemas.microsoft.com/office/drawing/2014/main" id="{2B9E5611-1E0F-46A0-9B8D-3F0EE6FDBBEA}"/>
            </a:ext>
          </a:extLst>
        </xdr:cNvPr>
        <xdr:cNvSpPr/>
      </xdr:nvSpPr>
      <xdr:spPr>
        <a:xfrm>
          <a:off x="0" y="56207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79" name="Shape 3">
          <a:extLst>
            <a:ext uri="{FF2B5EF4-FFF2-40B4-BE49-F238E27FC236}">
              <a16:creationId xmlns:a16="http://schemas.microsoft.com/office/drawing/2014/main" id="{219A0EBE-ABC9-4384-B0F7-3120845CBA02}"/>
            </a:ext>
          </a:extLst>
        </xdr:cNvPr>
        <xdr:cNvSpPr/>
      </xdr:nvSpPr>
      <xdr:spPr>
        <a:xfrm>
          <a:off x="0" y="56207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0"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81"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2"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83"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4"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85"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6" name="Shape 2">
          <a:extLst>
            <a:ext uri="{FF2B5EF4-FFF2-40B4-BE49-F238E27FC236}">
              <a16:creationId xmlns:a16="http://schemas.microsoft.com/office/drawing/2014/main" id="{2B9E5611-1E0F-46A0-9B8D-3F0EE6FDBBEA}"/>
            </a:ext>
          </a:extLst>
        </xdr:cNvPr>
        <xdr:cNvSpPr/>
      </xdr:nvSpPr>
      <xdr:spPr>
        <a:xfrm>
          <a:off x="0" y="572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87" name="Shape 3">
          <a:extLst>
            <a:ext uri="{FF2B5EF4-FFF2-40B4-BE49-F238E27FC236}">
              <a16:creationId xmlns:a16="http://schemas.microsoft.com/office/drawing/2014/main" id="{219A0EBE-ABC9-4384-B0F7-3120845CBA02}"/>
            </a:ext>
          </a:extLst>
        </xdr:cNvPr>
        <xdr:cNvSpPr/>
      </xdr:nvSpPr>
      <xdr:spPr>
        <a:xfrm>
          <a:off x="0" y="572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88"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89"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90" name="Shape 2">
          <a:extLst>
            <a:ext uri="{FF2B5EF4-FFF2-40B4-BE49-F238E27FC236}">
              <a16:creationId xmlns:a16="http://schemas.microsoft.com/office/drawing/2014/main" id="{2B9E5611-1E0F-46A0-9B8D-3F0EE6FDBBEA}"/>
            </a:ext>
          </a:extLst>
        </xdr:cNvPr>
        <xdr:cNvSpPr/>
      </xdr:nvSpPr>
      <xdr:spPr>
        <a:xfrm>
          <a:off x="0" y="58007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1" name="Shape 3">
          <a:extLst>
            <a:ext uri="{FF2B5EF4-FFF2-40B4-BE49-F238E27FC236}">
              <a16:creationId xmlns:a16="http://schemas.microsoft.com/office/drawing/2014/main" id="{219A0EBE-ABC9-4384-B0F7-3120845CBA02}"/>
            </a:ext>
          </a:extLst>
        </xdr:cNvPr>
        <xdr:cNvSpPr/>
      </xdr:nvSpPr>
      <xdr:spPr>
        <a:xfrm>
          <a:off x="0" y="58007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92"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3"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94" name="Shape 2">
          <a:extLst>
            <a:ext uri="{FF2B5EF4-FFF2-40B4-BE49-F238E27FC236}">
              <a16:creationId xmlns:a16="http://schemas.microsoft.com/office/drawing/2014/main" id="{2B9E5611-1E0F-46A0-9B8D-3F0EE6FDBBEA}"/>
            </a:ext>
          </a:extLst>
        </xdr:cNvPr>
        <xdr:cNvSpPr/>
      </xdr:nvSpPr>
      <xdr:spPr>
        <a:xfrm>
          <a:off x="0" y="58607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5" name="Shape 3">
          <a:extLst>
            <a:ext uri="{FF2B5EF4-FFF2-40B4-BE49-F238E27FC236}">
              <a16:creationId xmlns:a16="http://schemas.microsoft.com/office/drawing/2014/main" id="{219A0EBE-ABC9-4384-B0F7-3120845CBA02}"/>
            </a:ext>
          </a:extLst>
        </xdr:cNvPr>
        <xdr:cNvSpPr/>
      </xdr:nvSpPr>
      <xdr:spPr>
        <a:xfrm>
          <a:off x="0" y="58607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96"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7"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898"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899"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0"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01"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2" name="Shape 2">
          <a:extLst>
            <a:ext uri="{FF2B5EF4-FFF2-40B4-BE49-F238E27FC236}">
              <a16:creationId xmlns:a16="http://schemas.microsoft.com/office/drawing/2014/main" id="{2B9E5611-1E0F-46A0-9B8D-3F0EE6FDBBEA}"/>
            </a:ext>
          </a:extLst>
        </xdr:cNvPr>
        <xdr:cNvSpPr/>
      </xdr:nvSpPr>
      <xdr:spPr>
        <a:xfrm>
          <a:off x="0" y="6000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03" name="Shape 3">
          <a:extLst>
            <a:ext uri="{FF2B5EF4-FFF2-40B4-BE49-F238E27FC236}">
              <a16:creationId xmlns:a16="http://schemas.microsoft.com/office/drawing/2014/main" id="{219A0EBE-ABC9-4384-B0F7-3120845CBA02}"/>
            </a:ext>
          </a:extLst>
        </xdr:cNvPr>
        <xdr:cNvSpPr/>
      </xdr:nvSpPr>
      <xdr:spPr>
        <a:xfrm>
          <a:off x="0" y="6000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4"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05"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6" name="Shape 2">
          <a:extLst>
            <a:ext uri="{FF2B5EF4-FFF2-40B4-BE49-F238E27FC236}">
              <a16:creationId xmlns:a16="http://schemas.microsoft.com/office/drawing/2014/main" id="{2B9E5611-1E0F-46A0-9B8D-3F0EE6FDBBEA}"/>
            </a:ext>
          </a:extLst>
        </xdr:cNvPr>
        <xdr:cNvSpPr/>
      </xdr:nvSpPr>
      <xdr:spPr>
        <a:xfrm>
          <a:off x="0" y="60607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07" name="Shape 3">
          <a:extLst>
            <a:ext uri="{FF2B5EF4-FFF2-40B4-BE49-F238E27FC236}">
              <a16:creationId xmlns:a16="http://schemas.microsoft.com/office/drawing/2014/main" id="{219A0EBE-ABC9-4384-B0F7-3120845CBA02}"/>
            </a:ext>
          </a:extLst>
        </xdr:cNvPr>
        <xdr:cNvSpPr/>
      </xdr:nvSpPr>
      <xdr:spPr>
        <a:xfrm>
          <a:off x="0" y="60607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08"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09"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10" name="Shape 2">
          <a:extLst>
            <a:ext uri="{FF2B5EF4-FFF2-40B4-BE49-F238E27FC236}">
              <a16:creationId xmlns:a16="http://schemas.microsoft.com/office/drawing/2014/main" id="{2B9E5611-1E0F-46A0-9B8D-3F0EE6FDBBEA}"/>
            </a:ext>
          </a:extLst>
        </xdr:cNvPr>
        <xdr:cNvSpPr/>
      </xdr:nvSpPr>
      <xdr:spPr>
        <a:xfrm>
          <a:off x="0" y="61007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1" name="Shape 3">
          <a:extLst>
            <a:ext uri="{FF2B5EF4-FFF2-40B4-BE49-F238E27FC236}">
              <a16:creationId xmlns:a16="http://schemas.microsoft.com/office/drawing/2014/main" id="{219A0EBE-ABC9-4384-B0F7-3120845CBA02}"/>
            </a:ext>
          </a:extLst>
        </xdr:cNvPr>
        <xdr:cNvSpPr/>
      </xdr:nvSpPr>
      <xdr:spPr>
        <a:xfrm>
          <a:off x="0" y="61007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12"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3"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14" name="Shape 2">
          <a:extLst>
            <a:ext uri="{FF2B5EF4-FFF2-40B4-BE49-F238E27FC236}">
              <a16:creationId xmlns:a16="http://schemas.microsoft.com/office/drawing/2014/main" id="{2B9E5611-1E0F-46A0-9B8D-3F0EE6FDBBEA}"/>
            </a:ext>
          </a:extLst>
        </xdr:cNvPr>
        <xdr:cNvSpPr/>
      </xdr:nvSpPr>
      <xdr:spPr>
        <a:xfrm>
          <a:off x="0" y="61607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5" name="Shape 3">
          <a:extLst>
            <a:ext uri="{FF2B5EF4-FFF2-40B4-BE49-F238E27FC236}">
              <a16:creationId xmlns:a16="http://schemas.microsoft.com/office/drawing/2014/main" id="{219A0EBE-ABC9-4384-B0F7-3120845CBA02}"/>
            </a:ext>
          </a:extLst>
        </xdr:cNvPr>
        <xdr:cNvSpPr/>
      </xdr:nvSpPr>
      <xdr:spPr>
        <a:xfrm>
          <a:off x="0" y="61607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16"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7"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18" name="Shape 2">
          <a:extLst>
            <a:ext uri="{FF2B5EF4-FFF2-40B4-BE49-F238E27FC236}">
              <a16:creationId xmlns:a16="http://schemas.microsoft.com/office/drawing/2014/main" id="{2B9E5611-1E0F-46A0-9B8D-3F0EE6FDBBEA}"/>
            </a:ext>
          </a:extLst>
        </xdr:cNvPr>
        <xdr:cNvSpPr/>
      </xdr:nvSpPr>
      <xdr:spPr>
        <a:xfrm>
          <a:off x="0" y="62007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19" name="Shape 3">
          <a:extLst>
            <a:ext uri="{FF2B5EF4-FFF2-40B4-BE49-F238E27FC236}">
              <a16:creationId xmlns:a16="http://schemas.microsoft.com/office/drawing/2014/main" id="{219A0EBE-ABC9-4384-B0F7-3120845CBA02}"/>
            </a:ext>
          </a:extLst>
        </xdr:cNvPr>
        <xdr:cNvSpPr/>
      </xdr:nvSpPr>
      <xdr:spPr>
        <a:xfrm>
          <a:off x="0" y="62007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0"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21"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2" name="Shape 2">
          <a:extLst>
            <a:ext uri="{FF2B5EF4-FFF2-40B4-BE49-F238E27FC236}">
              <a16:creationId xmlns:a16="http://schemas.microsoft.com/office/drawing/2014/main" id="{2B9E5611-1E0F-46A0-9B8D-3F0EE6FDBBEA}"/>
            </a:ext>
          </a:extLst>
        </xdr:cNvPr>
        <xdr:cNvSpPr/>
      </xdr:nvSpPr>
      <xdr:spPr>
        <a:xfrm>
          <a:off x="0" y="62607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23" name="Shape 3">
          <a:extLst>
            <a:ext uri="{FF2B5EF4-FFF2-40B4-BE49-F238E27FC236}">
              <a16:creationId xmlns:a16="http://schemas.microsoft.com/office/drawing/2014/main" id="{219A0EBE-ABC9-4384-B0F7-3120845CBA02}"/>
            </a:ext>
          </a:extLst>
        </xdr:cNvPr>
        <xdr:cNvSpPr/>
      </xdr:nvSpPr>
      <xdr:spPr>
        <a:xfrm>
          <a:off x="0" y="62607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4"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25"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6" name="Shape 2">
          <a:extLst>
            <a:ext uri="{FF2B5EF4-FFF2-40B4-BE49-F238E27FC236}">
              <a16:creationId xmlns:a16="http://schemas.microsoft.com/office/drawing/2014/main" id="{2B9E5611-1E0F-46A0-9B8D-3F0EE6FDBBEA}"/>
            </a:ext>
          </a:extLst>
        </xdr:cNvPr>
        <xdr:cNvSpPr/>
      </xdr:nvSpPr>
      <xdr:spPr>
        <a:xfrm>
          <a:off x="0" y="63007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27" name="Shape 3">
          <a:extLst>
            <a:ext uri="{FF2B5EF4-FFF2-40B4-BE49-F238E27FC236}">
              <a16:creationId xmlns:a16="http://schemas.microsoft.com/office/drawing/2014/main" id="{219A0EBE-ABC9-4384-B0F7-3120845CBA02}"/>
            </a:ext>
          </a:extLst>
        </xdr:cNvPr>
        <xdr:cNvSpPr/>
      </xdr:nvSpPr>
      <xdr:spPr>
        <a:xfrm>
          <a:off x="0" y="63007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28"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29"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30" name="Shape 2">
          <a:extLst>
            <a:ext uri="{FF2B5EF4-FFF2-40B4-BE49-F238E27FC236}">
              <a16:creationId xmlns:a16="http://schemas.microsoft.com/office/drawing/2014/main" id="{2B9E5611-1E0F-46A0-9B8D-3F0EE6FDBBEA}"/>
            </a:ext>
          </a:extLst>
        </xdr:cNvPr>
        <xdr:cNvSpPr/>
      </xdr:nvSpPr>
      <xdr:spPr>
        <a:xfrm>
          <a:off x="0" y="63607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1" name="Shape 3">
          <a:extLst>
            <a:ext uri="{FF2B5EF4-FFF2-40B4-BE49-F238E27FC236}">
              <a16:creationId xmlns:a16="http://schemas.microsoft.com/office/drawing/2014/main" id="{219A0EBE-ABC9-4384-B0F7-3120845CBA02}"/>
            </a:ext>
          </a:extLst>
        </xdr:cNvPr>
        <xdr:cNvSpPr/>
      </xdr:nvSpPr>
      <xdr:spPr>
        <a:xfrm>
          <a:off x="0" y="63607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3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34"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5"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36"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7"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38"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39"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0"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41"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2" name="Shape 2">
          <a:extLst>
            <a:ext uri="{FF2B5EF4-FFF2-40B4-BE49-F238E27FC236}">
              <a16:creationId xmlns:a16="http://schemas.microsoft.com/office/drawing/2014/main" id="{2B9E5611-1E0F-46A0-9B8D-3F0EE6FDBBEA}"/>
            </a:ext>
          </a:extLst>
        </xdr:cNvPr>
        <xdr:cNvSpPr/>
      </xdr:nvSpPr>
      <xdr:spPr>
        <a:xfrm>
          <a:off x="0" y="65408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43" name="Shape 3">
          <a:extLst>
            <a:ext uri="{FF2B5EF4-FFF2-40B4-BE49-F238E27FC236}">
              <a16:creationId xmlns:a16="http://schemas.microsoft.com/office/drawing/2014/main" id="{219A0EBE-ABC9-4384-B0F7-3120845CBA02}"/>
            </a:ext>
          </a:extLst>
        </xdr:cNvPr>
        <xdr:cNvSpPr/>
      </xdr:nvSpPr>
      <xdr:spPr>
        <a:xfrm>
          <a:off x="0" y="65408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4"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45"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6" name="Shape 2">
          <a:extLst>
            <a:ext uri="{FF2B5EF4-FFF2-40B4-BE49-F238E27FC236}">
              <a16:creationId xmlns:a16="http://schemas.microsoft.com/office/drawing/2014/main" id="{2B9E5611-1E0F-46A0-9B8D-3F0EE6FDBBEA}"/>
            </a:ext>
          </a:extLst>
        </xdr:cNvPr>
        <xdr:cNvSpPr/>
      </xdr:nvSpPr>
      <xdr:spPr>
        <a:xfrm>
          <a:off x="0" y="6600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47" name="Shape 3">
          <a:extLst>
            <a:ext uri="{FF2B5EF4-FFF2-40B4-BE49-F238E27FC236}">
              <a16:creationId xmlns:a16="http://schemas.microsoft.com/office/drawing/2014/main" id="{219A0EBE-ABC9-4384-B0F7-3120845CBA02}"/>
            </a:ext>
          </a:extLst>
        </xdr:cNvPr>
        <xdr:cNvSpPr/>
      </xdr:nvSpPr>
      <xdr:spPr>
        <a:xfrm>
          <a:off x="0" y="6600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48"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49"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50" name="Shape 2">
          <a:extLst>
            <a:ext uri="{FF2B5EF4-FFF2-40B4-BE49-F238E27FC236}">
              <a16:creationId xmlns:a16="http://schemas.microsoft.com/office/drawing/2014/main" id="{2B9E5611-1E0F-46A0-9B8D-3F0EE6FDBBEA}"/>
            </a:ext>
          </a:extLst>
        </xdr:cNvPr>
        <xdr:cNvSpPr/>
      </xdr:nvSpPr>
      <xdr:spPr>
        <a:xfrm>
          <a:off x="0" y="66808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1" name="Shape 3">
          <a:extLst>
            <a:ext uri="{FF2B5EF4-FFF2-40B4-BE49-F238E27FC236}">
              <a16:creationId xmlns:a16="http://schemas.microsoft.com/office/drawing/2014/main" id="{219A0EBE-ABC9-4384-B0F7-3120845CBA02}"/>
            </a:ext>
          </a:extLst>
        </xdr:cNvPr>
        <xdr:cNvSpPr/>
      </xdr:nvSpPr>
      <xdr:spPr>
        <a:xfrm>
          <a:off x="0" y="66808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52"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3"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54" name="Shape 2">
          <a:extLst>
            <a:ext uri="{FF2B5EF4-FFF2-40B4-BE49-F238E27FC236}">
              <a16:creationId xmlns:a16="http://schemas.microsoft.com/office/drawing/2014/main" id="{2B9E5611-1E0F-46A0-9B8D-3F0EE6FDBBEA}"/>
            </a:ext>
          </a:extLst>
        </xdr:cNvPr>
        <xdr:cNvSpPr/>
      </xdr:nvSpPr>
      <xdr:spPr>
        <a:xfrm>
          <a:off x="0" y="67608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5" name="Shape 3">
          <a:extLst>
            <a:ext uri="{FF2B5EF4-FFF2-40B4-BE49-F238E27FC236}">
              <a16:creationId xmlns:a16="http://schemas.microsoft.com/office/drawing/2014/main" id="{219A0EBE-ABC9-4384-B0F7-3120845CBA02}"/>
            </a:ext>
          </a:extLst>
        </xdr:cNvPr>
        <xdr:cNvSpPr/>
      </xdr:nvSpPr>
      <xdr:spPr>
        <a:xfrm>
          <a:off x="0" y="67608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56"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7"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58" name="Shape 2">
          <a:extLst>
            <a:ext uri="{FF2B5EF4-FFF2-40B4-BE49-F238E27FC236}">
              <a16:creationId xmlns:a16="http://schemas.microsoft.com/office/drawing/2014/main" id="{2B9E5611-1E0F-46A0-9B8D-3F0EE6FDBBEA}"/>
            </a:ext>
          </a:extLst>
        </xdr:cNvPr>
        <xdr:cNvSpPr/>
      </xdr:nvSpPr>
      <xdr:spPr>
        <a:xfrm>
          <a:off x="0" y="68208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59" name="Shape 3">
          <a:extLst>
            <a:ext uri="{FF2B5EF4-FFF2-40B4-BE49-F238E27FC236}">
              <a16:creationId xmlns:a16="http://schemas.microsoft.com/office/drawing/2014/main" id="{219A0EBE-ABC9-4384-B0F7-3120845CBA02}"/>
            </a:ext>
          </a:extLst>
        </xdr:cNvPr>
        <xdr:cNvSpPr/>
      </xdr:nvSpPr>
      <xdr:spPr>
        <a:xfrm>
          <a:off x="0" y="68208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0"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61"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2"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63"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4"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65"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6" name="Shape 2">
          <a:extLst>
            <a:ext uri="{FF2B5EF4-FFF2-40B4-BE49-F238E27FC236}">
              <a16:creationId xmlns:a16="http://schemas.microsoft.com/office/drawing/2014/main" id="{2B9E5611-1E0F-46A0-9B8D-3F0EE6FDBBEA}"/>
            </a:ext>
          </a:extLst>
        </xdr:cNvPr>
        <xdr:cNvSpPr/>
      </xdr:nvSpPr>
      <xdr:spPr>
        <a:xfrm>
          <a:off x="0" y="69208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67" name="Shape 3">
          <a:extLst>
            <a:ext uri="{FF2B5EF4-FFF2-40B4-BE49-F238E27FC236}">
              <a16:creationId xmlns:a16="http://schemas.microsoft.com/office/drawing/2014/main" id="{219A0EBE-ABC9-4384-B0F7-3120845CBA02}"/>
            </a:ext>
          </a:extLst>
        </xdr:cNvPr>
        <xdr:cNvSpPr/>
      </xdr:nvSpPr>
      <xdr:spPr>
        <a:xfrm>
          <a:off x="0" y="69208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68"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69"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70" name="Shape 2">
          <a:extLst>
            <a:ext uri="{FF2B5EF4-FFF2-40B4-BE49-F238E27FC236}">
              <a16:creationId xmlns:a16="http://schemas.microsoft.com/office/drawing/2014/main" id="{2B9E5611-1E0F-46A0-9B8D-3F0EE6FDBBEA}"/>
            </a:ext>
          </a:extLst>
        </xdr:cNvPr>
        <xdr:cNvSpPr/>
      </xdr:nvSpPr>
      <xdr:spPr>
        <a:xfrm>
          <a:off x="0" y="69808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1" name="Shape 3">
          <a:extLst>
            <a:ext uri="{FF2B5EF4-FFF2-40B4-BE49-F238E27FC236}">
              <a16:creationId xmlns:a16="http://schemas.microsoft.com/office/drawing/2014/main" id="{219A0EBE-ABC9-4384-B0F7-3120845CBA02}"/>
            </a:ext>
          </a:extLst>
        </xdr:cNvPr>
        <xdr:cNvSpPr/>
      </xdr:nvSpPr>
      <xdr:spPr>
        <a:xfrm>
          <a:off x="0" y="69808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72"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3"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74" name="Shape 2">
          <a:extLst>
            <a:ext uri="{FF2B5EF4-FFF2-40B4-BE49-F238E27FC236}">
              <a16:creationId xmlns:a16="http://schemas.microsoft.com/office/drawing/2014/main" id="{2B9E5611-1E0F-46A0-9B8D-3F0EE6FDBBEA}"/>
            </a:ext>
          </a:extLst>
        </xdr:cNvPr>
        <xdr:cNvSpPr/>
      </xdr:nvSpPr>
      <xdr:spPr>
        <a:xfrm>
          <a:off x="0" y="70408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5" name="Shape 3">
          <a:extLst>
            <a:ext uri="{FF2B5EF4-FFF2-40B4-BE49-F238E27FC236}">
              <a16:creationId xmlns:a16="http://schemas.microsoft.com/office/drawing/2014/main" id="{219A0EBE-ABC9-4384-B0F7-3120845CBA02}"/>
            </a:ext>
          </a:extLst>
        </xdr:cNvPr>
        <xdr:cNvSpPr/>
      </xdr:nvSpPr>
      <xdr:spPr>
        <a:xfrm>
          <a:off x="0" y="70408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76"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7"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78" name="Shape 2">
          <a:extLst>
            <a:ext uri="{FF2B5EF4-FFF2-40B4-BE49-F238E27FC236}">
              <a16:creationId xmlns:a16="http://schemas.microsoft.com/office/drawing/2014/main" id="{2B9E5611-1E0F-46A0-9B8D-3F0EE6FDBBEA}"/>
            </a:ext>
          </a:extLst>
        </xdr:cNvPr>
        <xdr:cNvSpPr/>
      </xdr:nvSpPr>
      <xdr:spPr>
        <a:xfrm>
          <a:off x="0" y="71208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79" name="Shape 3">
          <a:extLst>
            <a:ext uri="{FF2B5EF4-FFF2-40B4-BE49-F238E27FC236}">
              <a16:creationId xmlns:a16="http://schemas.microsoft.com/office/drawing/2014/main" id="{219A0EBE-ABC9-4384-B0F7-3120845CBA02}"/>
            </a:ext>
          </a:extLst>
        </xdr:cNvPr>
        <xdr:cNvSpPr/>
      </xdr:nvSpPr>
      <xdr:spPr>
        <a:xfrm>
          <a:off x="0" y="71208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0"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81"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2" name="Shape 2">
          <a:extLst>
            <a:ext uri="{FF2B5EF4-FFF2-40B4-BE49-F238E27FC236}">
              <a16:creationId xmlns:a16="http://schemas.microsoft.com/office/drawing/2014/main" id="{2B9E5611-1E0F-46A0-9B8D-3F0EE6FDBBEA}"/>
            </a:ext>
          </a:extLst>
        </xdr:cNvPr>
        <xdr:cNvSpPr/>
      </xdr:nvSpPr>
      <xdr:spPr>
        <a:xfrm>
          <a:off x="0" y="71808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83" name="Shape 3">
          <a:extLst>
            <a:ext uri="{FF2B5EF4-FFF2-40B4-BE49-F238E27FC236}">
              <a16:creationId xmlns:a16="http://schemas.microsoft.com/office/drawing/2014/main" id="{219A0EBE-ABC9-4384-B0F7-3120845CBA02}"/>
            </a:ext>
          </a:extLst>
        </xdr:cNvPr>
        <xdr:cNvSpPr/>
      </xdr:nvSpPr>
      <xdr:spPr>
        <a:xfrm>
          <a:off x="0" y="71808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4"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85"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6" name="Shape 2">
          <a:extLst>
            <a:ext uri="{FF2B5EF4-FFF2-40B4-BE49-F238E27FC236}">
              <a16:creationId xmlns:a16="http://schemas.microsoft.com/office/drawing/2014/main" id="{2B9E5611-1E0F-46A0-9B8D-3F0EE6FDBBEA}"/>
            </a:ext>
          </a:extLst>
        </xdr:cNvPr>
        <xdr:cNvSpPr/>
      </xdr:nvSpPr>
      <xdr:spPr>
        <a:xfrm>
          <a:off x="0" y="72809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87" name="Shape 3">
          <a:extLst>
            <a:ext uri="{FF2B5EF4-FFF2-40B4-BE49-F238E27FC236}">
              <a16:creationId xmlns:a16="http://schemas.microsoft.com/office/drawing/2014/main" id="{219A0EBE-ABC9-4384-B0F7-3120845CBA02}"/>
            </a:ext>
          </a:extLst>
        </xdr:cNvPr>
        <xdr:cNvSpPr/>
      </xdr:nvSpPr>
      <xdr:spPr>
        <a:xfrm>
          <a:off x="0" y="72809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8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8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9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92"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3"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94" name="Shape 2">
          <a:extLst>
            <a:ext uri="{FF2B5EF4-FFF2-40B4-BE49-F238E27FC236}">
              <a16:creationId xmlns:a16="http://schemas.microsoft.com/office/drawing/2014/main" id="{2B9E5611-1E0F-46A0-9B8D-3F0EE6FDBBEA}"/>
            </a:ext>
          </a:extLst>
        </xdr:cNvPr>
        <xdr:cNvSpPr/>
      </xdr:nvSpPr>
      <xdr:spPr>
        <a:xfrm>
          <a:off x="0" y="74209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5" name="Shape 3">
          <a:extLst>
            <a:ext uri="{FF2B5EF4-FFF2-40B4-BE49-F238E27FC236}">
              <a16:creationId xmlns:a16="http://schemas.microsoft.com/office/drawing/2014/main" id="{219A0EBE-ABC9-4384-B0F7-3120845CBA02}"/>
            </a:ext>
          </a:extLst>
        </xdr:cNvPr>
        <xdr:cNvSpPr/>
      </xdr:nvSpPr>
      <xdr:spPr>
        <a:xfrm>
          <a:off x="0" y="74209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96"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7"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9998"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9999"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0"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01"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2"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03"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4"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05"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6" name="Shape 2">
          <a:extLst>
            <a:ext uri="{FF2B5EF4-FFF2-40B4-BE49-F238E27FC236}">
              <a16:creationId xmlns:a16="http://schemas.microsoft.com/office/drawing/2014/main" id="{2B9E5611-1E0F-46A0-9B8D-3F0EE6FDBBEA}"/>
            </a:ext>
          </a:extLst>
        </xdr:cNvPr>
        <xdr:cNvSpPr/>
      </xdr:nvSpPr>
      <xdr:spPr>
        <a:xfrm>
          <a:off x="0" y="76409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07" name="Shape 3">
          <a:extLst>
            <a:ext uri="{FF2B5EF4-FFF2-40B4-BE49-F238E27FC236}">
              <a16:creationId xmlns:a16="http://schemas.microsoft.com/office/drawing/2014/main" id="{219A0EBE-ABC9-4384-B0F7-3120845CBA02}"/>
            </a:ext>
          </a:extLst>
        </xdr:cNvPr>
        <xdr:cNvSpPr/>
      </xdr:nvSpPr>
      <xdr:spPr>
        <a:xfrm>
          <a:off x="0" y="76409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08"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09"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10" name="Shape 2">
          <a:extLst>
            <a:ext uri="{FF2B5EF4-FFF2-40B4-BE49-F238E27FC236}">
              <a16:creationId xmlns:a16="http://schemas.microsoft.com/office/drawing/2014/main" id="{2B9E5611-1E0F-46A0-9B8D-3F0EE6FDBBEA}"/>
            </a:ext>
          </a:extLst>
        </xdr:cNvPr>
        <xdr:cNvSpPr/>
      </xdr:nvSpPr>
      <xdr:spPr>
        <a:xfrm>
          <a:off x="0" y="77009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1" name="Shape 3">
          <a:extLst>
            <a:ext uri="{FF2B5EF4-FFF2-40B4-BE49-F238E27FC236}">
              <a16:creationId xmlns:a16="http://schemas.microsoft.com/office/drawing/2014/main" id="{219A0EBE-ABC9-4384-B0F7-3120845CBA02}"/>
            </a:ext>
          </a:extLst>
        </xdr:cNvPr>
        <xdr:cNvSpPr/>
      </xdr:nvSpPr>
      <xdr:spPr>
        <a:xfrm>
          <a:off x="0" y="77009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12"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3"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14" name="Shape 2">
          <a:extLst>
            <a:ext uri="{FF2B5EF4-FFF2-40B4-BE49-F238E27FC236}">
              <a16:creationId xmlns:a16="http://schemas.microsoft.com/office/drawing/2014/main" id="{2B9E5611-1E0F-46A0-9B8D-3F0EE6FDBBEA}"/>
            </a:ext>
          </a:extLst>
        </xdr:cNvPr>
        <xdr:cNvSpPr/>
      </xdr:nvSpPr>
      <xdr:spPr>
        <a:xfrm>
          <a:off x="0" y="77609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5" name="Shape 3">
          <a:extLst>
            <a:ext uri="{FF2B5EF4-FFF2-40B4-BE49-F238E27FC236}">
              <a16:creationId xmlns:a16="http://schemas.microsoft.com/office/drawing/2014/main" id="{219A0EBE-ABC9-4384-B0F7-3120845CBA02}"/>
            </a:ext>
          </a:extLst>
        </xdr:cNvPr>
        <xdr:cNvSpPr/>
      </xdr:nvSpPr>
      <xdr:spPr>
        <a:xfrm>
          <a:off x="0" y="77609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16"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7"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18" name="Shape 2">
          <a:extLst>
            <a:ext uri="{FF2B5EF4-FFF2-40B4-BE49-F238E27FC236}">
              <a16:creationId xmlns:a16="http://schemas.microsoft.com/office/drawing/2014/main" id="{2B9E5611-1E0F-46A0-9B8D-3F0EE6FDBBEA}"/>
            </a:ext>
          </a:extLst>
        </xdr:cNvPr>
        <xdr:cNvSpPr/>
      </xdr:nvSpPr>
      <xdr:spPr>
        <a:xfrm>
          <a:off x="0" y="78209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19" name="Shape 3">
          <a:extLst>
            <a:ext uri="{FF2B5EF4-FFF2-40B4-BE49-F238E27FC236}">
              <a16:creationId xmlns:a16="http://schemas.microsoft.com/office/drawing/2014/main" id="{219A0EBE-ABC9-4384-B0F7-3120845CBA02}"/>
            </a:ext>
          </a:extLst>
        </xdr:cNvPr>
        <xdr:cNvSpPr/>
      </xdr:nvSpPr>
      <xdr:spPr>
        <a:xfrm>
          <a:off x="0" y="78209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0"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21"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2" name="Shape 2">
          <a:extLst>
            <a:ext uri="{FF2B5EF4-FFF2-40B4-BE49-F238E27FC236}">
              <a16:creationId xmlns:a16="http://schemas.microsoft.com/office/drawing/2014/main" id="{2B9E5611-1E0F-46A0-9B8D-3F0EE6FDBBEA}"/>
            </a:ext>
          </a:extLst>
        </xdr:cNvPr>
        <xdr:cNvSpPr/>
      </xdr:nvSpPr>
      <xdr:spPr>
        <a:xfrm>
          <a:off x="0" y="7880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23" name="Shape 3">
          <a:extLst>
            <a:ext uri="{FF2B5EF4-FFF2-40B4-BE49-F238E27FC236}">
              <a16:creationId xmlns:a16="http://schemas.microsoft.com/office/drawing/2014/main" id="{219A0EBE-ABC9-4384-B0F7-3120845CBA02}"/>
            </a:ext>
          </a:extLst>
        </xdr:cNvPr>
        <xdr:cNvSpPr/>
      </xdr:nvSpPr>
      <xdr:spPr>
        <a:xfrm>
          <a:off x="0" y="7880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4"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25"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6" name="Shape 2">
          <a:extLst>
            <a:ext uri="{FF2B5EF4-FFF2-40B4-BE49-F238E27FC236}">
              <a16:creationId xmlns:a16="http://schemas.microsoft.com/office/drawing/2014/main" id="{2B9E5611-1E0F-46A0-9B8D-3F0EE6FDBBEA}"/>
            </a:ext>
          </a:extLst>
        </xdr:cNvPr>
        <xdr:cNvSpPr/>
      </xdr:nvSpPr>
      <xdr:spPr>
        <a:xfrm>
          <a:off x="0" y="79609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27" name="Shape 3">
          <a:extLst>
            <a:ext uri="{FF2B5EF4-FFF2-40B4-BE49-F238E27FC236}">
              <a16:creationId xmlns:a16="http://schemas.microsoft.com/office/drawing/2014/main" id="{219A0EBE-ABC9-4384-B0F7-3120845CBA02}"/>
            </a:ext>
          </a:extLst>
        </xdr:cNvPr>
        <xdr:cNvSpPr/>
      </xdr:nvSpPr>
      <xdr:spPr>
        <a:xfrm>
          <a:off x="0" y="79609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28"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29"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30" name="Shape 2">
          <a:extLst>
            <a:ext uri="{FF2B5EF4-FFF2-40B4-BE49-F238E27FC236}">
              <a16:creationId xmlns:a16="http://schemas.microsoft.com/office/drawing/2014/main" id="{2B9E5611-1E0F-46A0-9B8D-3F0EE6FDBBEA}"/>
            </a:ext>
          </a:extLst>
        </xdr:cNvPr>
        <xdr:cNvSpPr/>
      </xdr:nvSpPr>
      <xdr:spPr>
        <a:xfrm>
          <a:off x="0" y="80210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1" name="Shape 3">
          <a:extLst>
            <a:ext uri="{FF2B5EF4-FFF2-40B4-BE49-F238E27FC236}">
              <a16:creationId xmlns:a16="http://schemas.microsoft.com/office/drawing/2014/main" id="{219A0EBE-ABC9-4384-B0F7-3120845CBA02}"/>
            </a:ext>
          </a:extLst>
        </xdr:cNvPr>
        <xdr:cNvSpPr/>
      </xdr:nvSpPr>
      <xdr:spPr>
        <a:xfrm>
          <a:off x="0" y="80210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32"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3"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34" name="Shape 2">
          <a:extLst>
            <a:ext uri="{FF2B5EF4-FFF2-40B4-BE49-F238E27FC236}">
              <a16:creationId xmlns:a16="http://schemas.microsoft.com/office/drawing/2014/main" id="{2B9E5611-1E0F-46A0-9B8D-3F0EE6FDBBEA}"/>
            </a:ext>
          </a:extLst>
        </xdr:cNvPr>
        <xdr:cNvSpPr/>
      </xdr:nvSpPr>
      <xdr:spPr>
        <a:xfrm>
          <a:off x="0" y="81410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5" name="Shape 3">
          <a:extLst>
            <a:ext uri="{FF2B5EF4-FFF2-40B4-BE49-F238E27FC236}">
              <a16:creationId xmlns:a16="http://schemas.microsoft.com/office/drawing/2014/main" id="{219A0EBE-ABC9-4384-B0F7-3120845CBA02}"/>
            </a:ext>
          </a:extLst>
        </xdr:cNvPr>
        <xdr:cNvSpPr/>
      </xdr:nvSpPr>
      <xdr:spPr>
        <a:xfrm>
          <a:off x="0" y="81410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36"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7"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38"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39"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0"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41"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2" name="Shape 2">
          <a:extLst>
            <a:ext uri="{FF2B5EF4-FFF2-40B4-BE49-F238E27FC236}">
              <a16:creationId xmlns:a16="http://schemas.microsoft.com/office/drawing/2014/main" id="{2B9E5611-1E0F-46A0-9B8D-3F0EE6FDBBEA}"/>
            </a:ext>
          </a:extLst>
        </xdr:cNvPr>
        <xdr:cNvSpPr/>
      </xdr:nvSpPr>
      <xdr:spPr>
        <a:xfrm>
          <a:off x="0" y="8261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43" name="Shape 3">
          <a:extLst>
            <a:ext uri="{FF2B5EF4-FFF2-40B4-BE49-F238E27FC236}">
              <a16:creationId xmlns:a16="http://schemas.microsoft.com/office/drawing/2014/main" id="{219A0EBE-ABC9-4384-B0F7-3120845CBA02}"/>
            </a:ext>
          </a:extLst>
        </xdr:cNvPr>
        <xdr:cNvSpPr/>
      </xdr:nvSpPr>
      <xdr:spPr>
        <a:xfrm>
          <a:off x="0" y="8261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4"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45"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6" name="Shape 2">
          <a:extLst>
            <a:ext uri="{FF2B5EF4-FFF2-40B4-BE49-F238E27FC236}">
              <a16:creationId xmlns:a16="http://schemas.microsoft.com/office/drawing/2014/main" id="{2B9E5611-1E0F-46A0-9B8D-3F0EE6FDBBEA}"/>
            </a:ext>
          </a:extLst>
        </xdr:cNvPr>
        <xdr:cNvSpPr/>
      </xdr:nvSpPr>
      <xdr:spPr>
        <a:xfrm>
          <a:off x="0" y="83210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47" name="Shape 3">
          <a:extLst>
            <a:ext uri="{FF2B5EF4-FFF2-40B4-BE49-F238E27FC236}">
              <a16:creationId xmlns:a16="http://schemas.microsoft.com/office/drawing/2014/main" id="{219A0EBE-ABC9-4384-B0F7-3120845CBA02}"/>
            </a:ext>
          </a:extLst>
        </xdr:cNvPr>
        <xdr:cNvSpPr/>
      </xdr:nvSpPr>
      <xdr:spPr>
        <a:xfrm>
          <a:off x="0" y="83210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48"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49"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50" name="Shape 2">
          <a:extLst>
            <a:ext uri="{FF2B5EF4-FFF2-40B4-BE49-F238E27FC236}">
              <a16:creationId xmlns:a16="http://schemas.microsoft.com/office/drawing/2014/main" id="{2B9E5611-1E0F-46A0-9B8D-3F0EE6FDBBEA}"/>
            </a:ext>
          </a:extLst>
        </xdr:cNvPr>
        <xdr:cNvSpPr/>
      </xdr:nvSpPr>
      <xdr:spPr>
        <a:xfrm>
          <a:off x="0" y="83810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1" name="Shape 3">
          <a:extLst>
            <a:ext uri="{FF2B5EF4-FFF2-40B4-BE49-F238E27FC236}">
              <a16:creationId xmlns:a16="http://schemas.microsoft.com/office/drawing/2014/main" id="{219A0EBE-ABC9-4384-B0F7-3120845CBA02}"/>
            </a:ext>
          </a:extLst>
        </xdr:cNvPr>
        <xdr:cNvSpPr/>
      </xdr:nvSpPr>
      <xdr:spPr>
        <a:xfrm>
          <a:off x="0" y="83810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52"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3"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54" name="Shape 2">
          <a:extLst>
            <a:ext uri="{FF2B5EF4-FFF2-40B4-BE49-F238E27FC236}">
              <a16:creationId xmlns:a16="http://schemas.microsoft.com/office/drawing/2014/main" id="{2B9E5611-1E0F-46A0-9B8D-3F0EE6FDBBEA}"/>
            </a:ext>
          </a:extLst>
        </xdr:cNvPr>
        <xdr:cNvSpPr/>
      </xdr:nvSpPr>
      <xdr:spPr>
        <a:xfrm>
          <a:off x="0" y="84610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5" name="Shape 3">
          <a:extLst>
            <a:ext uri="{FF2B5EF4-FFF2-40B4-BE49-F238E27FC236}">
              <a16:creationId xmlns:a16="http://schemas.microsoft.com/office/drawing/2014/main" id="{219A0EBE-ABC9-4384-B0F7-3120845CBA02}"/>
            </a:ext>
          </a:extLst>
        </xdr:cNvPr>
        <xdr:cNvSpPr/>
      </xdr:nvSpPr>
      <xdr:spPr>
        <a:xfrm>
          <a:off x="0" y="84610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5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58"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59"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0"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61"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2" name="Shape 2">
          <a:extLst>
            <a:ext uri="{FF2B5EF4-FFF2-40B4-BE49-F238E27FC236}">
              <a16:creationId xmlns:a16="http://schemas.microsoft.com/office/drawing/2014/main" id="{2B9E5611-1E0F-46A0-9B8D-3F0EE6FDBBEA}"/>
            </a:ext>
          </a:extLst>
        </xdr:cNvPr>
        <xdr:cNvSpPr/>
      </xdr:nvSpPr>
      <xdr:spPr>
        <a:xfrm>
          <a:off x="0" y="85810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63" name="Shape 3">
          <a:extLst>
            <a:ext uri="{FF2B5EF4-FFF2-40B4-BE49-F238E27FC236}">
              <a16:creationId xmlns:a16="http://schemas.microsoft.com/office/drawing/2014/main" id="{219A0EBE-ABC9-4384-B0F7-3120845CBA02}"/>
            </a:ext>
          </a:extLst>
        </xdr:cNvPr>
        <xdr:cNvSpPr/>
      </xdr:nvSpPr>
      <xdr:spPr>
        <a:xfrm>
          <a:off x="0" y="85810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4"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65"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6" name="Shape 2">
          <a:extLst>
            <a:ext uri="{FF2B5EF4-FFF2-40B4-BE49-F238E27FC236}">
              <a16:creationId xmlns:a16="http://schemas.microsoft.com/office/drawing/2014/main" id="{2B9E5611-1E0F-46A0-9B8D-3F0EE6FDBBEA}"/>
            </a:ext>
          </a:extLst>
        </xdr:cNvPr>
        <xdr:cNvSpPr/>
      </xdr:nvSpPr>
      <xdr:spPr>
        <a:xfrm>
          <a:off x="0" y="86410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67" name="Shape 3">
          <a:extLst>
            <a:ext uri="{FF2B5EF4-FFF2-40B4-BE49-F238E27FC236}">
              <a16:creationId xmlns:a16="http://schemas.microsoft.com/office/drawing/2014/main" id="{219A0EBE-ABC9-4384-B0F7-3120845CBA02}"/>
            </a:ext>
          </a:extLst>
        </xdr:cNvPr>
        <xdr:cNvSpPr/>
      </xdr:nvSpPr>
      <xdr:spPr>
        <a:xfrm>
          <a:off x="0" y="86410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68"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69"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70" name="Shape 2">
          <a:extLst>
            <a:ext uri="{FF2B5EF4-FFF2-40B4-BE49-F238E27FC236}">
              <a16:creationId xmlns:a16="http://schemas.microsoft.com/office/drawing/2014/main" id="{2B9E5611-1E0F-46A0-9B8D-3F0EE6FDBBEA}"/>
            </a:ext>
          </a:extLst>
        </xdr:cNvPr>
        <xdr:cNvSpPr/>
      </xdr:nvSpPr>
      <xdr:spPr>
        <a:xfrm>
          <a:off x="0" y="87010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1" name="Shape 3">
          <a:extLst>
            <a:ext uri="{FF2B5EF4-FFF2-40B4-BE49-F238E27FC236}">
              <a16:creationId xmlns:a16="http://schemas.microsoft.com/office/drawing/2014/main" id="{219A0EBE-ABC9-4384-B0F7-3120845CBA02}"/>
            </a:ext>
          </a:extLst>
        </xdr:cNvPr>
        <xdr:cNvSpPr/>
      </xdr:nvSpPr>
      <xdr:spPr>
        <a:xfrm>
          <a:off x="0" y="87010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72"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3"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74" name="Shape 2">
          <a:extLst>
            <a:ext uri="{FF2B5EF4-FFF2-40B4-BE49-F238E27FC236}">
              <a16:creationId xmlns:a16="http://schemas.microsoft.com/office/drawing/2014/main" id="{2B9E5611-1E0F-46A0-9B8D-3F0EE6FDBBEA}"/>
            </a:ext>
          </a:extLst>
        </xdr:cNvPr>
        <xdr:cNvSpPr/>
      </xdr:nvSpPr>
      <xdr:spPr>
        <a:xfrm>
          <a:off x="0" y="8740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5" name="Shape 3">
          <a:extLst>
            <a:ext uri="{FF2B5EF4-FFF2-40B4-BE49-F238E27FC236}">
              <a16:creationId xmlns:a16="http://schemas.microsoft.com/office/drawing/2014/main" id="{219A0EBE-ABC9-4384-B0F7-3120845CBA02}"/>
            </a:ext>
          </a:extLst>
        </xdr:cNvPr>
        <xdr:cNvSpPr/>
      </xdr:nvSpPr>
      <xdr:spPr>
        <a:xfrm>
          <a:off x="0" y="8740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76"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7"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78" name="Shape 2">
          <a:extLst>
            <a:ext uri="{FF2B5EF4-FFF2-40B4-BE49-F238E27FC236}">
              <a16:creationId xmlns:a16="http://schemas.microsoft.com/office/drawing/2014/main" id="{2B9E5611-1E0F-46A0-9B8D-3F0EE6FDBBEA}"/>
            </a:ext>
          </a:extLst>
        </xdr:cNvPr>
        <xdr:cNvSpPr/>
      </xdr:nvSpPr>
      <xdr:spPr>
        <a:xfrm>
          <a:off x="0" y="88201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79" name="Shape 3">
          <a:extLst>
            <a:ext uri="{FF2B5EF4-FFF2-40B4-BE49-F238E27FC236}">
              <a16:creationId xmlns:a16="http://schemas.microsoft.com/office/drawing/2014/main" id="{219A0EBE-ABC9-4384-B0F7-3120845CBA02}"/>
            </a:ext>
          </a:extLst>
        </xdr:cNvPr>
        <xdr:cNvSpPr/>
      </xdr:nvSpPr>
      <xdr:spPr>
        <a:xfrm>
          <a:off x="0" y="88201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0"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81"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2" name="Shape 2">
          <a:extLst>
            <a:ext uri="{FF2B5EF4-FFF2-40B4-BE49-F238E27FC236}">
              <a16:creationId xmlns:a16="http://schemas.microsoft.com/office/drawing/2014/main" id="{2B9E5611-1E0F-46A0-9B8D-3F0EE6FDBBEA}"/>
            </a:ext>
          </a:extLst>
        </xdr:cNvPr>
        <xdr:cNvSpPr/>
      </xdr:nvSpPr>
      <xdr:spPr>
        <a:xfrm>
          <a:off x="0" y="8900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83" name="Shape 3">
          <a:extLst>
            <a:ext uri="{FF2B5EF4-FFF2-40B4-BE49-F238E27FC236}">
              <a16:creationId xmlns:a16="http://schemas.microsoft.com/office/drawing/2014/main" id="{219A0EBE-ABC9-4384-B0F7-3120845CBA02}"/>
            </a:ext>
          </a:extLst>
        </xdr:cNvPr>
        <xdr:cNvSpPr/>
      </xdr:nvSpPr>
      <xdr:spPr>
        <a:xfrm>
          <a:off x="0" y="8900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4"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85"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6" name="Shape 2">
          <a:extLst>
            <a:ext uri="{FF2B5EF4-FFF2-40B4-BE49-F238E27FC236}">
              <a16:creationId xmlns:a16="http://schemas.microsoft.com/office/drawing/2014/main" id="{2B9E5611-1E0F-46A0-9B8D-3F0EE6FDBBEA}"/>
            </a:ext>
          </a:extLst>
        </xdr:cNvPr>
        <xdr:cNvSpPr/>
      </xdr:nvSpPr>
      <xdr:spPr>
        <a:xfrm>
          <a:off x="0" y="9040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87" name="Shape 3">
          <a:extLst>
            <a:ext uri="{FF2B5EF4-FFF2-40B4-BE49-F238E27FC236}">
              <a16:creationId xmlns:a16="http://schemas.microsoft.com/office/drawing/2014/main" id="{219A0EBE-ABC9-4384-B0F7-3120845CBA02}"/>
            </a:ext>
          </a:extLst>
        </xdr:cNvPr>
        <xdr:cNvSpPr/>
      </xdr:nvSpPr>
      <xdr:spPr>
        <a:xfrm>
          <a:off x="0" y="9040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88"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89"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90" name="Shape 2">
          <a:extLst>
            <a:ext uri="{FF2B5EF4-FFF2-40B4-BE49-F238E27FC236}">
              <a16:creationId xmlns:a16="http://schemas.microsoft.com/office/drawing/2014/main" id="{2B9E5611-1E0F-46A0-9B8D-3F0EE6FDBBEA}"/>
            </a:ext>
          </a:extLst>
        </xdr:cNvPr>
        <xdr:cNvSpPr/>
      </xdr:nvSpPr>
      <xdr:spPr>
        <a:xfrm>
          <a:off x="0" y="910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1" name="Shape 3">
          <a:extLst>
            <a:ext uri="{FF2B5EF4-FFF2-40B4-BE49-F238E27FC236}">
              <a16:creationId xmlns:a16="http://schemas.microsoft.com/office/drawing/2014/main" id="{219A0EBE-ABC9-4384-B0F7-3120845CBA02}"/>
            </a:ext>
          </a:extLst>
        </xdr:cNvPr>
        <xdr:cNvSpPr/>
      </xdr:nvSpPr>
      <xdr:spPr>
        <a:xfrm>
          <a:off x="0" y="910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92"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3"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94" name="Shape 2">
          <a:extLst>
            <a:ext uri="{FF2B5EF4-FFF2-40B4-BE49-F238E27FC236}">
              <a16:creationId xmlns:a16="http://schemas.microsoft.com/office/drawing/2014/main" id="{2B9E5611-1E0F-46A0-9B8D-3F0EE6FDBBEA}"/>
            </a:ext>
          </a:extLst>
        </xdr:cNvPr>
        <xdr:cNvSpPr/>
      </xdr:nvSpPr>
      <xdr:spPr>
        <a:xfrm>
          <a:off x="0" y="918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5" name="Shape 3">
          <a:extLst>
            <a:ext uri="{FF2B5EF4-FFF2-40B4-BE49-F238E27FC236}">
              <a16:creationId xmlns:a16="http://schemas.microsoft.com/office/drawing/2014/main" id="{219A0EBE-ABC9-4384-B0F7-3120845CBA02}"/>
            </a:ext>
          </a:extLst>
        </xdr:cNvPr>
        <xdr:cNvSpPr/>
      </xdr:nvSpPr>
      <xdr:spPr>
        <a:xfrm>
          <a:off x="0" y="918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96"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7"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098" name="Shape 2">
          <a:extLst>
            <a:ext uri="{FF2B5EF4-FFF2-40B4-BE49-F238E27FC236}">
              <a16:creationId xmlns:a16="http://schemas.microsoft.com/office/drawing/2014/main" id="{2B9E5611-1E0F-46A0-9B8D-3F0EE6FDBBEA}"/>
            </a:ext>
          </a:extLst>
        </xdr:cNvPr>
        <xdr:cNvSpPr/>
      </xdr:nvSpPr>
      <xdr:spPr>
        <a:xfrm>
          <a:off x="0" y="92402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099" name="Shape 3">
          <a:extLst>
            <a:ext uri="{FF2B5EF4-FFF2-40B4-BE49-F238E27FC236}">
              <a16:creationId xmlns:a16="http://schemas.microsoft.com/office/drawing/2014/main" id="{219A0EBE-ABC9-4384-B0F7-3120845CBA02}"/>
            </a:ext>
          </a:extLst>
        </xdr:cNvPr>
        <xdr:cNvSpPr/>
      </xdr:nvSpPr>
      <xdr:spPr>
        <a:xfrm>
          <a:off x="0" y="92402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0"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01"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2"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03"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4"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05"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6" name="Shape 2">
          <a:extLst>
            <a:ext uri="{FF2B5EF4-FFF2-40B4-BE49-F238E27FC236}">
              <a16:creationId xmlns:a16="http://schemas.microsoft.com/office/drawing/2014/main" id="{2B9E5611-1E0F-46A0-9B8D-3F0EE6FDBBEA}"/>
            </a:ext>
          </a:extLst>
        </xdr:cNvPr>
        <xdr:cNvSpPr/>
      </xdr:nvSpPr>
      <xdr:spPr>
        <a:xfrm>
          <a:off x="0" y="93802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07" name="Shape 3">
          <a:extLst>
            <a:ext uri="{FF2B5EF4-FFF2-40B4-BE49-F238E27FC236}">
              <a16:creationId xmlns:a16="http://schemas.microsoft.com/office/drawing/2014/main" id="{219A0EBE-ABC9-4384-B0F7-3120845CBA02}"/>
            </a:ext>
          </a:extLst>
        </xdr:cNvPr>
        <xdr:cNvSpPr/>
      </xdr:nvSpPr>
      <xdr:spPr>
        <a:xfrm>
          <a:off x="0" y="93802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08"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09"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10" name="Shape 2">
          <a:extLst>
            <a:ext uri="{FF2B5EF4-FFF2-40B4-BE49-F238E27FC236}">
              <a16:creationId xmlns:a16="http://schemas.microsoft.com/office/drawing/2014/main" id="{2B9E5611-1E0F-46A0-9B8D-3F0EE6FDBBEA}"/>
            </a:ext>
          </a:extLst>
        </xdr:cNvPr>
        <xdr:cNvSpPr/>
      </xdr:nvSpPr>
      <xdr:spPr>
        <a:xfrm>
          <a:off x="0" y="94402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1" name="Shape 3">
          <a:extLst>
            <a:ext uri="{FF2B5EF4-FFF2-40B4-BE49-F238E27FC236}">
              <a16:creationId xmlns:a16="http://schemas.microsoft.com/office/drawing/2014/main" id="{219A0EBE-ABC9-4384-B0F7-3120845CBA02}"/>
            </a:ext>
          </a:extLst>
        </xdr:cNvPr>
        <xdr:cNvSpPr/>
      </xdr:nvSpPr>
      <xdr:spPr>
        <a:xfrm>
          <a:off x="0" y="94402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12"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3"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14" name="Shape 2">
          <a:extLst>
            <a:ext uri="{FF2B5EF4-FFF2-40B4-BE49-F238E27FC236}">
              <a16:creationId xmlns:a16="http://schemas.microsoft.com/office/drawing/2014/main" id="{2B9E5611-1E0F-46A0-9B8D-3F0EE6FDBBEA}"/>
            </a:ext>
          </a:extLst>
        </xdr:cNvPr>
        <xdr:cNvSpPr/>
      </xdr:nvSpPr>
      <xdr:spPr>
        <a:xfrm>
          <a:off x="0" y="948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5" name="Shape 3">
          <a:extLst>
            <a:ext uri="{FF2B5EF4-FFF2-40B4-BE49-F238E27FC236}">
              <a16:creationId xmlns:a16="http://schemas.microsoft.com/office/drawing/2014/main" id="{219A0EBE-ABC9-4384-B0F7-3120845CBA02}"/>
            </a:ext>
          </a:extLst>
        </xdr:cNvPr>
        <xdr:cNvSpPr/>
      </xdr:nvSpPr>
      <xdr:spPr>
        <a:xfrm>
          <a:off x="0" y="948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16"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7"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18" name="Shape 2">
          <a:extLst>
            <a:ext uri="{FF2B5EF4-FFF2-40B4-BE49-F238E27FC236}">
              <a16:creationId xmlns:a16="http://schemas.microsoft.com/office/drawing/2014/main" id="{2B9E5611-1E0F-46A0-9B8D-3F0EE6FDBBEA}"/>
            </a:ext>
          </a:extLst>
        </xdr:cNvPr>
        <xdr:cNvSpPr/>
      </xdr:nvSpPr>
      <xdr:spPr>
        <a:xfrm>
          <a:off x="0" y="9520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19" name="Shape 3">
          <a:extLst>
            <a:ext uri="{FF2B5EF4-FFF2-40B4-BE49-F238E27FC236}">
              <a16:creationId xmlns:a16="http://schemas.microsoft.com/office/drawing/2014/main" id="{219A0EBE-ABC9-4384-B0F7-3120845CBA02}"/>
            </a:ext>
          </a:extLst>
        </xdr:cNvPr>
        <xdr:cNvSpPr/>
      </xdr:nvSpPr>
      <xdr:spPr>
        <a:xfrm>
          <a:off x="0" y="9520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0"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21"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2" name="Shape 2">
          <a:extLst>
            <a:ext uri="{FF2B5EF4-FFF2-40B4-BE49-F238E27FC236}">
              <a16:creationId xmlns:a16="http://schemas.microsoft.com/office/drawing/2014/main" id="{2B9E5611-1E0F-46A0-9B8D-3F0EE6FDBBEA}"/>
            </a:ext>
          </a:extLst>
        </xdr:cNvPr>
        <xdr:cNvSpPr/>
      </xdr:nvSpPr>
      <xdr:spPr>
        <a:xfrm>
          <a:off x="0" y="95602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23" name="Shape 3">
          <a:extLst>
            <a:ext uri="{FF2B5EF4-FFF2-40B4-BE49-F238E27FC236}">
              <a16:creationId xmlns:a16="http://schemas.microsoft.com/office/drawing/2014/main" id="{219A0EBE-ABC9-4384-B0F7-3120845CBA02}"/>
            </a:ext>
          </a:extLst>
        </xdr:cNvPr>
        <xdr:cNvSpPr/>
      </xdr:nvSpPr>
      <xdr:spPr>
        <a:xfrm>
          <a:off x="0" y="95602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4"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25"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6" name="Shape 2">
          <a:extLst>
            <a:ext uri="{FF2B5EF4-FFF2-40B4-BE49-F238E27FC236}">
              <a16:creationId xmlns:a16="http://schemas.microsoft.com/office/drawing/2014/main" id="{2B9E5611-1E0F-46A0-9B8D-3F0EE6FDBBEA}"/>
            </a:ext>
          </a:extLst>
        </xdr:cNvPr>
        <xdr:cNvSpPr/>
      </xdr:nvSpPr>
      <xdr:spPr>
        <a:xfrm>
          <a:off x="0" y="9600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27" name="Shape 3">
          <a:extLst>
            <a:ext uri="{FF2B5EF4-FFF2-40B4-BE49-F238E27FC236}">
              <a16:creationId xmlns:a16="http://schemas.microsoft.com/office/drawing/2014/main" id="{219A0EBE-ABC9-4384-B0F7-3120845CBA02}"/>
            </a:ext>
          </a:extLst>
        </xdr:cNvPr>
        <xdr:cNvSpPr/>
      </xdr:nvSpPr>
      <xdr:spPr>
        <a:xfrm>
          <a:off x="0" y="9600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28"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29"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30" name="Shape 2">
          <a:extLst>
            <a:ext uri="{FF2B5EF4-FFF2-40B4-BE49-F238E27FC236}">
              <a16:creationId xmlns:a16="http://schemas.microsoft.com/office/drawing/2014/main" id="{2B9E5611-1E0F-46A0-9B8D-3F0EE6FDBBEA}"/>
            </a:ext>
          </a:extLst>
        </xdr:cNvPr>
        <xdr:cNvSpPr/>
      </xdr:nvSpPr>
      <xdr:spPr>
        <a:xfrm>
          <a:off x="0" y="964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1" name="Shape 3">
          <a:extLst>
            <a:ext uri="{FF2B5EF4-FFF2-40B4-BE49-F238E27FC236}">
              <a16:creationId xmlns:a16="http://schemas.microsoft.com/office/drawing/2014/main" id="{219A0EBE-ABC9-4384-B0F7-3120845CBA02}"/>
            </a:ext>
          </a:extLst>
        </xdr:cNvPr>
        <xdr:cNvSpPr/>
      </xdr:nvSpPr>
      <xdr:spPr>
        <a:xfrm>
          <a:off x="0" y="964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32"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3"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34" name="Shape 2">
          <a:extLst>
            <a:ext uri="{FF2B5EF4-FFF2-40B4-BE49-F238E27FC236}">
              <a16:creationId xmlns:a16="http://schemas.microsoft.com/office/drawing/2014/main" id="{2B9E5611-1E0F-46A0-9B8D-3F0EE6FDBBEA}"/>
            </a:ext>
          </a:extLst>
        </xdr:cNvPr>
        <xdr:cNvSpPr/>
      </xdr:nvSpPr>
      <xdr:spPr>
        <a:xfrm>
          <a:off x="0" y="968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5" name="Shape 3">
          <a:extLst>
            <a:ext uri="{FF2B5EF4-FFF2-40B4-BE49-F238E27FC236}">
              <a16:creationId xmlns:a16="http://schemas.microsoft.com/office/drawing/2014/main" id="{219A0EBE-ABC9-4384-B0F7-3120845CBA02}"/>
            </a:ext>
          </a:extLst>
        </xdr:cNvPr>
        <xdr:cNvSpPr/>
      </xdr:nvSpPr>
      <xdr:spPr>
        <a:xfrm>
          <a:off x="0" y="968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36"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7"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38" name="Shape 2">
          <a:extLst>
            <a:ext uri="{FF2B5EF4-FFF2-40B4-BE49-F238E27FC236}">
              <a16:creationId xmlns:a16="http://schemas.microsoft.com/office/drawing/2014/main" id="{2B9E5611-1E0F-46A0-9B8D-3F0EE6FDBBEA}"/>
            </a:ext>
          </a:extLst>
        </xdr:cNvPr>
        <xdr:cNvSpPr/>
      </xdr:nvSpPr>
      <xdr:spPr>
        <a:xfrm>
          <a:off x="0" y="9740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39" name="Shape 3">
          <a:extLst>
            <a:ext uri="{FF2B5EF4-FFF2-40B4-BE49-F238E27FC236}">
              <a16:creationId xmlns:a16="http://schemas.microsoft.com/office/drawing/2014/main" id="{219A0EBE-ABC9-4384-B0F7-3120845CBA02}"/>
            </a:ext>
          </a:extLst>
        </xdr:cNvPr>
        <xdr:cNvSpPr/>
      </xdr:nvSpPr>
      <xdr:spPr>
        <a:xfrm>
          <a:off x="0" y="9740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0"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41"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2" name="Shape 2">
          <a:extLst>
            <a:ext uri="{FF2B5EF4-FFF2-40B4-BE49-F238E27FC236}">
              <a16:creationId xmlns:a16="http://schemas.microsoft.com/office/drawing/2014/main" id="{2B9E5611-1E0F-46A0-9B8D-3F0EE6FDBBEA}"/>
            </a:ext>
          </a:extLst>
        </xdr:cNvPr>
        <xdr:cNvSpPr/>
      </xdr:nvSpPr>
      <xdr:spPr>
        <a:xfrm>
          <a:off x="0" y="980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43" name="Shape 3">
          <a:extLst>
            <a:ext uri="{FF2B5EF4-FFF2-40B4-BE49-F238E27FC236}">
              <a16:creationId xmlns:a16="http://schemas.microsoft.com/office/drawing/2014/main" id="{219A0EBE-ABC9-4384-B0F7-3120845CBA02}"/>
            </a:ext>
          </a:extLst>
        </xdr:cNvPr>
        <xdr:cNvSpPr/>
      </xdr:nvSpPr>
      <xdr:spPr>
        <a:xfrm>
          <a:off x="0" y="980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4"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45"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6" name="Shape 2">
          <a:extLst>
            <a:ext uri="{FF2B5EF4-FFF2-40B4-BE49-F238E27FC236}">
              <a16:creationId xmlns:a16="http://schemas.microsoft.com/office/drawing/2014/main" id="{2B9E5611-1E0F-46A0-9B8D-3F0EE6FDBBEA}"/>
            </a:ext>
          </a:extLst>
        </xdr:cNvPr>
        <xdr:cNvSpPr/>
      </xdr:nvSpPr>
      <xdr:spPr>
        <a:xfrm>
          <a:off x="0" y="98802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47" name="Shape 3">
          <a:extLst>
            <a:ext uri="{FF2B5EF4-FFF2-40B4-BE49-F238E27FC236}">
              <a16:creationId xmlns:a16="http://schemas.microsoft.com/office/drawing/2014/main" id="{219A0EBE-ABC9-4384-B0F7-3120845CBA02}"/>
            </a:ext>
          </a:extLst>
        </xdr:cNvPr>
        <xdr:cNvSpPr/>
      </xdr:nvSpPr>
      <xdr:spPr>
        <a:xfrm>
          <a:off x="0" y="98802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48"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49"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50" name="Shape 2">
          <a:extLst>
            <a:ext uri="{FF2B5EF4-FFF2-40B4-BE49-F238E27FC236}">
              <a16:creationId xmlns:a16="http://schemas.microsoft.com/office/drawing/2014/main" id="{2B9E5611-1E0F-46A0-9B8D-3F0EE6FDBBEA}"/>
            </a:ext>
          </a:extLst>
        </xdr:cNvPr>
        <xdr:cNvSpPr/>
      </xdr:nvSpPr>
      <xdr:spPr>
        <a:xfrm>
          <a:off x="0" y="99402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1" name="Shape 3">
          <a:extLst>
            <a:ext uri="{FF2B5EF4-FFF2-40B4-BE49-F238E27FC236}">
              <a16:creationId xmlns:a16="http://schemas.microsoft.com/office/drawing/2014/main" id="{219A0EBE-ABC9-4384-B0F7-3120845CBA02}"/>
            </a:ext>
          </a:extLst>
        </xdr:cNvPr>
        <xdr:cNvSpPr/>
      </xdr:nvSpPr>
      <xdr:spPr>
        <a:xfrm>
          <a:off x="0" y="99402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52"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3"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54" name="Shape 2">
          <a:extLst>
            <a:ext uri="{FF2B5EF4-FFF2-40B4-BE49-F238E27FC236}">
              <a16:creationId xmlns:a16="http://schemas.microsoft.com/office/drawing/2014/main" id="{2B9E5611-1E0F-46A0-9B8D-3F0EE6FDBBEA}"/>
            </a:ext>
          </a:extLst>
        </xdr:cNvPr>
        <xdr:cNvSpPr/>
      </xdr:nvSpPr>
      <xdr:spPr>
        <a:xfrm>
          <a:off x="0" y="100002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5" name="Shape 3">
          <a:extLst>
            <a:ext uri="{FF2B5EF4-FFF2-40B4-BE49-F238E27FC236}">
              <a16:creationId xmlns:a16="http://schemas.microsoft.com/office/drawing/2014/main" id="{219A0EBE-ABC9-4384-B0F7-3120845CBA02}"/>
            </a:ext>
          </a:extLst>
        </xdr:cNvPr>
        <xdr:cNvSpPr/>
      </xdr:nvSpPr>
      <xdr:spPr>
        <a:xfrm>
          <a:off x="0" y="100002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56"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7"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58"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59"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0"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61"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2" name="Shape 2">
          <a:extLst>
            <a:ext uri="{FF2B5EF4-FFF2-40B4-BE49-F238E27FC236}">
              <a16:creationId xmlns:a16="http://schemas.microsoft.com/office/drawing/2014/main" id="{2B9E5611-1E0F-46A0-9B8D-3F0EE6FDBBEA}"/>
            </a:ext>
          </a:extLst>
        </xdr:cNvPr>
        <xdr:cNvSpPr/>
      </xdr:nvSpPr>
      <xdr:spPr>
        <a:xfrm>
          <a:off x="0" y="101603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63" name="Shape 3">
          <a:extLst>
            <a:ext uri="{FF2B5EF4-FFF2-40B4-BE49-F238E27FC236}">
              <a16:creationId xmlns:a16="http://schemas.microsoft.com/office/drawing/2014/main" id="{219A0EBE-ABC9-4384-B0F7-3120845CBA02}"/>
            </a:ext>
          </a:extLst>
        </xdr:cNvPr>
        <xdr:cNvSpPr/>
      </xdr:nvSpPr>
      <xdr:spPr>
        <a:xfrm>
          <a:off x="0" y="101603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4"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65"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6" name="Shape 2">
          <a:extLst>
            <a:ext uri="{FF2B5EF4-FFF2-40B4-BE49-F238E27FC236}">
              <a16:creationId xmlns:a16="http://schemas.microsoft.com/office/drawing/2014/main" id="{2B9E5611-1E0F-46A0-9B8D-3F0EE6FDBBEA}"/>
            </a:ext>
          </a:extLst>
        </xdr:cNvPr>
        <xdr:cNvSpPr/>
      </xdr:nvSpPr>
      <xdr:spPr>
        <a:xfrm>
          <a:off x="0" y="102203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67" name="Shape 3">
          <a:extLst>
            <a:ext uri="{FF2B5EF4-FFF2-40B4-BE49-F238E27FC236}">
              <a16:creationId xmlns:a16="http://schemas.microsoft.com/office/drawing/2014/main" id="{219A0EBE-ABC9-4384-B0F7-3120845CBA02}"/>
            </a:ext>
          </a:extLst>
        </xdr:cNvPr>
        <xdr:cNvSpPr/>
      </xdr:nvSpPr>
      <xdr:spPr>
        <a:xfrm>
          <a:off x="0" y="102203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68"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69"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70" name="Shape 2">
          <a:extLst>
            <a:ext uri="{FF2B5EF4-FFF2-40B4-BE49-F238E27FC236}">
              <a16:creationId xmlns:a16="http://schemas.microsoft.com/office/drawing/2014/main" id="{2B9E5611-1E0F-46A0-9B8D-3F0EE6FDBBEA}"/>
            </a:ext>
          </a:extLst>
        </xdr:cNvPr>
        <xdr:cNvSpPr/>
      </xdr:nvSpPr>
      <xdr:spPr>
        <a:xfrm>
          <a:off x="0" y="102803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1" name="Shape 3">
          <a:extLst>
            <a:ext uri="{FF2B5EF4-FFF2-40B4-BE49-F238E27FC236}">
              <a16:creationId xmlns:a16="http://schemas.microsoft.com/office/drawing/2014/main" id="{219A0EBE-ABC9-4384-B0F7-3120845CBA02}"/>
            </a:ext>
          </a:extLst>
        </xdr:cNvPr>
        <xdr:cNvSpPr/>
      </xdr:nvSpPr>
      <xdr:spPr>
        <a:xfrm>
          <a:off x="0" y="102803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72"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3"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74" name="Shape 2">
          <a:extLst>
            <a:ext uri="{FF2B5EF4-FFF2-40B4-BE49-F238E27FC236}">
              <a16:creationId xmlns:a16="http://schemas.microsoft.com/office/drawing/2014/main" id="{2B9E5611-1E0F-46A0-9B8D-3F0EE6FDBBEA}"/>
            </a:ext>
          </a:extLst>
        </xdr:cNvPr>
        <xdr:cNvSpPr/>
      </xdr:nvSpPr>
      <xdr:spPr>
        <a:xfrm>
          <a:off x="0" y="103403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5" name="Shape 3">
          <a:extLst>
            <a:ext uri="{FF2B5EF4-FFF2-40B4-BE49-F238E27FC236}">
              <a16:creationId xmlns:a16="http://schemas.microsoft.com/office/drawing/2014/main" id="{219A0EBE-ABC9-4384-B0F7-3120845CBA02}"/>
            </a:ext>
          </a:extLst>
        </xdr:cNvPr>
        <xdr:cNvSpPr/>
      </xdr:nvSpPr>
      <xdr:spPr>
        <a:xfrm>
          <a:off x="0" y="103403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76"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7"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78" name="Shape 2">
          <a:extLst>
            <a:ext uri="{FF2B5EF4-FFF2-40B4-BE49-F238E27FC236}">
              <a16:creationId xmlns:a16="http://schemas.microsoft.com/office/drawing/2014/main" id="{2B9E5611-1E0F-46A0-9B8D-3F0EE6FDBBEA}"/>
            </a:ext>
          </a:extLst>
        </xdr:cNvPr>
        <xdr:cNvSpPr/>
      </xdr:nvSpPr>
      <xdr:spPr>
        <a:xfrm>
          <a:off x="0" y="1044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79" name="Shape 3">
          <a:extLst>
            <a:ext uri="{FF2B5EF4-FFF2-40B4-BE49-F238E27FC236}">
              <a16:creationId xmlns:a16="http://schemas.microsoft.com/office/drawing/2014/main" id="{219A0EBE-ABC9-4384-B0F7-3120845CBA02}"/>
            </a:ext>
          </a:extLst>
        </xdr:cNvPr>
        <xdr:cNvSpPr/>
      </xdr:nvSpPr>
      <xdr:spPr>
        <a:xfrm>
          <a:off x="0" y="1044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0"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81"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2" name="Shape 2">
          <a:extLst>
            <a:ext uri="{FF2B5EF4-FFF2-40B4-BE49-F238E27FC236}">
              <a16:creationId xmlns:a16="http://schemas.microsoft.com/office/drawing/2014/main" id="{2B9E5611-1E0F-46A0-9B8D-3F0EE6FDBBEA}"/>
            </a:ext>
          </a:extLst>
        </xdr:cNvPr>
        <xdr:cNvSpPr/>
      </xdr:nvSpPr>
      <xdr:spPr>
        <a:xfrm>
          <a:off x="0" y="105203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83" name="Shape 3">
          <a:extLst>
            <a:ext uri="{FF2B5EF4-FFF2-40B4-BE49-F238E27FC236}">
              <a16:creationId xmlns:a16="http://schemas.microsoft.com/office/drawing/2014/main" id="{219A0EBE-ABC9-4384-B0F7-3120845CBA02}"/>
            </a:ext>
          </a:extLst>
        </xdr:cNvPr>
        <xdr:cNvSpPr/>
      </xdr:nvSpPr>
      <xdr:spPr>
        <a:xfrm>
          <a:off x="0" y="105203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4"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85"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6" name="Shape 2">
          <a:extLst>
            <a:ext uri="{FF2B5EF4-FFF2-40B4-BE49-F238E27FC236}">
              <a16:creationId xmlns:a16="http://schemas.microsoft.com/office/drawing/2014/main" id="{2B9E5611-1E0F-46A0-9B8D-3F0EE6FDBBEA}"/>
            </a:ext>
          </a:extLst>
        </xdr:cNvPr>
        <xdr:cNvSpPr/>
      </xdr:nvSpPr>
      <xdr:spPr>
        <a:xfrm>
          <a:off x="0" y="106003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87" name="Shape 3">
          <a:extLst>
            <a:ext uri="{FF2B5EF4-FFF2-40B4-BE49-F238E27FC236}">
              <a16:creationId xmlns:a16="http://schemas.microsoft.com/office/drawing/2014/main" id="{219A0EBE-ABC9-4384-B0F7-3120845CBA02}"/>
            </a:ext>
          </a:extLst>
        </xdr:cNvPr>
        <xdr:cNvSpPr/>
      </xdr:nvSpPr>
      <xdr:spPr>
        <a:xfrm>
          <a:off x="0" y="106003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88"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89"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90" name="Shape 2">
          <a:extLst>
            <a:ext uri="{FF2B5EF4-FFF2-40B4-BE49-F238E27FC236}">
              <a16:creationId xmlns:a16="http://schemas.microsoft.com/office/drawing/2014/main" id="{2B9E5611-1E0F-46A0-9B8D-3F0EE6FDBBEA}"/>
            </a:ext>
          </a:extLst>
        </xdr:cNvPr>
        <xdr:cNvSpPr/>
      </xdr:nvSpPr>
      <xdr:spPr>
        <a:xfrm>
          <a:off x="0" y="1068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1" name="Shape 3">
          <a:extLst>
            <a:ext uri="{FF2B5EF4-FFF2-40B4-BE49-F238E27FC236}">
              <a16:creationId xmlns:a16="http://schemas.microsoft.com/office/drawing/2014/main" id="{219A0EBE-ABC9-4384-B0F7-3120845CBA02}"/>
            </a:ext>
          </a:extLst>
        </xdr:cNvPr>
        <xdr:cNvSpPr/>
      </xdr:nvSpPr>
      <xdr:spPr>
        <a:xfrm>
          <a:off x="0" y="1068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92"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3"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94" name="Shape 2">
          <a:extLst>
            <a:ext uri="{FF2B5EF4-FFF2-40B4-BE49-F238E27FC236}">
              <a16:creationId xmlns:a16="http://schemas.microsoft.com/office/drawing/2014/main" id="{2B9E5611-1E0F-46A0-9B8D-3F0EE6FDBBEA}"/>
            </a:ext>
          </a:extLst>
        </xdr:cNvPr>
        <xdr:cNvSpPr/>
      </xdr:nvSpPr>
      <xdr:spPr>
        <a:xfrm>
          <a:off x="0" y="107203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5" name="Shape 3">
          <a:extLst>
            <a:ext uri="{FF2B5EF4-FFF2-40B4-BE49-F238E27FC236}">
              <a16:creationId xmlns:a16="http://schemas.microsoft.com/office/drawing/2014/main" id="{219A0EBE-ABC9-4384-B0F7-3120845CBA02}"/>
            </a:ext>
          </a:extLst>
        </xdr:cNvPr>
        <xdr:cNvSpPr/>
      </xdr:nvSpPr>
      <xdr:spPr>
        <a:xfrm>
          <a:off x="0" y="107203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96"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7"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198" name="Shape 2">
          <a:extLst>
            <a:ext uri="{FF2B5EF4-FFF2-40B4-BE49-F238E27FC236}">
              <a16:creationId xmlns:a16="http://schemas.microsoft.com/office/drawing/2014/main" id="{2B9E5611-1E0F-46A0-9B8D-3F0EE6FDBBEA}"/>
            </a:ext>
          </a:extLst>
        </xdr:cNvPr>
        <xdr:cNvSpPr/>
      </xdr:nvSpPr>
      <xdr:spPr>
        <a:xfrm>
          <a:off x="0" y="108003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199" name="Shape 3">
          <a:extLst>
            <a:ext uri="{FF2B5EF4-FFF2-40B4-BE49-F238E27FC236}">
              <a16:creationId xmlns:a16="http://schemas.microsoft.com/office/drawing/2014/main" id="{219A0EBE-ABC9-4384-B0F7-3120845CBA02}"/>
            </a:ext>
          </a:extLst>
        </xdr:cNvPr>
        <xdr:cNvSpPr/>
      </xdr:nvSpPr>
      <xdr:spPr>
        <a:xfrm>
          <a:off x="0" y="108003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0"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01"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2" name="Shape 2">
          <a:extLst>
            <a:ext uri="{FF2B5EF4-FFF2-40B4-BE49-F238E27FC236}">
              <a16:creationId xmlns:a16="http://schemas.microsoft.com/office/drawing/2014/main" id="{2B9E5611-1E0F-46A0-9B8D-3F0EE6FDBBEA}"/>
            </a:ext>
          </a:extLst>
        </xdr:cNvPr>
        <xdr:cNvSpPr/>
      </xdr:nvSpPr>
      <xdr:spPr>
        <a:xfrm>
          <a:off x="0" y="10840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03" name="Shape 3">
          <a:extLst>
            <a:ext uri="{FF2B5EF4-FFF2-40B4-BE49-F238E27FC236}">
              <a16:creationId xmlns:a16="http://schemas.microsoft.com/office/drawing/2014/main" id="{219A0EBE-ABC9-4384-B0F7-3120845CBA02}"/>
            </a:ext>
          </a:extLst>
        </xdr:cNvPr>
        <xdr:cNvSpPr/>
      </xdr:nvSpPr>
      <xdr:spPr>
        <a:xfrm>
          <a:off x="0" y="10840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4"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05"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6" name="Shape 2">
          <a:extLst>
            <a:ext uri="{FF2B5EF4-FFF2-40B4-BE49-F238E27FC236}">
              <a16:creationId xmlns:a16="http://schemas.microsoft.com/office/drawing/2014/main" id="{2B9E5611-1E0F-46A0-9B8D-3F0EE6FDBBEA}"/>
            </a:ext>
          </a:extLst>
        </xdr:cNvPr>
        <xdr:cNvSpPr/>
      </xdr:nvSpPr>
      <xdr:spPr>
        <a:xfrm>
          <a:off x="0" y="109004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07" name="Shape 3">
          <a:extLst>
            <a:ext uri="{FF2B5EF4-FFF2-40B4-BE49-F238E27FC236}">
              <a16:creationId xmlns:a16="http://schemas.microsoft.com/office/drawing/2014/main" id="{219A0EBE-ABC9-4384-B0F7-3120845CBA02}"/>
            </a:ext>
          </a:extLst>
        </xdr:cNvPr>
        <xdr:cNvSpPr/>
      </xdr:nvSpPr>
      <xdr:spPr>
        <a:xfrm>
          <a:off x="0" y="109004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08"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09"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10" name="Shape 2">
          <a:extLst>
            <a:ext uri="{FF2B5EF4-FFF2-40B4-BE49-F238E27FC236}">
              <a16:creationId xmlns:a16="http://schemas.microsoft.com/office/drawing/2014/main" id="{2B9E5611-1E0F-46A0-9B8D-3F0EE6FDBBEA}"/>
            </a:ext>
          </a:extLst>
        </xdr:cNvPr>
        <xdr:cNvSpPr/>
      </xdr:nvSpPr>
      <xdr:spPr>
        <a:xfrm>
          <a:off x="0" y="1098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1" name="Shape 3">
          <a:extLst>
            <a:ext uri="{FF2B5EF4-FFF2-40B4-BE49-F238E27FC236}">
              <a16:creationId xmlns:a16="http://schemas.microsoft.com/office/drawing/2014/main" id="{219A0EBE-ABC9-4384-B0F7-3120845CBA02}"/>
            </a:ext>
          </a:extLst>
        </xdr:cNvPr>
        <xdr:cNvSpPr/>
      </xdr:nvSpPr>
      <xdr:spPr>
        <a:xfrm>
          <a:off x="0" y="1098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12"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3"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14" name="Shape 2">
          <a:extLst>
            <a:ext uri="{FF2B5EF4-FFF2-40B4-BE49-F238E27FC236}">
              <a16:creationId xmlns:a16="http://schemas.microsoft.com/office/drawing/2014/main" id="{2B9E5611-1E0F-46A0-9B8D-3F0EE6FDBBEA}"/>
            </a:ext>
          </a:extLst>
        </xdr:cNvPr>
        <xdr:cNvSpPr/>
      </xdr:nvSpPr>
      <xdr:spPr>
        <a:xfrm>
          <a:off x="0" y="110604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5" name="Shape 3">
          <a:extLst>
            <a:ext uri="{FF2B5EF4-FFF2-40B4-BE49-F238E27FC236}">
              <a16:creationId xmlns:a16="http://schemas.microsoft.com/office/drawing/2014/main" id="{219A0EBE-ABC9-4384-B0F7-3120845CBA02}"/>
            </a:ext>
          </a:extLst>
        </xdr:cNvPr>
        <xdr:cNvSpPr/>
      </xdr:nvSpPr>
      <xdr:spPr>
        <a:xfrm>
          <a:off x="0" y="110604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16"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7"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18" name="Shape 2">
          <a:extLst>
            <a:ext uri="{FF2B5EF4-FFF2-40B4-BE49-F238E27FC236}">
              <a16:creationId xmlns:a16="http://schemas.microsoft.com/office/drawing/2014/main" id="{2B9E5611-1E0F-46A0-9B8D-3F0EE6FDBBEA}"/>
            </a:ext>
          </a:extLst>
        </xdr:cNvPr>
        <xdr:cNvSpPr/>
      </xdr:nvSpPr>
      <xdr:spPr>
        <a:xfrm>
          <a:off x="0" y="111204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19" name="Shape 3">
          <a:extLst>
            <a:ext uri="{FF2B5EF4-FFF2-40B4-BE49-F238E27FC236}">
              <a16:creationId xmlns:a16="http://schemas.microsoft.com/office/drawing/2014/main" id="{219A0EBE-ABC9-4384-B0F7-3120845CBA02}"/>
            </a:ext>
          </a:extLst>
        </xdr:cNvPr>
        <xdr:cNvSpPr/>
      </xdr:nvSpPr>
      <xdr:spPr>
        <a:xfrm>
          <a:off x="0" y="111204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0"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21"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2" name="Shape 2">
          <a:extLst>
            <a:ext uri="{FF2B5EF4-FFF2-40B4-BE49-F238E27FC236}">
              <a16:creationId xmlns:a16="http://schemas.microsoft.com/office/drawing/2014/main" id="{2B9E5611-1E0F-46A0-9B8D-3F0EE6FDBBEA}"/>
            </a:ext>
          </a:extLst>
        </xdr:cNvPr>
        <xdr:cNvSpPr/>
      </xdr:nvSpPr>
      <xdr:spPr>
        <a:xfrm>
          <a:off x="0" y="11200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23" name="Shape 3">
          <a:extLst>
            <a:ext uri="{FF2B5EF4-FFF2-40B4-BE49-F238E27FC236}">
              <a16:creationId xmlns:a16="http://schemas.microsoft.com/office/drawing/2014/main" id="{219A0EBE-ABC9-4384-B0F7-3120845CBA02}"/>
            </a:ext>
          </a:extLst>
        </xdr:cNvPr>
        <xdr:cNvSpPr/>
      </xdr:nvSpPr>
      <xdr:spPr>
        <a:xfrm>
          <a:off x="0" y="11200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4"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25"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6" name="Shape 2">
          <a:extLst>
            <a:ext uri="{FF2B5EF4-FFF2-40B4-BE49-F238E27FC236}">
              <a16:creationId xmlns:a16="http://schemas.microsoft.com/office/drawing/2014/main" id="{2B9E5611-1E0F-46A0-9B8D-3F0EE6FDBBEA}"/>
            </a:ext>
          </a:extLst>
        </xdr:cNvPr>
        <xdr:cNvSpPr/>
      </xdr:nvSpPr>
      <xdr:spPr>
        <a:xfrm>
          <a:off x="0" y="112804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27" name="Shape 3">
          <a:extLst>
            <a:ext uri="{FF2B5EF4-FFF2-40B4-BE49-F238E27FC236}">
              <a16:creationId xmlns:a16="http://schemas.microsoft.com/office/drawing/2014/main" id="{219A0EBE-ABC9-4384-B0F7-3120845CBA02}"/>
            </a:ext>
          </a:extLst>
        </xdr:cNvPr>
        <xdr:cNvSpPr/>
      </xdr:nvSpPr>
      <xdr:spPr>
        <a:xfrm>
          <a:off x="0" y="112804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28"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29"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30" name="Shape 2">
          <a:extLst>
            <a:ext uri="{FF2B5EF4-FFF2-40B4-BE49-F238E27FC236}">
              <a16:creationId xmlns:a16="http://schemas.microsoft.com/office/drawing/2014/main" id="{2B9E5611-1E0F-46A0-9B8D-3F0EE6FDBBEA}"/>
            </a:ext>
          </a:extLst>
        </xdr:cNvPr>
        <xdr:cNvSpPr/>
      </xdr:nvSpPr>
      <xdr:spPr>
        <a:xfrm>
          <a:off x="0" y="1136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1" name="Shape 3">
          <a:extLst>
            <a:ext uri="{FF2B5EF4-FFF2-40B4-BE49-F238E27FC236}">
              <a16:creationId xmlns:a16="http://schemas.microsoft.com/office/drawing/2014/main" id="{219A0EBE-ABC9-4384-B0F7-3120845CBA02}"/>
            </a:ext>
          </a:extLst>
        </xdr:cNvPr>
        <xdr:cNvSpPr/>
      </xdr:nvSpPr>
      <xdr:spPr>
        <a:xfrm>
          <a:off x="0" y="1136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32"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3"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34" name="Shape 2">
          <a:extLst>
            <a:ext uri="{FF2B5EF4-FFF2-40B4-BE49-F238E27FC236}">
              <a16:creationId xmlns:a16="http://schemas.microsoft.com/office/drawing/2014/main" id="{2B9E5611-1E0F-46A0-9B8D-3F0EE6FDBBEA}"/>
            </a:ext>
          </a:extLst>
        </xdr:cNvPr>
        <xdr:cNvSpPr/>
      </xdr:nvSpPr>
      <xdr:spPr>
        <a:xfrm>
          <a:off x="0" y="1144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5" name="Shape 3">
          <a:extLst>
            <a:ext uri="{FF2B5EF4-FFF2-40B4-BE49-F238E27FC236}">
              <a16:creationId xmlns:a16="http://schemas.microsoft.com/office/drawing/2014/main" id="{219A0EBE-ABC9-4384-B0F7-3120845CBA02}"/>
            </a:ext>
          </a:extLst>
        </xdr:cNvPr>
        <xdr:cNvSpPr/>
      </xdr:nvSpPr>
      <xdr:spPr>
        <a:xfrm>
          <a:off x="0" y="1144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36"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7"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38" name="Shape 2">
          <a:extLst>
            <a:ext uri="{FF2B5EF4-FFF2-40B4-BE49-F238E27FC236}">
              <a16:creationId xmlns:a16="http://schemas.microsoft.com/office/drawing/2014/main" id="{2B9E5611-1E0F-46A0-9B8D-3F0EE6FDBBEA}"/>
            </a:ext>
          </a:extLst>
        </xdr:cNvPr>
        <xdr:cNvSpPr/>
      </xdr:nvSpPr>
      <xdr:spPr>
        <a:xfrm>
          <a:off x="0" y="115004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39" name="Shape 3">
          <a:extLst>
            <a:ext uri="{FF2B5EF4-FFF2-40B4-BE49-F238E27FC236}">
              <a16:creationId xmlns:a16="http://schemas.microsoft.com/office/drawing/2014/main" id="{219A0EBE-ABC9-4384-B0F7-3120845CBA02}"/>
            </a:ext>
          </a:extLst>
        </xdr:cNvPr>
        <xdr:cNvSpPr/>
      </xdr:nvSpPr>
      <xdr:spPr>
        <a:xfrm>
          <a:off x="0" y="115004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0"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41"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2" name="Shape 2">
          <a:extLst>
            <a:ext uri="{FF2B5EF4-FFF2-40B4-BE49-F238E27FC236}">
              <a16:creationId xmlns:a16="http://schemas.microsoft.com/office/drawing/2014/main" id="{2B9E5611-1E0F-46A0-9B8D-3F0EE6FDBBEA}"/>
            </a:ext>
          </a:extLst>
        </xdr:cNvPr>
        <xdr:cNvSpPr/>
      </xdr:nvSpPr>
      <xdr:spPr>
        <a:xfrm>
          <a:off x="0" y="11560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43" name="Shape 3">
          <a:extLst>
            <a:ext uri="{FF2B5EF4-FFF2-40B4-BE49-F238E27FC236}">
              <a16:creationId xmlns:a16="http://schemas.microsoft.com/office/drawing/2014/main" id="{219A0EBE-ABC9-4384-B0F7-3120845CBA02}"/>
            </a:ext>
          </a:extLst>
        </xdr:cNvPr>
        <xdr:cNvSpPr/>
      </xdr:nvSpPr>
      <xdr:spPr>
        <a:xfrm>
          <a:off x="0" y="11560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4"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45"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6" name="Shape 2">
          <a:extLst>
            <a:ext uri="{FF2B5EF4-FFF2-40B4-BE49-F238E27FC236}">
              <a16:creationId xmlns:a16="http://schemas.microsoft.com/office/drawing/2014/main" id="{2B9E5611-1E0F-46A0-9B8D-3F0EE6FDBBEA}"/>
            </a:ext>
          </a:extLst>
        </xdr:cNvPr>
        <xdr:cNvSpPr/>
      </xdr:nvSpPr>
      <xdr:spPr>
        <a:xfrm>
          <a:off x="0" y="11620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47" name="Shape 3">
          <a:extLst>
            <a:ext uri="{FF2B5EF4-FFF2-40B4-BE49-F238E27FC236}">
              <a16:creationId xmlns:a16="http://schemas.microsoft.com/office/drawing/2014/main" id="{219A0EBE-ABC9-4384-B0F7-3120845CBA02}"/>
            </a:ext>
          </a:extLst>
        </xdr:cNvPr>
        <xdr:cNvSpPr/>
      </xdr:nvSpPr>
      <xdr:spPr>
        <a:xfrm>
          <a:off x="0" y="11620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48"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49"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50" name="Shape 2">
          <a:extLst>
            <a:ext uri="{FF2B5EF4-FFF2-40B4-BE49-F238E27FC236}">
              <a16:creationId xmlns:a16="http://schemas.microsoft.com/office/drawing/2014/main" id="{2B9E5611-1E0F-46A0-9B8D-3F0EE6FDBBEA}"/>
            </a:ext>
          </a:extLst>
        </xdr:cNvPr>
        <xdr:cNvSpPr/>
      </xdr:nvSpPr>
      <xdr:spPr>
        <a:xfrm>
          <a:off x="0" y="116605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1" name="Shape 3">
          <a:extLst>
            <a:ext uri="{FF2B5EF4-FFF2-40B4-BE49-F238E27FC236}">
              <a16:creationId xmlns:a16="http://schemas.microsoft.com/office/drawing/2014/main" id="{219A0EBE-ABC9-4384-B0F7-3120845CBA02}"/>
            </a:ext>
          </a:extLst>
        </xdr:cNvPr>
        <xdr:cNvSpPr/>
      </xdr:nvSpPr>
      <xdr:spPr>
        <a:xfrm>
          <a:off x="0" y="116605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52"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3"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54" name="Shape 2">
          <a:extLst>
            <a:ext uri="{FF2B5EF4-FFF2-40B4-BE49-F238E27FC236}">
              <a16:creationId xmlns:a16="http://schemas.microsoft.com/office/drawing/2014/main" id="{2B9E5611-1E0F-46A0-9B8D-3F0EE6FDBBEA}"/>
            </a:ext>
          </a:extLst>
        </xdr:cNvPr>
        <xdr:cNvSpPr/>
      </xdr:nvSpPr>
      <xdr:spPr>
        <a:xfrm>
          <a:off x="0" y="117005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5" name="Shape 3">
          <a:extLst>
            <a:ext uri="{FF2B5EF4-FFF2-40B4-BE49-F238E27FC236}">
              <a16:creationId xmlns:a16="http://schemas.microsoft.com/office/drawing/2014/main" id="{219A0EBE-ABC9-4384-B0F7-3120845CBA02}"/>
            </a:ext>
          </a:extLst>
        </xdr:cNvPr>
        <xdr:cNvSpPr/>
      </xdr:nvSpPr>
      <xdr:spPr>
        <a:xfrm>
          <a:off x="0" y="117005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56"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7"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58" name="Shape 2">
          <a:extLst>
            <a:ext uri="{FF2B5EF4-FFF2-40B4-BE49-F238E27FC236}">
              <a16:creationId xmlns:a16="http://schemas.microsoft.com/office/drawing/2014/main" id="{2B9E5611-1E0F-46A0-9B8D-3F0EE6FDBBEA}"/>
            </a:ext>
          </a:extLst>
        </xdr:cNvPr>
        <xdr:cNvSpPr/>
      </xdr:nvSpPr>
      <xdr:spPr>
        <a:xfrm>
          <a:off x="0" y="117605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59" name="Shape 3">
          <a:extLst>
            <a:ext uri="{FF2B5EF4-FFF2-40B4-BE49-F238E27FC236}">
              <a16:creationId xmlns:a16="http://schemas.microsoft.com/office/drawing/2014/main" id="{219A0EBE-ABC9-4384-B0F7-3120845CBA02}"/>
            </a:ext>
          </a:extLst>
        </xdr:cNvPr>
        <xdr:cNvSpPr/>
      </xdr:nvSpPr>
      <xdr:spPr>
        <a:xfrm>
          <a:off x="0" y="117605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0"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61"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2" name="Shape 2">
          <a:extLst>
            <a:ext uri="{FF2B5EF4-FFF2-40B4-BE49-F238E27FC236}">
              <a16:creationId xmlns:a16="http://schemas.microsoft.com/office/drawing/2014/main" id="{2B9E5611-1E0F-46A0-9B8D-3F0EE6FDBBEA}"/>
            </a:ext>
          </a:extLst>
        </xdr:cNvPr>
        <xdr:cNvSpPr/>
      </xdr:nvSpPr>
      <xdr:spPr>
        <a:xfrm>
          <a:off x="0" y="1180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63" name="Shape 3">
          <a:extLst>
            <a:ext uri="{FF2B5EF4-FFF2-40B4-BE49-F238E27FC236}">
              <a16:creationId xmlns:a16="http://schemas.microsoft.com/office/drawing/2014/main" id="{219A0EBE-ABC9-4384-B0F7-3120845CBA02}"/>
            </a:ext>
          </a:extLst>
        </xdr:cNvPr>
        <xdr:cNvSpPr/>
      </xdr:nvSpPr>
      <xdr:spPr>
        <a:xfrm>
          <a:off x="0" y="1180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4"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65"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6" name="Shape 2">
          <a:extLst>
            <a:ext uri="{FF2B5EF4-FFF2-40B4-BE49-F238E27FC236}">
              <a16:creationId xmlns:a16="http://schemas.microsoft.com/office/drawing/2014/main" id="{2B9E5611-1E0F-46A0-9B8D-3F0EE6FDBBEA}"/>
            </a:ext>
          </a:extLst>
        </xdr:cNvPr>
        <xdr:cNvSpPr/>
      </xdr:nvSpPr>
      <xdr:spPr>
        <a:xfrm>
          <a:off x="0" y="118405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67" name="Shape 3">
          <a:extLst>
            <a:ext uri="{FF2B5EF4-FFF2-40B4-BE49-F238E27FC236}">
              <a16:creationId xmlns:a16="http://schemas.microsoft.com/office/drawing/2014/main" id="{219A0EBE-ABC9-4384-B0F7-3120845CBA02}"/>
            </a:ext>
          </a:extLst>
        </xdr:cNvPr>
        <xdr:cNvSpPr/>
      </xdr:nvSpPr>
      <xdr:spPr>
        <a:xfrm>
          <a:off x="0" y="118405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68"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69"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70" name="Shape 2">
          <a:extLst>
            <a:ext uri="{FF2B5EF4-FFF2-40B4-BE49-F238E27FC236}">
              <a16:creationId xmlns:a16="http://schemas.microsoft.com/office/drawing/2014/main" id="{2B9E5611-1E0F-46A0-9B8D-3F0EE6FDBBEA}"/>
            </a:ext>
          </a:extLst>
        </xdr:cNvPr>
        <xdr:cNvSpPr/>
      </xdr:nvSpPr>
      <xdr:spPr>
        <a:xfrm>
          <a:off x="0" y="119005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1" name="Shape 3">
          <a:extLst>
            <a:ext uri="{FF2B5EF4-FFF2-40B4-BE49-F238E27FC236}">
              <a16:creationId xmlns:a16="http://schemas.microsoft.com/office/drawing/2014/main" id="{219A0EBE-ABC9-4384-B0F7-3120845CBA02}"/>
            </a:ext>
          </a:extLst>
        </xdr:cNvPr>
        <xdr:cNvSpPr/>
      </xdr:nvSpPr>
      <xdr:spPr>
        <a:xfrm>
          <a:off x="0" y="119005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72"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3"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74" name="Shape 2">
          <a:extLst>
            <a:ext uri="{FF2B5EF4-FFF2-40B4-BE49-F238E27FC236}">
              <a16:creationId xmlns:a16="http://schemas.microsoft.com/office/drawing/2014/main" id="{2B9E5611-1E0F-46A0-9B8D-3F0EE6FDBBEA}"/>
            </a:ext>
          </a:extLst>
        </xdr:cNvPr>
        <xdr:cNvSpPr/>
      </xdr:nvSpPr>
      <xdr:spPr>
        <a:xfrm>
          <a:off x="0" y="119605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5" name="Shape 3">
          <a:extLst>
            <a:ext uri="{FF2B5EF4-FFF2-40B4-BE49-F238E27FC236}">
              <a16:creationId xmlns:a16="http://schemas.microsoft.com/office/drawing/2014/main" id="{219A0EBE-ABC9-4384-B0F7-3120845CBA02}"/>
            </a:ext>
          </a:extLst>
        </xdr:cNvPr>
        <xdr:cNvSpPr/>
      </xdr:nvSpPr>
      <xdr:spPr>
        <a:xfrm>
          <a:off x="0" y="119605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76"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7"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78" name="Shape 2">
          <a:extLst>
            <a:ext uri="{FF2B5EF4-FFF2-40B4-BE49-F238E27FC236}">
              <a16:creationId xmlns:a16="http://schemas.microsoft.com/office/drawing/2014/main" id="{2B9E5611-1E0F-46A0-9B8D-3F0EE6FDBBEA}"/>
            </a:ext>
          </a:extLst>
        </xdr:cNvPr>
        <xdr:cNvSpPr/>
      </xdr:nvSpPr>
      <xdr:spPr>
        <a:xfrm>
          <a:off x="0" y="12020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79" name="Shape 3">
          <a:extLst>
            <a:ext uri="{FF2B5EF4-FFF2-40B4-BE49-F238E27FC236}">
              <a16:creationId xmlns:a16="http://schemas.microsoft.com/office/drawing/2014/main" id="{219A0EBE-ABC9-4384-B0F7-3120845CBA02}"/>
            </a:ext>
          </a:extLst>
        </xdr:cNvPr>
        <xdr:cNvSpPr/>
      </xdr:nvSpPr>
      <xdr:spPr>
        <a:xfrm>
          <a:off x="0" y="12020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0"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81"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2" name="Shape 2">
          <a:extLst>
            <a:ext uri="{FF2B5EF4-FFF2-40B4-BE49-F238E27FC236}">
              <a16:creationId xmlns:a16="http://schemas.microsoft.com/office/drawing/2014/main" id="{2B9E5611-1E0F-46A0-9B8D-3F0EE6FDBBEA}"/>
            </a:ext>
          </a:extLst>
        </xdr:cNvPr>
        <xdr:cNvSpPr/>
      </xdr:nvSpPr>
      <xdr:spPr>
        <a:xfrm>
          <a:off x="0" y="120605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83" name="Shape 3">
          <a:extLst>
            <a:ext uri="{FF2B5EF4-FFF2-40B4-BE49-F238E27FC236}">
              <a16:creationId xmlns:a16="http://schemas.microsoft.com/office/drawing/2014/main" id="{219A0EBE-ABC9-4384-B0F7-3120845CBA02}"/>
            </a:ext>
          </a:extLst>
        </xdr:cNvPr>
        <xdr:cNvSpPr/>
      </xdr:nvSpPr>
      <xdr:spPr>
        <a:xfrm>
          <a:off x="0" y="120605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4"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85"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6" name="Shape 2">
          <a:extLst>
            <a:ext uri="{FF2B5EF4-FFF2-40B4-BE49-F238E27FC236}">
              <a16:creationId xmlns:a16="http://schemas.microsoft.com/office/drawing/2014/main" id="{2B9E5611-1E0F-46A0-9B8D-3F0EE6FDBBEA}"/>
            </a:ext>
          </a:extLst>
        </xdr:cNvPr>
        <xdr:cNvSpPr/>
      </xdr:nvSpPr>
      <xdr:spPr>
        <a:xfrm>
          <a:off x="0" y="121205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87" name="Shape 3">
          <a:extLst>
            <a:ext uri="{FF2B5EF4-FFF2-40B4-BE49-F238E27FC236}">
              <a16:creationId xmlns:a16="http://schemas.microsoft.com/office/drawing/2014/main" id="{219A0EBE-ABC9-4384-B0F7-3120845CBA02}"/>
            </a:ext>
          </a:extLst>
        </xdr:cNvPr>
        <xdr:cNvSpPr/>
      </xdr:nvSpPr>
      <xdr:spPr>
        <a:xfrm>
          <a:off x="0" y="121205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88"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89"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90" name="Shape 2">
          <a:extLst>
            <a:ext uri="{FF2B5EF4-FFF2-40B4-BE49-F238E27FC236}">
              <a16:creationId xmlns:a16="http://schemas.microsoft.com/office/drawing/2014/main" id="{2B9E5611-1E0F-46A0-9B8D-3F0EE6FDBBEA}"/>
            </a:ext>
          </a:extLst>
        </xdr:cNvPr>
        <xdr:cNvSpPr/>
      </xdr:nvSpPr>
      <xdr:spPr>
        <a:xfrm>
          <a:off x="0" y="122005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1" name="Shape 3">
          <a:extLst>
            <a:ext uri="{FF2B5EF4-FFF2-40B4-BE49-F238E27FC236}">
              <a16:creationId xmlns:a16="http://schemas.microsoft.com/office/drawing/2014/main" id="{219A0EBE-ABC9-4384-B0F7-3120845CBA02}"/>
            </a:ext>
          </a:extLst>
        </xdr:cNvPr>
        <xdr:cNvSpPr/>
      </xdr:nvSpPr>
      <xdr:spPr>
        <a:xfrm>
          <a:off x="0" y="122005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92"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3"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94" name="Shape 2">
          <a:extLst>
            <a:ext uri="{FF2B5EF4-FFF2-40B4-BE49-F238E27FC236}">
              <a16:creationId xmlns:a16="http://schemas.microsoft.com/office/drawing/2014/main" id="{2B9E5611-1E0F-46A0-9B8D-3F0EE6FDBBEA}"/>
            </a:ext>
          </a:extLst>
        </xdr:cNvPr>
        <xdr:cNvSpPr/>
      </xdr:nvSpPr>
      <xdr:spPr>
        <a:xfrm>
          <a:off x="0" y="122605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5" name="Shape 3">
          <a:extLst>
            <a:ext uri="{FF2B5EF4-FFF2-40B4-BE49-F238E27FC236}">
              <a16:creationId xmlns:a16="http://schemas.microsoft.com/office/drawing/2014/main" id="{219A0EBE-ABC9-4384-B0F7-3120845CBA02}"/>
            </a:ext>
          </a:extLst>
        </xdr:cNvPr>
        <xdr:cNvSpPr/>
      </xdr:nvSpPr>
      <xdr:spPr>
        <a:xfrm>
          <a:off x="0" y="122605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96"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7"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298" name="Shape 2">
          <a:extLst>
            <a:ext uri="{FF2B5EF4-FFF2-40B4-BE49-F238E27FC236}">
              <a16:creationId xmlns:a16="http://schemas.microsoft.com/office/drawing/2014/main" id="{2B9E5611-1E0F-46A0-9B8D-3F0EE6FDBBEA}"/>
            </a:ext>
          </a:extLst>
        </xdr:cNvPr>
        <xdr:cNvSpPr/>
      </xdr:nvSpPr>
      <xdr:spPr>
        <a:xfrm>
          <a:off x="0" y="1238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299" name="Shape 3">
          <a:extLst>
            <a:ext uri="{FF2B5EF4-FFF2-40B4-BE49-F238E27FC236}">
              <a16:creationId xmlns:a16="http://schemas.microsoft.com/office/drawing/2014/main" id="{219A0EBE-ABC9-4384-B0F7-3120845CBA02}"/>
            </a:ext>
          </a:extLst>
        </xdr:cNvPr>
        <xdr:cNvSpPr/>
      </xdr:nvSpPr>
      <xdr:spPr>
        <a:xfrm>
          <a:off x="0" y="1238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0"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01"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2" name="Shape 2">
          <a:extLst>
            <a:ext uri="{FF2B5EF4-FFF2-40B4-BE49-F238E27FC236}">
              <a16:creationId xmlns:a16="http://schemas.microsoft.com/office/drawing/2014/main" id="{2B9E5611-1E0F-46A0-9B8D-3F0EE6FDBBEA}"/>
            </a:ext>
          </a:extLst>
        </xdr:cNvPr>
        <xdr:cNvSpPr/>
      </xdr:nvSpPr>
      <xdr:spPr>
        <a:xfrm>
          <a:off x="0" y="12420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03" name="Shape 3">
          <a:extLst>
            <a:ext uri="{FF2B5EF4-FFF2-40B4-BE49-F238E27FC236}">
              <a16:creationId xmlns:a16="http://schemas.microsoft.com/office/drawing/2014/main" id="{219A0EBE-ABC9-4384-B0F7-3120845CBA02}"/>
            </a:ext>
          </a:extLst>
        </xdr:cNvPr>
        <xdr:cNvSpPr/>
      </xdr:nvSpPr>
      <xdr:spPr>
        <a:xfrm>
          <a:off x="0" y="12420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4"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05"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6" name="Shape 2">
          <a:extLst>
            <a:ext uri="{FF2B5EF4-FFF2-40B4-BE49-F238E27FC236}">
              <a16:creationId xmlns:a16="http://schemas.microsoft.com/office/drawing/2014/main" id="{2B9E5611-1E0F-46A0-9B8D-3F0EE6FDBBEA}"/>
            </a:ext>
          </a:extLst>
        </xdr:cNvPr>
        <xdr:cNvSpPr/>
      </xdr:nvSpPr>
      <xdr:spPr>
        <a:xfrm>
          <a:off x="0" y="125006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07" name="Shape 3">
          <a:extLst>
            <a:ext uri="{FF2B5EF4-FFF2-40B4-BE49-F238E27FC236}">
              <a16:creationId xmlns:a16="http://schemas.microsoft.com/office/drawing/2014/main" id="{219A0EBE-ABC9-4384-B0F7-3120845CBA02}"/>
            </a:ext>
          </a:extLst>
        </xdr:cNvPr>
        <xdr:cNvSpPr/>
      </xdr:nvSpPr>
      <xdr:spPr>
        <a:xfrm>
          <a:off x="0" y="125006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08"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09"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10" name="Shape 2">
          <a:extLst>
            <a:ext uri="{FF2B5EF4-FFF2-40B4-BE49-F238E27FC236}">
              <a16:creationId xmlns:a16="http://schemas.microsoft.com/office/drawing/2014/main" id="{2B9E5611-1E0F-46A0-9B8D-3F0EE6FDBBEA}"/>
            </a:ext>
          </a:extLst>
        </xdr:cNvPr>
        <xdr:cNvSpPr/>
      </xdr:nvSpPr>
      <xdr:spPr>
        <a:xfrm>
          <a:off x="0" y="125406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1" name="Shape 3">
          <a:extLst>
            <a:ext uri="{FF2B5EF4-FFF2-40B4-BE49-F238E27FC236}">
              <a16:creationId xmlns:a16="http://schemas.microsoft.com/office/drawing/2014/main" id="{219A0EBE-ABC9-4384-B0F7-3120845CBA02}"/>
            </a:ext>
          </a:extLst>
        </xdr:cNvPr>
        <xdr:cNvSpPr/>
      </xdr:nvSpPr>
      <xdr:spPr>
        <a:xfrm>
          <a:off x="0" y="125406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12"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3"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14" name="Shape 2">
          <a:extLst>
            <a:ext uri="{FF2B5EF4-FFF2-40B4-BE49-F238E27FC236}">
              <a16:creationId xmlns:a16="http://schemas.microsoft.com/office/drawing/2014/main" id="{2B9E5611-1E0F-46A0-9B8D-3F0EE6FDBBEA}"/>
            </a:ext>
          </a:extLst>
        </xdr:cNvPr>
        <xdr:cNvSpPr/>
      </xdr:nvSpPr>
      <xdr:spPr>
        <a:xfrm>
          <a:off x="0" y="126006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5" name="Shape 3">
          <a:extLst>
            <a:ext uri="{FF2B5EF4-FFF2-40B4-BE49-F238E27FC236}">
              <a16:creationId xmlns:a16="http://schemas.microsoft.com/office/drawing/2014/main" id="{219A0EBE-ABC9-4384-B0F7-3120845CBA02}"/>
            </a:ext>
          </a:extLst>
        </xdr:cNvPr>
        <xdr:cNvSpPr/>
      </xdr:nvSpPr>
      <xdr:spPr>
        <a:xfrm>
          <a:off x="0" y="126006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16"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7"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18" name="Shape 2">
          <a:extLst>
            <a:ext uri="{FF2B5EF4-FFF2-40B4-BE49-F238E27FC236}">
              <a16:creationId xmlns:a16="http://schemas.microsoft.com/office/drawing/2014/main" id="{2B9E5611-1E0F-46A0-9B8D-3F0EE6FDBBEA}"/>
            </a:ext>
          </a:extLst>
        </xdr:cNvPr>
        <xdr:cNvSpPr/>
      </xdr:nvSpPr>
      <xdr:spPr>
        <a:xfrm>
          <a:off x="0" y="126606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19" name="Shape 3">
          <a:extLst>
            <a:ext uri="{FF2B5EF4-FFF2-40B4-BE49-F238E27FC236}">
              <a16:creationId xmlns:a16="http://schemas.microsoft.com/office/drawing/2014/main" id="{219A0EBE-ABC9-4384-B0F7-3120845CBA02}"/>
            </a:ext>
          </a:extLst>
        </xdr:cNvPr>
        <xdr:cNvSpPr/>
      </xdr:nvSpPr>
      <xdr:spPr>
        <a:xfrm>
          <a:off x="0" y="126606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0"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21"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2" name="Shape 2">
          <a:extLst>
            <a:ext uri="{FF2B5EF4-FFF2-40B4-BE49-F238E27FC236}">
              <a16:creationId xmlns:a16="http://schemas.microsoft.com/office/drawing/2014/main" id="{2B9E5611-1E0F-46A0-9B8D-3F0EE6FDBBEA}"/>
            </a:ext>
          </a:extLst>
        </xdr:cNvPr>
        <xdr:cNvSpPr/>
      </xdr:nvSpPr>
      <xdr:spPr>
        <a:xfrm>
          <a:off x="0" y="12720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23" name="Shape 3">
          <a:extLst>
            <a:ext uri="{FF2B5EF4-FFF2-40B4-BE49-F238E27FC236}">
              <a16:creationId xmlns:a16="http://schemas.microsoft.com/office/drawing/2014/main" id="{219A0EBE-ABC9-4384-B0F7-3120845CBA02}"/>
            </a:ext>
          </a:extLst>
        </xdr:cNvPr>
        <xdr:cNvSpPr/>
      </xdr:nvSpPr>
      <xdr:spPr>
        <a:xfrm>
          <a:off x="0" y="12720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4"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25"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6" name="Shape 2">
          <a:extLst>
            <a:ext uri="{FF2B5EF4-FFF2-40B4-BE49-F238E27FC236}">
              <a16:creationId xmlns:a16="http://schemas.microsoft.com/office/drawing/2014/main" id="{2B9E5611-1E0F-46A0-9B8D-3F0EE6FDBBEA}"/>
            </a:ext>
          </a:extLst>
        </xdr:cNvPr>
        <xdr:cNvSpPr/>
      </xdr:nvSpPr>
      <xdr:spPr>
        <a:xfrm>
          <a:off x="0" y="1280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27" name="Shape 3">
          <a:extLst>
            <a:ext uri="{FF2B5EF4-FFF2-40B4-BE49-F238E27FC236}">
              <a16:creationId xmlns:a16="http://schemas.microsoft.com/office/drawing/2014/main" id="{219A0EBE-ABC9-4384-B0F7-3120845CBA02}"/>
            </a:ext>
          </a:extLst>
        </xdr:cNvPr>
        <xdr:cNvSpPr/>
      </xdr:nvSpPr>
      <xdr:spPr>
        <a:xfrm>
          <a:off x="0" y="1280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28"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29"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30" name="Shape 2">
          <a:extLst>
            <a:ext uri="{FF2B5EF4-FFF2-40B4-BE49-F238E27FC236}">
              <a16:creationId xmlns:a16="http://schemas.microsoft.com/office/drawing/2014/main" id="{2B9E5611-1E0F-46A0-9B8D-3F0EE6FDBBEA}"/>
            </a:ext>
          </a:extLst>
        </xdr:cNvPr>
        <xdr:cNvSpPr/>
      </xdr:nvSpPr>
      <xdr:spPr>
        <a:xfrm>
          <a:off x="0" y="129006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1" name="Shape 3">
          <a:extLst>
            <a:ext uri="{FF2B5EF4-FFF2-40B4-BE49-F238E27FC236}">
              <a16:creationId xmlns:a16="http://schemas.microsoft.com/office/drawing/2014/main" id="{219A0EBE-ABC9-4384-B0F7-3120845CBA02}"/>
            </a:ext>
          </a:extLst>
        </xdr:cNvPr>
        <xdr:cNvSpPr/>
      </xdr:nvSpPr>
      <xdr:spPr>
        <a:xfrm>
          <a:off x="0" y="129006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32"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3"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34" name="Shape 2">
          <a:extLst>
            <a:ext uri="{FF2B5EF4-FFF2-40B4-BE49-F238E27FC236}">
              <a16:creationId xmlns:a16="http://schemas.microsoft.com/office/drawing/2014/main" id="{2B9E5611-1E0F-46A0-9B8D-3F0EE6FDBBEA}"/>
            </a:ext>
          </a:extLst>
        </xdr:cNvPr>
        <xdr:cNvSpPr/>
      </xdr:nvSpPr>
      <xdr:spPr>
        <a:xfrm>
          <a:off x="0" y="130206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5" name="Shape 3">
          <a:extLst>
            <a:ext uri="{FF2B5EF4-FFF2-40B4-BE49-F238E27FC236}">
              <a16:creationId xmlns:a16="http://schemas.microsoft.com/office/drawing/2014/main" id="{219A0EBE-ABC9-4384-B0F7-3120845CBA02}"/>
            </a:ext>
          </a:extLst>
        </xdr:cNvPr>
        <xdr:cNvSpPr/>
      </xdr:nvSpPr>
      <xdr:spPr>
        <a:xfrm>
          <a:off x="0" y="130206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36"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7"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38" name="Shape 2">
          <a:extLst>
            <a:ext uri="{FF2B5EF4-FFF2-40B4-BE49-F238E27FC236}">
              <a16:creationId xmlns:a16="http://schemas.microsoft.com/office/drawing/2014/main" id="{2B9E5611-1E0F-46A0-9B8D-3F0EE6FDBBEA}"/>
            </a:ext>
          </a:extLst>
        </xdr:cNvPr>
        <xdr:cNvSpPr/>
      </xdr:nvSpPr>
      <xdr:spPr>
        <a:xfrm>
          <a:off x="0" y="130806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39" name="Shape 3">
          <a:extLst>
            <a:ext uri="{FF2B5EF4-FFF2-40B4-BE49-F238E27FC236}">
              <a16:creationId xmlns:a16="http://schemas.microsoft.com/office/drawing/2014/main" id="{219A0EBE-ABC9-4384-B0F7-3120845CBA02}"/>
            </a:ext>
          </a:extLst>
        </xdr:cNvPr>
        <xdr:cNvSpPr/>
      </xdr:nvSpPr>
      <xdr:spPr>
        <a:xfrm>
          <a:off x="0" y="130806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0"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41"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2" name="Shape 2">
          <a:extLst>
            <a:ext uri="{FF2B5EF4-FFF2-40B4-BE49-F238E27FC236}">
              <a16:creationId xmlns:a16="http://schemas.microsoft.com/office/drawing/2014/main" id="{2B9E5611-1E0F-46A0-9B8D-3F0EE6FDBBEA}"/>
            </a:ext>
          </a:extLst>
        </xdr:cNvPr>
        <xdr:cNvSpPr/>
      </xdr:nvSpPr>
      <xdr:spPr>
        <a:xfrm>
          <a:off x="0" y="1312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43" name="Shape 3">
          <a:extLst>
            <a:ext uri="{FF2B5EF4-FFF2-40B4-BE49-F238E27FC236}">
              <a16:creationId xmlns:a16="http://schemas.microsoft.com/office/drawing/2014/main" id="{219A0EBE-ABC9-4384-B0F7-3120845CBA02}"/>
            </a:ext>
          </a:extLst>
        </xdr:cNvPr>
        <xdr:cNvSpPr/>
      </xdr:nvSpPr>
      <xdr:spPr>
        <a:xfrm>
          <a:off x="0" y="1312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4"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45"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6" name="Shape 2">
          <a:extLst>
            <a:ext uri="{FF2B5EF4-FFF2-40B4-BE49-F238E27FC236}">
              <a16:creationId xmlns:a16="http://schemas.microsoft.com/office/drawing/2014/main" id="{2B9E5611-1E0F-46A0-9B8D-3F0EE6FDBBEA}"/>
            </a:ext>
          </a:extLst>
        </xdr:cNvPr>
        <xdr:cNvSpPr/>
      </xdr:nvSpPr>
      <xdr:spPr>
        <a:xfrm>
          <a:off x="0" y="13160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47" name="Shape 3">
          <a:extLst>
            <a:ext uri="{FF2B5EF4-FFF2-40B4-BE49-F238E27FC236}">
              <a16:creationId xmlns:a16="http://schemas.microsoft.com/office/drawing/2014/main" id="{219A0EBE-ABC9-4384-B0F7-3120845CBA02}"/>
            </a:ext>
          </a:extLst>
        </xdr:cNvPr>
        <xdr:cNvSpPr/>
      </xdr:nvSpPr>
      <xdr:spPr>
        <a:xfrm>
          <a:off x="0" y="13160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48"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49"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50" name="Shape 2">
          <a:extLst>
            <a:ext uri="{FF2B5EF4-FFF2-40B4-BE49-F238E27FC236}">
              <a16:creationId xmlns:a16="http://schemas.microsoft.com/office/drawing/2014/main" id="{2B9E5611-1E0F-46A0-9B8D-3F0EE6FDBBEA}"/>
            </a:ext>
          </a:extLst>
        </xdr:cNvPr>
        <xdr:cNvSpPr/>
      </xdr:nvSpPr>
      <xdr:spPr>
        <a:xfrm>
          <a:off x="0" y="132207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1" name="Shape 3">
          <a:extLst>
            <a:ext uri="{FF2B5EF4-FFF2-40B4-BE49-F238E27FC236}">
              <a16:creationId xmlns:a16="http://schemas.microsoft.com/office/drawing/2014/main" id="{219A0EBE-ABC9-4384-B0F7-3120845CBA02}"/>
            </a:ext>
          </a:extLst>
        </xdr:cNvPr>
        <xdr:cNvSpPr/>
      </xdr:nvSpPr>
      <xdr:spPr>
        <a:xfrm>
          <a:off x="0" y="132207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52"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3"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54" name="Shape 2">
          <a:extLst>
            <a:ext uri="{FF2B5EF4-FFF2-40B4-BE49-F238E27FC236}">
              <a16:creationId xmlns:a16="http://schemas.microsoft.com/office/drawing/2014/main" id="{2B9E5611-1E0F-46A0-9B8D-3F0EE6FDBBEA}"/>
            </a:ext>
          </a:extLst>
        </xdr:cNvPr>
        <xdr:cNvSpPr/>
      </xdr:nvSpPr>
      <xdr:spPr>
        <a:xfrm>
          <a:off x="0" y="133007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5" name="Shape 3">
          <a:extLst>
            <a:ext uri="{FF2B5EF4-FFF2-40B4-BE49-F238E27FC236}">
              <a16:creationId xmlns:a16="http://schemas.microsoft.com/office/drawing/2014/main" id="{219A0EBE-ABC9-4384-B0F7-3120845CBA02}"/>
            </a:ext>
          </a:extLst>
        </xdr:cNvPr>
        <xdr:cNvSpPr/>
      </xdr:nvSpPr>
      <xdr:spPr>
        <a:xfrm>
          <a:off x="0" y="133007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56"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7"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58" name="Shape 2">
          <a:extLst>
            <a:ext uri="{FF2B5EF4-FFF2-40B4-BE49-F238E27FC236}">
              <a16:creationId xmlns:a16="http://schemas.microsoft.com/office/drawing/2014/main" id="{2B9E5611-1E0F-46A0-9B8D-3F0EE6FDBBEA}"/>
            </a:ext>
          </a:extLst>
        </xdr:cNvPr>
        <xdr:cNvSpPr/>
      </xdr:nvSpPr>
      <xdr:spPr>
        <a:xfrm>
          <a:off x="0" y="133407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59" name="Shape 3">
          <a:extLst>
            <a:ext uri="{FF2B5EF4-FFF2-40B4-BE49-F238E27FC236}">
              <a16:creationId xmlns:a16="http://schemas.microsoft.com/office/drawing/2014/main" id="{219A0EBE-ABC9-4384-B0F7-3120845CBA02}"/>
            </a:ext>
          </a:extLst>
        </xdr:cNvPr>
        <xdr:cNvSpPr/>
      </xdr:nvSpPr>
      <xdr:spPr>
        <a:xfrm>
          <a:off x="0" y="133407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twoCellAnchor editAs="oneCell">
    <xdr:from>
      <xdr:col>0</xdr:col>
      <xdr:colOff>0</xdr:colOff>
      <xdr:row>1</xdr:row>
      <xdr:rowOff>0</xdr:rowOff>
    </xdr:from>
    <xdr:to>
      <xdr:col>0</xdr:col>
      <xdr:colOff>45720</xdr:colOff>
      <xdr:row>1</xdr:row>
      <xdr:rowOff>9525</xdr:rowOff>
    </xdr:to>
    <xdr:sp macro="" textlink="">
      <xdr:nvSpPr>
        <xdr:cNvPr id="10360"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10361"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10362" name="Shape 5">
          <a:extLst>
            <a:ext uri="{FF2B5EF4-FFF2-40B4-BE49-F238E27FC236}">
              <a16:creationId xmlns:a16="http://schemas.microsoft.com/office/drawing/2014/main" id="{00000000-0008-0000-0000-000005000000}"/>
            </a:ext>
          </a:extLst>
        </xdr:cNvPr>
        <xdr:cNvSpPr/>
      </xdr:nvSpPr>
      <xdr:spPr>
        <a:xfrm>
          <a:off x="5015865" y="4000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9525</xdr:rowOff>
    </xdr:to>
    <xdr:sp macro="" textlink="">
      <xdr:nvSpPr>
        <xdr:cNvPr id="10363" name="Shape 2">
          <a:extLst>
            <a:ext uri="{FF2B5EF4-FFF2-40B4-BE49-F238E27FC236}">
              <a16:creationId xmlns:a16="http://schemas.microsoft.com/office/drawing/2014/main" id="{2B9E5611-1E0F-46A0-9B8D-3F0EE6FDBBEA}"/>
            </a:ext>
          </a:extLst>
        </xdr:cNvPr>
        <xdr:cNvSpPr/>
      </xdr:nvSpPr>
      <xdr:spPr>
        <a:xfrm>
          <a:off x="5478780" y="400050"/>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9525</xdr:rowOff>
    </xdr:to>
    <xdr:sp macro="" textlink="">
      <xdr:nvSpPr>
        <xdr:cNvPr id="10364" name="Shape 3">
          <a:extLst>
            <a:ext uri="{FF2B5EF4-FFF2-40B4-BE49-F238E27FC236}">
              <a16:creationId xmlns:a16="http://schemas.microsoft.com/office/drawing/2014/main" id="{219A0EBE-ABC9-4384-B0F7-3120845CBA02}"/>
            </a:ext>
          </a:extLst>
        </xdr:cNvPr>
        <xdr:cNvSpPr/>
      </xdr:nvSpPr>
      <xdr:spPr>
        <a:xfrm>
          <a:off x="5477256" y="400050"/>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10365" name="Shape 5">
          <a:extLst>
            <a:ext uri="{FF2B5EF4-FFF2-40B4-BE49-F238E27FC236}">
              <a16:creationId xmlns:a16="http://schemas.microsoft.com/office/drawing/2014/main" id="{00000000-0008-0000-0000-000005000000}"/>
            </a:ext>
          </a:extLst>
        </xdr:cNvPr>
        <xdr:cNvSpPr/>
      </xdr:nvSpPr>
      <xdr:spPr>
        <a:xfrm>
          <a:off x="5015865" y="4000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xdr:row>
      <xdr:rowOff>0</xdr:rowOff>
    </xdr:from>
    <xdr:ext cx="45720" cy="9525"/>
    <xdr:sp macro="" textlink="">
      <xdr:nvSpPr>
        <xdr:cNvPr id="10366"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67"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68"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69"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70"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1"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72"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3"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74"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5"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76"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7"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78"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79"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0"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81"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2"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83"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4"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85"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6"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87"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88"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89"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90"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1"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92"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3"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94"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5"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96"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7"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398"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399"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0"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01"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2"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03"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4"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05"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6"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07"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08"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09"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10" name="Shape 2">
          <a:extLst>
            <a:ext uri="{FF2B5EF4-FFF2-40B4-BE49-F238E27FC236}">
              <a16:creationId xmlns:a16="http://schemas.microsoft.com/office/drawing/2014/main" id="{2B9E5611-1E0F-46A0-9B8D-3F0EE6FDBBEA}"/>
            </a:ext>
          </a:extLst>
        </xdr:cNvPr>
        <xdr:cNvSpPr/>
      </xdr:nvSpPr>
      <xdr:spPr>
        <a:xfrm>
          <a:off x="0" y="186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1" name="Shape 3">
          <a:extLst>
            <a:ext uri="{FF2B5EF4-FFF2-40B4-BE49-F238E27FC236}">
              <a16:creationId xmlns:a16="http://schemas.microsoft.com/office/drawing/2014/main" id="{219A0EBE-ABC9-4384-B0F7-3120845CBA02}"/>
            </a:ext>
          </a:extLst>
        </xdr:cNvPr>
        <xdr:cNvSpPr/>
      </xdr:nvSpPr>
      <xdr:spPr>
        <a:xfrm>
          <a:off x="0" y="186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12"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3"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14" name="Shape 2">
          <a:extLst>
            <a:ext uri="{FF2B5EF4-FFF2-40B4-BE49-F238E27FC236}">
              <a16:creationId xmlns:a16="http://schemas.microsoft.com/office/drawing/2014/main" id="{2B9E5611-1E0F-46A0-9B8D-3F0EE6FDBBEA}"/>
            </a:ext>
          </a:extLst>
        </xdr:cNvPr>
        <xdr:cNvSpPr/>
      </xdr:nvSpPr>
      <xdr:spPr>
        <a:xfrm>
          <a:off x="0" y="202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5" name="Shape 3">
          <a:extLst>
            <a:ext uri="{FF2B5EF4-FFF2-40B4-BE49-F238E27FC236}">
              <a16:creationId xmlns:a16="http://schemas.microsoft.com/office/drawing/2014/main" id="{219A0EBE-ABC9-4384-B0F7-3120845CBA02}"/>
            </a:ext>
          </a:extLst>
        </xdr:cNvPr>
        <xdr:cNvSpPr/>
      </xdr:nvSpPr>
      <xdr:spPr>
        <a:xfrm>
          <a:off x="0" y="202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16"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7"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18"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19"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0"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21"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2"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23"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4" name="Shape 2">
          <a:extLst>
            <a:ext uri="{FF2B5EF4-FFF2-40B4-BE49-F238E27FC236}">
              <a16:creationId xmlns:a16="http://schemas.microsoft.com/office/drawing/2014/main" id="{2B9E5611-1E0F-46A0-9B8D-3F0EE6FDBBEA}"/>
            </a:ext>
          </a:extLst>
        </xdr:cNvPr>
        <xdr:cNvSpPr/>
      </xdr:nvSpPr>
      <xdr:spPr>
        <a:xfrm>
          <a:off x="0" y="23002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25" name="Shape 3">
          <a:extLst>
            <a:ext uri="{FF2B5EF4-FFF2-40B4-BE49-F238E27FC236}">
              <a16:creationId xmlns:a16="http://schemas.microsoft.com/office/drawing/2014/main" id="{219A0EBE-ABC9-4384-B0F7-3120845CBA02}"/>
            </a:ext>
          </a:extLst>
        </xdr:cNvPr>
        <xdr:cNvSpPr/>
      </xdr:nvSpPr>
      <xdr:spPr>
        <a:xfrm>
          <a:off x="0" y="23002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6" name="Shape 2">
          <a:extLst>
            <a:ext uri="{FF2B5EF4-FFF2-40B4-BE49-F238E27FC236}">
              <a16:creationId xmlns:a16="http://schemas.microsoft.com/office/drawing/2014/main" id="{2B9E5611-1E0F-46A0-9B8D-3F0EE6FDBBEA}"/>
            </a:ext>
          </a:extLst>
        </xdr:cNvPr>
        <xdr:cNvSpPr/>
      </xdr:nvSpPr>
      <xdr:spPr>
        <a:xfrm>
          <a:off x="0" y="23602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27" name="Shape 3">
          <a:extLst>
            <a:ext uri="{FF2B5EF4-FFF2-40B4-BE49-F238E27FC236}">
              <a16:creationId xmlns:a16="http://schemas.microsoft.com/office/drawing/2014/main" id="{219A0EBE-ABC9-4384-B0F7-3120845CBA02}"/>
            </a:ext>
          </a:extLst>
        </xdr:cNvPr>
        <xdr:cNvSpPr/>
      </xdr:nvSpPr>
      <xdr:spPr>
        <a:xfrm>
          <a:off x="0" y="23602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28"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29"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30"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1"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3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34"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5"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36"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7"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38" name="Shape 2">
          <a:extLst>
            <a:ext uri="{FF2B5EF4-FFF2-40B4-BE49-F238E27FC236}">
              <a16:creationId xmlns:a16="http://schemas.microsoft.com/office/drawing/2014/main" id="{2B9E5611-1E0F-46A0-9B8D-3F0EE6FDBBEA}"/>
            </a:ext>
          </a:extLst>
        </xdr:cNvPr>
        <xdr:cNvSpPr/>
      </xdr:nvSpPr>
      <xdr:spPr>
        <a:xfrm>
          <a:off x="0" y="2760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39" name="Shape 3">
          <a:extLst>
            <a:ext uri="{FF2B5EF4-FFF2-40B4-BE49-F238E27FC236}">
              <a16:creationId xmlns:a16="http://schemas.microsoft.com/office/drawing/2014/main" id="{219A0EBE-ABC9-4384-B0F7-3120845CBA02}"/>
            </a:ext>
          </a:extLst>
        </xdr:cNvPr>
        <xdr:cNvSpPr/>
      </xdr:nvSpPr>
      <xdr:spPr>
        <a:xfrm>
          <a:off x="0" y="2760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0"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41"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2"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43"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4"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45"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6"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47"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48"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49"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50"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1"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52"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3"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54"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5"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56"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7"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58"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59"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0" name="Shape 2">
          <a:extLst>
            <a:ext uri="{FF2B5EF4-FFF2-40B4-BE49-F238E27FC236}">
              <a16:creationId xmlns:a16="http://schemas.microsoft.com/office/drawing/2014/main" id="{2B9E5611-1E0F-46A0-9B8D-3F0EE6FDBBEA}"/>
            </a:ext>
          </a:extLst>
        </xdr:cNvPr>
        <xdr:cNvSpPr/>
      </xdr:nvSpPr>
      <xdr:spPr>
        <a:xfrm>
          <a:off x="0" y="336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61" name="Shape 3">
          <a:extLst>
            <a:ext uri="{FF2B5EF4-FFF2-40B4-BE49-F238E27FC236}">
              <a16:creationId xmlns:a16="http://schemas.microsoft.com/office/drawing/2014/main" id="{219A0EBE-ABC9-4384-B0F7-3120845CBA02}"/>
            </a:ext>
          </a:extLst>
        </xdr:cNvPr>
        <xdr:cNvSpPr/>
      </xdr:nvSpPr>
      <xdr:spPr>
        <a:xfrm>
          <a:off x="0" y="336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2"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63"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4"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65"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6"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67"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68" name="Shape 2">
          <a:extLst>
            <a:ext uri="{FF2B5EF4-FFF2-40B4-BE49-F238E27FC236}">
              <a16:creationId xmlns:a16="http://schemas.microsoft.com/office/drawing/2014/main" id="{2B9E5611-1E0F-46A0-9B8D-3F0EE6FDBBEA}"/>
            </a:ext>
          </a:extLst>
        </xdr:cNvPr>
        <xdr:cNvSpPr/>
      </xdr:nvSpPr>
      <xdr:spPr>
        <a:xfrm>
          <a:off x="0" y="36404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69" name="Shape 3">
          <a:extLst>
            <a:ext uri="{FF2B5EF4-FFF2-40B4-BE49-F238E27FC236}">
              <a16:creationId xmlns:a16="http://schemas.microsoft.com/office/drawing/2014/main" id="{219A0EBE-ABC9-4384-B0F7-3120845CBA02}"/>
            </a:ext>
          </a:extLst>
        </xdr:cNvPr>
        <xdr:cNvSpPr/>
      </xdr:nvSpPr>
      <xdr:spPr>
        <a:xfrm>
          <a:off x="0" y="36404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70"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1"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72"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3"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74"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5"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76" name="Shape 2">
          <a:extLst>
            <a:ext uri="{FF2B5EF4-FFF2-40B4-BE49-F238E27FC236}">
              <a16:creationId xmlns:a16="http://schemas.microsoft.com/office/drawing/2014/main" id="{2B9E5611-1E0F-46A0-9B8D-3F0EE6FDBBEA}"/>
            </a:ext>
          </a:extLst>
        </xdr:cNvPr>
        <xdr:cNvSpPr/>
      </xdr:nvSpPr>
      <xdr:spPr>
        <a:xfrm>
          <a:off x="0" y="3900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7" name="Shape 3">
          <a:extLst>
            <a:ext uri="{FF2B5EF4-FFF2-40B4-BE49-F238E27FC236}">
              <a16:creationId xmlns:a16="http://schemas.microsoft.com/office/drawing/2014/main" id="{219A0EBE-ABC9-4384-B0F7-3120845CBA02}"/>
            </a:ext>
          </a:extLst>
        </xdr:cNvPr>
        <xdr:cNvSpPr/>
      </xdr:nvSpPr>
      <xdr:spPr>
        <a:xfrm>
          <a:off x="0" y="3900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78"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79"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0"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81"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2"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83"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4"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85"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8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88"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89"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90"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1"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92"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3"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9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9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49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49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0"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01"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2"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03"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4"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05"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6"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07"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0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0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10" name="Shape 2">
          <a:extLst>
            <a:ext uri="{FF2B5EF4-FFF2-40B4-BE49-F238E27FC236}">
              <a16:creationId xmlns:a16="http://schemas.microsoft.com/office/drawing/2014/main" id="{2B9E5611-1E0F-46A0-9B8D-3F0EE6FDBBEA}"/>
            </a:ext>
          </a:extLst>
        </xdr:cNvPr>
        <xdr:cNvSpPr/>
      </xdr:nvSpPr>
      <xdr:spPr>
        <a:xfrm>
          <a:off x="0" y="4860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1" name="Shape 3">
          <a:extLst>
            <a:ext uri="{FF2B5EF4-FFF2-40B4-BE49-F238E27FC236}">
              <a16:creationId xmlns:a16="http://schemas.microsoft.com/office/drawing/2014/main" id="{219A0EBE-ABC9-4384-B0F7-3120845CBA02}"/>
            </a:ext>
          </a:extLst>
        </xdr:cNvPr>
        <xdr:cNvSpPr/>
      </xdr:nvSpPr>
      <xdr:spPr>
        <a:xfrm>
          <a:off x="0" y="4860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1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14"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5"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16"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7"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1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1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0"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21"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2"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23"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4"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25"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6"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27"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28"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29"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30" name="Shape 2">
          <a:extLst>
            <a:ext uri="{FF2B5EF4-FFF2-40B4-BE49-F238E27FC236}">
              <a16:creationId xmlns:a16="http://schemas.microsoft.com/office/drawing/2014/main" id="{2B9E5611-1E0F-46A0-9B8D-3F0EE6FDBBEA}"/>
            </a:ext>
          </a:extLst>
        </xdr:cNvPr>
        <xdr:cNvSpPr/>
      </xdr:nvSpPr>
      <xdr:spPr>
        <a:xfrm>
          <a:off x="0" y="58207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1" name="Shape 3">
          <a:extLst>
            <a:ext uri="{FF2B5EF4-FFF2-40B4-BE49-F238E27FC236}">
              <a16:creationId xmlns:a16="http://schemas.microsoft.com/office/drawing/2014/main" id="{219A0EBE-ABC9-4384-B0F7-3120845CBA02}"/>
            </a:ext>
          </a:extLst>
        </xdr:cNvPr>
        <xdr:cNvSpPr/>
      </xdr:nvSpPr>
      <xdr:spPr>
        <a:xfrm>
          <a:off x="0" y="58207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3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34"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5"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36"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7"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3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3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0"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41"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4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4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6" name="Shape 2">
          <a:extLst>
            <a:ext uri="{FF2B5EF4-FFF2-40B4-BE49-F238E27FC236}">
              <a16:creationId xmlns:a16="http://schemas.microsoft.com/office/drawing/2014/main" id="{2B9E5611-1E0F-46A0-9B8D-3F0EE6FDBBEA}"/>
            </a:ext>
          </a:extLst>
        </xdr:cNvPr>
        <xdr:cNvSpPr/>
      </xdr:nvSpPr>
      <xdr:spPr>
        <a:xfrm>
          <a:off x="0" y="65808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47" name="Shape 3">
          <a:extLst>
            <a:ext uri="{FF2B5EF4-FFF2-40B4-BE49-F238E27FC236}">
              <a16:creationId xmlns:a16="http://schemas.microsoft.com/office/drawing/2014/main" id="{219A0EBE-ABC9-4384-B0F7-3120845CBA02}"/>
            </a:ext>
          </a:extLst>
        </xdr:cNvPr>
        <xdr:cNvSpPr/>
      </xdr:nvSpPr>
      <xdr:spPr>
        <a:xfrm>
          <a:off x="0" y="65808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4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4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50" name="Shape 2">
          <a:extLst>
            <a:ext uri="{FF2B5EF4-FFF2-40B4-BE49-F238E27FC236}">
              <a16:creationId xmlns:a16="http://schemas.microsoft.com/office/drawing/2014/main" id="{2B9E5611-1E0F-46A0-9B8D-3F0EE6FDBBEA}"/>
            </a:ext>
          </a:extLst>
        </xdr:cNvPr>
        <xdr:cNvSpPr/>
      </xdr:nvSpPr>
      <xdr:spPr>
        <a:xfrm>
          <a:off x="0" y="6700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1" name="Shape 3">
          <a:extLst>
            <a:ext uri="{FF2B5EF4-FFF2-40B4-BE49-F238E27FC236}">
              <a16:creationId xmlns:a16="http://schemas.microsoft.com/office/drawing/2014/main" id="{219A0EBE-ABC9-4384-B0F7-3120845CBA02}"/>
            </a:ext>
          </a:extLst>
        </xdr:cNvPr>
        <xdr:cNvSpPr/>
      </xdr:nvSpPr>
      <xdr:spPr>
        <a:xfrm>
          <a:off x="0" y="6700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52" name="Shape 2">
          <a:extLst>
            <a:ext uri="{FF2B5EF4-FFF2-40B4-BE49-F238E27FC236}">
              <a16:creationId xmlns:a16="http://schemas.microsoft.com/office/drawing/2014/main" id="{2B9E5611-1E0F-46A0-9B8D-3F0EE6FDBBEA}"/>
            </a:ext>
          </a:extLst>
        </xdr:cNvPr>
        <xdr:cNvSpPr/>
      </xdr:nvSpPr>
      <xdr:spPr>
        <a:xfrm>
          <a:off x="0" y="6780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3" name="Shape 3">
          <a:extLst>
            <a:ext uri="{FF2B5EF4-FFF2-40B4-BE49-F238E27FC236}">
              <a16:creationId xmlns:a16="http://schemas.microsoft.com/office/drawing/2014/main" id="{219A0EBE-ABC9-4384-B0F7-3120845CBA02}"/>
            </a:ext>
          </a:extLst>
        </xdr:cNvPr>
        <xdr:cNvSpPr/>
      </xdr:nvSpPr>
      <xdr:spPr>
        <a:xfrm>
          <a:off x="0" y="6780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54"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5"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56"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7"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58" name="Shape 2">
          <a:extLst>
            <a:ext uri="{FF2B5EF4-FFF2-40B4-BE49-F238E27FC236}">
              <a16:creationId xmlns:a16="http://schemas.microsoft.com/office/drawing/2014/main" id="{2B9E5611-1E0F-46A0-9B8D-3F0EE6FDBBEA}"/>
            </a:ext>
          </a:extLst>
        </xdr:cNvPr>
        <xdr:cNvSpPr/>
      </xdr:nvSpPr>
      <xdr:spPr>
        <a:xfrm>
          <a:off x="0" y="7780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59" name="Shape 3">
          <a:extLst>
            <a:ext uri="{FF2B5EF4-FFF2-40B4-BE49-F238E27FC236}">
              <a16:creationId xmlns:a16="http://schemas.microsoft.com/office/drawing/2014/main" id="{219A0EBE-ABC9-4384-B0F7-3120845CBA02}"/>
            </a:ext>
          </a:extLst>
        </xdr:cNvPr>
        <xdr:cNvSpPr/>
      </xdr:nvSpPr>
      <xdr:spPr>
        <a:xfrm>
          <a:off x="0" y="7780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0" name="Shape 2">
          <a:extLst>
            <a:ext uri="{FF2B5EF4-FFF2-40B4-BE49-F238E27FC236}">
              <a16:creationId xmlns:a16="http://schemas.microsoft.com/office/drawing/2014/main" id="{2B9E5611-1E0F-46A0-9B8D-3F0EE6FDBBEA}"/>
            </a:ext>
          </a:extLst>
        </xdr:cNvPr>
        <xdr:cNvSpPr/>
      </xdr:nvSpPr>
      <xdr:spPr>
        <a:xfrm>
          <a:off x="0" y="7860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61" name="Shape 3">
          <a:extLst>
            <a:ext uri="{FF2B5EF4-FFF2-40B4-BE49-F238E27FC236}">
              <a16:creationId xmlns:a16="http://schemas.microsoft.com/office/drawing/2014/main" id="{219A0EBE-ABC9-4384-B0F7-3120845CBA02}"/>
            </a:ext>
          </a:extLst>
        </xdr:cNvPr>
        <xdr:cNvSpPr/>
      </xdr:nvSpPr>
      <xdr:spPr>
        <a:xfrm>
          <a:off x="0" y="7860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2"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63"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4" name="Shape 2">
          <a:extLst>
            <a:ext uri="{FF2B5EF4-FFF2-40B4-BE49-F238E27FC236}">
              <a16:creationId xmlns:a16="http://schemas.microsoft.com/office/drawing/2014/main" id="{2B9E5611-1E0F-46A0-9B8D-3F0EE6FDBBEA}"/>
            </a:ext>
          </a:extLst>
        </xdr:cNvPr>
        <xdr:cNvSpPr/>
      </xdr:nvSpPr>
      <xdr:spPr>
        <a:xfrm>
          <a:off x="0" y="8041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65" name="Shape 3">
          <a:extLst>
            <a:ext uri="{FF2B5EF4-FFF2-40B4-BE49-F238E27FC236}">
              <a16:creationId xmlns:a16="http://schemas.microsoft.com/office/drawing/2014/main" id="{219A0EBE-ABC9-4384-B0F7-3120845CBA02}"/>
            </a:ext>
          </a:extLst>
        </xdr:cNvPr>
        <xdr:cNvSpPr/>
      </xdr:nvSpPr>
      <xdr:spPr>
        <a:xfrm>
          <a:off x="0" y="8041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6" name="Shape 2">
          <a:extLst>
            <a:ext uri="{FF2B5EF4-FFF2-40B4-BE49-F238E27FC236}">
              <a16:creationId xmlns:a16="http://schemas.microsoft.com/office/drawing/2014/main" id="{2B9E5611-1E0F-46A0-9B8D-3F0EE6FDBBEA}"/>
            </a:ext>
          </a:extLst>
        </xdr:cNvPr>
        <xdr:cNvSpPr/>
      </xdr:nvSpPr>
      <xdr:spPr>
        <a:xfrm>
          <a:off x="0" y="8121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67" name="Shape 3">
          <a:extLst>
            <a:ext uri="{FF2B5EF4-FFF2-40B4-BE49-F238E27FC236}">
              <a16:creationId xmlns:a16="http://schemas.microsoft.com/office/drawing/2014/main" id="{219A0EBE-ABC9-4384-B0F7-3120845CBA02}"/>
            </a:ext>
          </a:extLst>
        </xdr:cNvPr>
        <xdr:cNvSpPr/>
      </xdr:nvSpPr>
      <xdr:spPr>
        <a:xfrm>
          <a:off x="0" y="8121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68"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69"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70"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1"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72" name="Shape 2">
          <a:extLst>
            <a:ext uri="{FF2B5EF4-FFF2-40B4-BE49-F238E27FC236}">
              <a16:creationId xmlns:a16="http://schemas.microsoft.com/office/drawing/2014/main" id="{2B9E5611-1E0F-46A0-9B8D-3F0EE6FDBBEA}"/>
            </a:ext>
          </a:extLst>
        </xdr:cNvPr>
        <xdr:cNvSpPr/>
      </xdr:nvSpPr>
      <xdr:spPr>
        <a:xfrm>
          <a:off x="0" y="8361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3" name="Shape 3">
          <a:extLst>
            <a:ext uri="{FF2B5EF4-FFF2-40B4-BE49-F238E27FC236}">
              <a16:creationId xmlns:a16="http://schemas.microsoft.com/office/drawing/2014/main" id="{219A0EBE-ABC9-4384-B0F7-3120845CBA02}"/>
            </a:ext>
          </a:extLst>
        </xdr:cNvPr>
        <xdr:cNvSpPr/>
      </xdr:nvSpPr>
      <xdr:spPr>
        <a:xfrm>
          <a:off x="0" y="8361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74" name="Shape 2">
          <a:extLst>
            <a:ext uri="{FF2B5EF4-FFF2-40B4-BE49-F238E27FC236}">
              <a16:creationId xmlns:a16="http://schemas.microsoft.com/office/drawing/2014/main" id="{2B9E5611-1E0F-46A0-9B8D-3F0EE6FDBBEA}"/>
            </a:ext>
          </a:extLst>
        </xdr:cNvPr>
        <xdr:cNvSpPr/>
      </xdr:nvSpPr>
      <xdr:spPr>
        <a:xfrm>
          <a:off x="0" y="8441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5" name="Shape 3">
          <a:extLst>
            <a:ext uri="{FF2B5EF4-FFF2-40B4-BE49-F238E27FC236}">
              <a16:creationId xmlns:a16="http://schemas.microsoft.com/office/drawing/2014/main" id="{219A0EBE-ABC9-4384-B0F7-3120845CBA02}"/>
            </a:ext>
          </a:extLst>
        </xdr:cNvPr>
        <xdr:cNvSpPr/>
      </xdr:nvSpPr>
      <xdr:spPr>
        <a:xfrm>
          <a:off x="0" y="8441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76"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7"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78" name="Shape 2">
          <a:extLst>
            <a:ext uri="{FF2B5EF4-FFF2-40B4-BE49-F238E27FC236}">
              <a16:creationId xmlns:a16="http://schemas.microsoft.com/office/drawing/2014/main" id="{2B9E5611-1E0F-46A0-9B8D-3F0EE6FDBBEA}"/>
            </a:ext>
          </a:extLst>
        </xdr:cNvPr>
        <xdr:cNvSpPr/>
      </xdr:nvSpPr>
      <xdr:spPr>
        <a:xfrm>
          <a:off x="0" y="8601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79" name="Shape 3">
          <a:extLst>
            <a:ext uri="{FF2B5EF4-FFF2-40B4-BE49-F238E27FC236}">
              <a16:creationId xmlns:a16="http://schemas.microsoft.com/office/drawing/2014/main" id="{219A0EBE-ABC9-4384-B0F7-3120845CBA02}"/>
            </a:ext>
          </a:extLst>
        </xdr:cNvPr>
        <xdr:cNvSpPr/>
      </xdr:nvSpPr>
      <xdr:spPr>
        <a:xfrm>
          <a:off x="0" y="8601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0" name="Shape 2">
          <a:extLst>
            <a:ext uri="{FF2B5EF4-FFF2-40B4-BE49-F238E27FC236}">
              <a16:creationId xmlns:a16="http://schemas.microsoft.com/office/drawing/2014/main" id="{2B9E5611-1E0F-46A0-9B8D-3F0EE6FDBBEA}"/>
            </a:ext>
          </a:extLst>
        </xdr:cNvPr>
        <xdr:cNvSpPr/>
      </xdr:nvSpPr>
      <xdr:spPr>
        <a:xfrm>
          <a:off x="0" y="8681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81" name="Shape 3">
          <a:extLst>
            <a:ext uri="{FF2B5EF4-FFF2-40B4-BE49-F238E27FC236}">
              <a16:creationId xmlns:a16="http://schemas.microsoft.com/office/drawing/2014/main" id="{219A0EBE-ABC9-4384-B0F7-3120845CBA02}"/>
            </a:ext>
          </a:extLst>
        </xdr:cNvPr>
        <xdr:cNvSpPr/>
      </xdr:nvSpPr>
      <xdr:spPr>
        <a:xfrm>
          <a:off x="0" y="8681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2" name="Shape 2">
          <a:extLst>
            <a:ext uri="{FF2B5EF4-FFF2-40B4-BE49-F238E27FC236}">
              <a16:creationId xmlns:a16="http://schemas.microsoft.com/office/drawing/2014/main" id="{2B9E5611-1E0F-46A0-9B8D-3F0EE6FDBBEA}"/>
            </a:ext>
          </a:extLst>
        </xdr:cNvPr>
        <xdr:cNvSpPr/>
      </xdr:nvSpPr>
      <xdr:spPr>
        <a:xfrm>
          <a:off x="0" y="8741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83" name="Shape 3">
          <a:extLst>
            <a:ext uri="{FF2B5EF4-FFF2-40B4-BE49-F238E27FC236}">
              <a16:creationId xmlns:a16="http://schemas.microsoft.com/office/drawing/2014/main" id="{219A0EBE-ABC9-4384-B0F7-3120845CBA02}"/>
            </a:ext>
          </a:extLst>
        </xdr:cNvPr>
        <xdr:cNvSpPr/>
      </xdr:nvSpPr>
      <xdr:spPr>
        <a:xfrm>
          <a:off x="0" y="8741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4" name="Shape 2">
          <a:extLst>
            <a:ext uri="{FF2B5EF4-FFF2-40B4-BE49-F238E27FC236}">
              <a16:creationId xmlns:a16="http://schemas.microsoft.com/office/drawing/2014/main" id="{2B9E5611-1E0F-46A0-9B8D-3F0EE6FDBBEA}"/>
            </a:ext>
          </a:extLst>
        </xdr:cNvPr>
        <xdr:cNvSpPr/>
      </xdr:nvSpPr>
      <xdr:spPr>
        <a:xfrm>
          <a:off x="0" y="8821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85" name="Shape 3">
          <a:extLst>
            <a:ext uri="{FF2B5EF4-FFF2-40B4-BE49-F238E27FC236}">
              <a16:creationId xmlns:a16="http://schemas.microsoft.com/office/drawing/2014/main" id="{219A0EBE-ABC9-4384-B0F7-3120845CBA02}"/>
            </a:ext>
          </a:extLst>
        </xdr:cNvPr>
        <xdr:cNvSpPr/>
      </xdr:nvSpPr>
      <xdr:spPr>
        <a:xfrm>
          <a:off x="0" y="8821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6" name="Shape 2">
          <a:extLst>
            <a:ext uri="{FF2B5EF4-FFF2-40B4-BE49-F238E27FC236}">
              <a16:creationId xmlns:a16="http://schemas.microsoft.com/office/drawing/2014/main" id="{2B9E5611-1E0F-46A0-9B8D-3F0EE6FDBBEA}"/>
            </a:ext>
          </a:extLst>
        </xdr:cNvPr>
        <xdr:cNvSpPr/>
      </xdr:nvSpPr>
      <xdr:spPr>
        <a:xfrm>
          <a:off x="0" y="8881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87" name="Shape 3">
          <a:extLst>
            <a:ext uri="{FF2B5EF4-FFF2-40B4-BE49-F238E27FC236}">
              <a16:creationId xmlns:a16="http://schemas.microsoft.com/office/drawing/2014/main" id="{219A0EBE-ABC9-4384-B0F7-3120845CBA02}"/>
            </a:ext>
          </a:extLst>
        </xdr:cNvPr>
        <xdr:cNvSpPr/>
      </xdr:nvSpPr>
      <xdr:spPr>
        <a:xfrm>
          <a:off x="0" y="8881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88" name="Shape 2">
          <a:extLst>
            <a:ext uri="{FF2B5EF4-FFF2-40B4-BE49-F238E27FC236}">
              <a16:creationId xmlns:a16="http://schemas.microsoft.com/office/drawing/2014/main" id="{2B9E5611-1E0F-46A0-9B8D-3F0EE6FDBBEA}"/>
            </a:ext>
          </a:extLst>
        </xdr:cNvPr>
        <xdr:cNvSpPr/>
      </xdr:nvSpPr>
      <xdr:spPr>
        <a:xfrm>
          <a:off x="0" y="8941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89" name="Shape 3">
          <a:extLst>
            <a:ext uri="{FF2B5EF4-FFF2-40B4-BE49-F238E27FC236}">
              <a16:creationId xmlns:a16="http://schemas.microsoft.com/office/drawing/2014/main" id="{219A0EBE-ABC9-4384-B0F7-3120845CBA02}"/>
            </a:ext>
          </a:extLst>
        </xdr:cNvPr>
        <xdr:cNvSpPr/>
      </xdr:nvSpPr>
      <xdr:spPr>
        <a:xfrm>
          <a:off x="0" y="8941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90" name="Shape 2">
          <a:extLst>
            <a:ext uri="{FF2B5EF4-FFF2-40B4-BE49-F238E27FC236}">
              <a16:creationId xmlns:a16="http://schemas.microsoft.com/office/drawing/2014/main" id="{2B9E5611-1E0F-46A0-9B8D-3F0EE6FDBBEA}"/>
            </a:ext>
          </a:extLst>
        </xdr:cNvPr>
        <xdr:cNvSpPr/>
      </xdr:nvSpPr>
      <xdr:spPr>
        <a:xfrm>
          <a:off x="0" y="90411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1" name="Shape 3">
          <a:extLst>
            <a:ext uri="{FF2B5EF4-FFF2-40B4-BE49-F238E27FC236}">
              <a16:creationId xmlns:a16="http://schemas.microsoft.com/office/drawing/2014/main" id="{219A0EBE-ABC9-4384-B0F7-3120845CBA02}"/>
            </a:ext>
          </a:extLst>
        </xdr:cNvPr>
        <xdr:cNvSpPr/>
      </xdr:nvSpPr>
      <xdr:spPr>
        <a:xfrm>
          <a:off x="0" y="90411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92" name="Shape 2">
          <a:extLst>
            <a:ext uri="{FF2B5EF4-FFF2-40B4-BE49-F238E27FC236}">
              <a16:creationId xmlns:a16="http://schemas.microsoft.com/office/drawing/2014/main" id="{2B9E5611-1E0F-46A0-9B8D-3F0EE6FDBBEA}"/>
            </a:ext>
          </a:extLst>
        </xdr:cNvPr>
        <xdr:cNvSpPr/>
      </xdr:nvSpPr>
      <xdr:spPr>
        <a:xfrm>
          <a:off x="0" y="9121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3" name="Shape 3">
          <a:extLst>
            <a:ext uri="{FF2B5EF4-FFF2-40B4-BE49-F238E27FC236}">
              <a16:creationId xmlns:a16="http://schemas.microsoft.com/office/drawing/2014/main" id="{219A0EBE-ABC9-4384-B0F7-3120845CBA02}"/>
            </a:ext>
          </a:extLst>
        </xdr:cNvPr>
        <xdr:cNvSpPr/>
      </xdr:nvSpPr>
      <xdr:spPr>
        <a:xfrm>
          <a:off x="0" y="9121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94" name="Shape 2">
          <a:extLst>
            <a:ext uri="{FF2B5EF4-FFF2-40B4-BE49-F238E27FC236}">
              <a16:creationId xmlns:a16="http://schemas.microsoft.com/office/drawing/2014/main" id="{2B9E5611-1E0F-46A0-9B8D-3F0EE6FDBBEA}"/>
            </a:ext>
          </a:extLst>
        </xdr:cNvPr>
        <xdr:cNvSpPr/>
      </xdr:nvSpPr>
      <xdr:spPr>
        <a:xfrm>
          <a:off x="0" y="9181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5" name="Shape 3">
          <a:extLst>
            <a:ext uri="{FF2B5EF4-FFF2-40B4-BE49-F238E27FC236}">
              <a16:creationId xmlns:a16="http://schemas.microsoft.com/office/drawing/2014/main" id="{219A0EBE-ABC9-4384-B0F7-3120845CBA02}"/>
            </a:ext>
          </a:extLst>
        </xdr:cNvPr>
        <xdr:cNvSpPr/>
      </xdr:nvSpPr>
      <xdr:spPr>
        <a:xfrm>
          <a:off x="0" y="9181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96" name="Shape 2">
          <a:extLst>
            <a:ext uri="{FF2B5EF4-FFF2-40B4-BE49-F238E27FC236}">
              <a16:creationId xmlns:a16="http://schemas.microsoft.com/office/drawing/2014/main" id="{2B9E5611-1E0F-46A0-9B8D-3F0EE6FDBBEA}"/>
            </a:ext>
          </a:extLst>
        </xdr:cNvPr>
        <xdr:cNvSpPr/>
      </xdr:nvSpPr>
      <xdr:spPr>
        <a:xfrm>
          <a:off x="0" y="9241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7" name="Shape 3">
          <a:extLst>
            <a:ext uri="{FF2B5EF4-FFF2-40B4-BE49-F238E27FC236}">
              <a16:creationId xmlns:a16="http://schemas.microsoft.com/office/drawing/2014/main" id="{219A0EBE-ABC9-4384-B0F7-3120845CBA02}"/>
            </a:ext>
          </a:extLst>
        </xdr:cNvPr>
        <xdr:cNvSpPr/>
      </xdr:nvSpPr>
      <xdr:spPr>
        <a:xfrm>
          <a:off x="0" y="9241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598" name="Shape 2">
          <a:extLst>
            <a:ext uri="{FF2B5EF4-FFF2-40B4-BE49-F238E27FC236}">
              <a16:creationId xmlns:a16="http://schemas.microsoft.com/office/drawing/2014/main" id="{2B9E5611-1E0F-46A0-9B8D-3F0EE6FDBBEA}"/>
            </a:ext>
          </a:extLst>
        </xdr:cNvPr>
        <xdr:cNvSpPr/>
      </xdr:nvSpPr>
      <xdr:spPr>
        <a:xfrm>
          <a:off x="0" y="9281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599" name="Shape 3">
          <a:extLst>
            <a:ext uri="{FF2B5EF4-FFF2-40B4-BE49-F238E27FC236}">
              <a16:creationId xmlns:a16="http://schemas.microsoft.com/office/drawing/2014/main" id="{219A0EBE-ABC9-4384-B0F7-3120845CBA02}"/>
            </a:ext>
          </a:extLst>
        </xdr:cNvPr>
        <xdr:cNvSpPr/>
      </xdr:nvSpPr>
      <xdr:spPr>
        <a:xfrm>
          <a:off x="0" y="9281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0" name="Shape 2">
          <a:extLst>
            <a:ext uri="{FF2B5EF4-FFF2-40B4-BE49-F238E27FC236}">
              <a16:creationId xmlns:a16="http://schemas.microsoft.com/office/drawing/2014/main" id="{2B9E5611-1E0F-46A0-9B8D-3F0EE6FDBBEA}"/>
            </a:ext>
          </a:extLst>
        </xdr:cNvPr>
        <xdr:cNvSpPr/>
      </xdr:nvSpPr>
      <xdr:spPr>
        <a:xfrm>
          <a:off x="0" y="9321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01" name="Shape 3">
          <a:extLst>
            <a:ext uri="{FF2B5EF4-FFF2-40B4-BE49-F238E27FC236}">
              <a16:creationId xmlns:a16="http://schemas.microsoft.com/office/drawing/2014/main" id="{219A0EBE-ABC9-4384-B0F7-3120845CBA02}"/>
            </a:ext>
          </a:extLst>
        </xdr:cNvPr>
        <xdr:cNvSpPr/>
      </xdr:nvSpPr>
      <xdr:spPr>
        <a:xfrm>
          <a:off x="0" y="9321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2" name="Shape 2">
          <a:extLst>
            <a:ext uri="{FF2B5EF4-FFF2-40B4-BE49-F238E27FC236}">
              <a16:creationId xmlns:a16="http://schemas.microsoft.com/office/drawing/2014/main" id="{2B9E5611-1E0F-46A0-9B8D-3F0EE6FDBBEA}"/>
            </a:ext>
          </a:extLst>
        </xdr:cNvPr>
        <xdr:cNvSpPr/>
      </xdr:nvSpPr>
      <xdr:spPr>
        <a:xfrm>
          <a:off x="0" y="9361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03" name="Shape 3">
          <a:extLst>
            <a:ext uri="{FF2B5EF4-FFF2-40B4-BE49-F238E27FC236}">
              <a16:creationId xmlns:a16="http://schemas.microsoft.com/office/drawing/2014/main" id="{219A0EBE-ABC9-4384-B0F7-3120845CBA02}"/>
            </a:ext>
          </a:extLst>
        </xdr:cNvPr>
        <xdr:cNvSpPr/>
      </xdr:nvSpPr>
      <xdr:spPr>
        <a:xfrm>
          <a:off x="0" y="9361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4" name="Shape 2">
          <a:extLst>
            <a:ext uri="{FF2B5EF4-FFF2-40B4-BE49-F238E27FC236}">
              <a16:creationId xmlns:a16="http://schemas.microsoft.com/office/drawing/2014/main" id="{2B9E5611-1E0F-46A0-9B8D-3F0EE6FDBBEA}"/>
            </a:ext>
          </a:extLst>
        </xdr:cNvPr>
        <xdr:cNvSpPr/>
      </xdr:nvSpPr>
      <xdr:spPr>
        <a:xfrm>
          <a:off x="0" y="9421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05" name="Shape 3">
          <a:extLst>
            <a:ext uri="{FF2B5EF4-FFF2-40B4-BE49-F238E27FC236}">
              <a16:creationId xmlns:a16="http://schemas.microsoft.com/office/drawing/2014/main" id="{219A0EBE-ABC9-4384-B0F7-3120845CBA02}"/>
            </a:ext>
          </a:extLst>
        </xdr:cNvPr>
        <xdr:cNvSpPr/>
      </xdr:nvSpPr>
      <xdr:spPr>
        <a:xfrm>
          <a:off x="0" y="9421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6" name="Shape 2">
          <a:extLst>
            <a:ext uri="{FF2B5EF4-FFF2-40B4-BE49-F238E27FC236}">
              <a16:creationId xmlns:a16="http://schemas.microsoft.com/office/drawing/2014/main" id="{2B9E5611-1E0F-46A0-9B8D-3F0EE6FDBBEA}"/>
            </a:ext>
          </a:extLst>
        </xdr:cNvPr>
        <xdr:cNvSpPr/>
      </xdr:nvSpPr>
      <xdr:spPr>
        <a:xfrm>
          <a:off x="0" y="9481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07" name="Shape 3">
          <a:extLst>
            <a:ext uri="{FF2B5EF4-FFF2-40B4-BE49-F238E27FC236}">
              <a16:creationId xmlns:a16="http://schemas.microsoft.com/office/drawing/2014/main" id="{219A0EBE-ABC9-4384-B0F7-3120845CBA02}"/>
            </a:ext>
          </a:extLst>
        </xdr:cNvPr>
        <xdr:cNvSpPr/>
      </xdr:nvSpPr>
      <xdr:spPr>
        <a:xfrm>
          <a:off x="0" y="9481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08" name="Shape 2">
          <a:extLst>
            <a:ext uri="{FF2B5EF4-FFF2-40B4-BE49-F238E27FC236}">
              <a16:creationId xmlns:a16="http://schemas.microsoft.com/office/drawing/2014/main" id="{2B9E5611-1E0F-46A0-9B8D-3F0EE6FDBBEA}"/>
            </a:ext>
          </a:extLst>
        </xdr:cNvPr>
        <xdr:cNvSpPr/>
      </xdr:nvSpPr>
      <xdr:spPr>
        <a:xfrm>
          <a:off x="0" y="9541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09" name="Shape 3">
          <a:extLst>
            <a:ext uri="{FF2B5EF4-FFF2-40B4-BE49-F238E27FC236}">
              <a16:creationId xmlns:a16="http://schemas.microsoft.com/office/drawing/2014/main" id="{219A0EBE-ABC9-4384-B0F7-3120845CBA02}"/>
            </a:ext>
          </a:extLst>
        </xdr:cNvPr>
        <xdr:cNvSpPr/>
      </xdr:nvSpPr>
      <xdr:spPr>
        <a:xfrm>
          <a:off x="0" y="9541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10" name="Shape 2">
          <a:extLst>
            <a:ext uri="{FF2B5EF4-FFF2-40B4-BE49-F238E27FC236}">
              <a16:creationId xmlns:a16="http://schemas.microsoft.com/office/drawing/2014/main" id="{2B9E5611-1E0F-46A0-9B8D-3F0EE6FDBBEA}"/>
            </a:ext>
          </a:extLst>
        </xdr:cNvPr>
        <xdr:cNvSpPr/>
      </xdr:nvSpPr>
      <xdr:spPr>
        <a:xfrm>
          <a:off x="0" y="9601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1" name="Shape 3">
          <a:extLst>
            <a:ext uri="{FF2B5EF4-FFF2-40B4-BE49-F238E27FC236}">
              <a16:creationId xmlns:a16="http://schemas.microsoft.com/office/drawing/2014/main" id="{219A0EBE-ABC9-4384-B0F7-3120845CBA02}"/>
            </a:ext>
          </a:extLst>
        </xdr:cNvPr>
        <xdr:cNvSpPr/>
      </xdr:nvSpPr>
      <xdr:spPr>
        <a:xfrm>
          <a:off x="0" y="9601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12" name="Shape 2">
          <a:extLst>
            <a:ext uri="{FF2B5EF4-FFF2-40B4-BE49-F238E27FC236}">
              <a16:creationId xmlns:a16="http://schemas.microsoft.com/office/drawing/2014/main" id="{2B9E5611-1E0F-46A0-9B8D-3F0EE6FDBBEA}"/>
            </a:ext>
          </a:extLst>
        </xdr:cNvPr>
        <xdr:cNvSpPr/>
      </xdr:nvSpPr>
      <xdr:spPr>
        <a:xfrm>
          <a:off x="0" y="9661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3" name="Shape 3">
          <a:extLst>
            <a:ext uri="{FF2B5EF4-FFF2-40B4-BE49-F238E27FC236}">
              <a16:creationId xmlns:a16="http://schemas.microsoft.com/office/drawing/2014/main" id="{219A0EBE-ABC9-4384-B0F7-3120845CBA02}"/>
            </a:ext>
          </a:extLst>
        </xdr:cNvPr>
        <xdr:cNvSpPr/>
      </xdr:nvSpPr>
      <xdr:spPr>
        <a:xfrm>
          <a:off x="0" y="9661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14" name="Shape 2">
          <a:extLst>
            <a:ext uri="{FF2B5EF4-FFF2-40B4-BE49-F238E27FC236}">
              <a16:creationId xmlns:a16="http://schemas.microsoft.com/office/drawing/2014/main" id="{2B9E5611-1E0F-46A0-9B8D-3F0EE6FDBBEA}"/>
            </a:ext>
          </a:extLst>
        </xdr:cNvPr>
        <xdr:cNvSpPr/>
      </xdr:nvSpPr>
      <xdr:spPr>
        <a:xfrm>
          <a:off x="0" y="9721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5" name="Shape 3">
          <a:extLst>
            <a:ext uri="{FF2B5EF4-FFF2-40B4-BE49-F238E27FC236}">
              <a16:creationId xmlns:a16="http://schemas.microsoft.com/office/drawing/2014/main" id="{219A0EBE-ABC9-4384-B0F7-3120845CBA02}"/>
            </a:ext>
          </a:extLst>
        </xdr:cNvPr>
        <xdr:cNvSpPr/>
      </xdr:nvSpPr>
      <xdr:spPr>
        <a:xfrm>
          <a:off x="0" y="9721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16" name="Shape 2">
          <a:extLst>
            <a:ext uri="{FF2B5EF4-FFF2-40B4-BE49-F238E27FC236}">
              <a16:creationId xmlns:a16="http://schemas.microsoft.com/office/drawing/2014/main" id="{2B9E5611-1E0F-46A0-9B8D-3F0EE6FDBBEA}"/>
            </a:ext>
          </a:extLst>
        </xdr:cNvPr>
        <xdr:cNvSpPr/>
      </xdr:nvSpPr>
      <xdr:spPr>
        <a:xfrm>
          <a:off x="0" y="9781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7" name="Shape 3">
          <a:extLst>
            <a:ext uri="{FF2B5EF4-FFF2-40B4-BE49-F238E27FC236}">
              <a16:creationId xmlns:a16="http://schemas.microsoft.com/office/drawing/2014/main" id="{219A0EBE-ABC9-4384-B0F7-3120845CBA02}"/>
            </a:ext>
          </a:extLst>
        </xdr:cNvPr>
        <xdr:cNvSpPr/>
      </xdr:nvSpPr>
      <xdr:spPr>
        <a:xfrm>
          <a:off x="0" y="9781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18" name="Shape 2">
          <a:extLst>
            <a:ext uri="{FF2B5EF4-FFF2-40B4-BE49-F238E27FC236}">
              <a16:creationId xmlns:a16="http://schemas.microsoft.com/office/drawing/2014/main" id="{2B9E5611-1E0F-46A0-9B8D-3F0EE6FDBBEA}"/>
            </a:ext>
          </a:extLst>
        </xdr:cNvPr>
        <xdr:cNvSpPr/>
      </xdr:nvSpPr>
      <xdr:spPr>
        <a:xfrm>
          <a:off x="0" y="9841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19" name="Shape 3">
          <a:extLst>
            <a:ext uri="{FF2B5EF4-FFF2-40B4-BE49-F238E27FC236}">
              <a16:creationId xmlns:a16="http://schemas.microsoft.com/office/drawing/2014/main" id="{219A0EBE-ABC9-4384-B0F7-3120845CBA02}"/>
            </a:ext>
          </a:extLst>
        </xdr:cNvPr>
        <xdr:cNvSpPr/>
      </xdr:nvSpPr>
      <xdr:spPr>
        <a:xfrm>
          <a:off x="0" y="9841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0" name="Shape 2">
          <a:extLst>
            <a:ext uri="{FF2B5EF4-FFF2-40B4-BE49-F238E27FC236}">
              <a16:creationId xmlns:a16="http://schemas.microsoft.com/office/drawing/2014/main" id="{2B9E5611-1E0F-46A0-9B8D-3F0EE6FDBBEA}"/>
            </a:ext>
          </a:extLst>
        </xdr:cNvPr>
        <xdr:cNvSpPr/>
      </xdr:nvSpPr>
      <xdr:spPr>
        <a:xfrm>
          <a:off x="0" y="9901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21" name="Shape 3">
          <a:extLst>
            <a:ext uri="{FF2B5EF4-FFF2-40B4-BE49-F238E27FC236}">
              <a16:creationId xmlns:a16="http://schemas.microsoft.com/office/drawing/2014/main" id="{219A0EBE-ABC9-4384-B0F7-3120845CBA02}"/>
            </a:ext>
          </a:extLst>
        </xdr:cNvPr>
        <xdr:cNvSpPr/>
      </xdr:nvSpPr>
      <xdr:spPr>
        <a:xfrm>
          <a:off x="0" y="9901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2" name="Shape 2">
          <a:extLst>
            <a:ext uri="{FF2B5EF4-FFF2-40B4-BE49-F238E27FC236}">
              <a16:creationId xmlns:a16="http://schemas.microsoft.com/office/drawing/2014/main" id="{2B9E5611-1E0F-46A0-9B8D-3F0EE6FDBBEA}"/>
            </a:ext>
          </a:extLst>
        </xdr:cNvPr>
        <xdr:cNvSpPr/>
      </xdr:nvSpPr>
      <xdr:spPr>
        <a:xfrm>
          <a:off x="0" y="9981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23" name="Shape 3">
          <a:extLst>
            <a:ext uri="{FF2B5EF4-FFF2-40B4-BE49-F238E27FC236}">
              <a16:creationId xmlns:a16="http://schemas.microsoft.com/office/drawing/2014/main" id="{219A0EBE-ABC9-4384-B0F7-3120845CBA02}"/>
            </a:ext>
          </a:extLst>
        </xdr:cNvPr>
        <xdr:cNvSpPr/>
      </xdr:nvSpPr>
      <xdr:spPr>
        <a:xfrm>
          <a:off x="0" y="9981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4" name="Shape 2">
          <a:extLst>
            <a:ext uri="{FF2B5EF4-FFF2-40B4-BE49-F238E27FC236}">
              <a16:creationId xmlns:a16="http://schemas.microsoft.com/office/drawing/2014/main" id="{2B9E5611-1E0F-46A0-9B8D-3F0EE6FDBBEA}"/>
            </a:ext>
          </a:extLst>
        </xdr:cNvPr>
        <xdr:cNvSpPr/>
      </xdr:nvSpPr>
      <xdr:spPr>
        <a:xfrm>
          <a:off x="0" y="10021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25" name="Shape 3">
          <a:extLst>
            <a:ext uri="{FF2B5EF4-FFF2-40B4-BE49-F238E27FC236}">
              <a16:creationId xmlns:a16="http://schemas.microsoft.com/office/drawing/2014/main" id="{219A0EBE-ABC9-4384-B0F7-3120845CBA02}"/>
            </a:ext>
          </a:extLst>
        </xdr:cNvPr>
        <xdr:cNvSpPr/>
      </xdr:nvSpPr>
      <xdr:spPr>
        <a:xfrm>
          <a:off x="0" y="10021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6" name="Shape 2">
          <a:extLst>
            <a:ext uri="{FF2B5EF4-FFF2-40B4-BE49-F238E27FC236}">
              <a16:creationId xmlns:a16="http://schemas.microsoft.com/office/drawing/2014/main" id="{2B9E5611-1E0F-46A0-9B8D-3F0EE6FDBBEA}"/>
            </a:ext>
          </a:extLst>
        </xdr:cNvPr>
        <xdr:cNvSpPr/>
      </xdr:nvSpPr>
      <xdr:spPr>
        <a:xfrm>
          <a:off x="0" y="10081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27" name="Shape 3">
          <a:extLst>
            <a:ext uri="{FF2B5EF4-FFF2-40B4-BE49-F238E27FC236}">
              <a16:creationId xmlns:a16="http://schemas.microsoft.com/office/drawing/2014/main" id="{219A0EBE-ABC9-4384-B0F7-3120845CBA02}"/>
            </a:ext>
          </a:extLst>
        </xdr:cNvPr>
        <xdr:cNvSpPr/>
      </xdr:nvSpPr>
      <xdr:spPr>
        <a:xfrm>
          <a:off x="0" y="10081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28" name="Shape 2">
          <a:extLst>
            <a:ext uri="{FF2B5EF4-FFF2-40B4-BE49-F238E27FC236}">
              <a16:creationId xmlns:a16="http://schemas.microsoft.com/office/drawing/2014/main" id="{2B9E5611-1E0F-46A0-9B8D-3F0EE6FDBBEA}"/>
            </a:ext>
          </a:extLst>
        </xdr:cNvPr>
        <xdr:cNvSpPr/>
      </xdr:nvSpPr>
      <xdr:spPr>
        <a:xfrm>
          <a:off x="0" y="10161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29" name="Shape 3">
          <a:extLst>
            <a:ext uri="{FF2B5EF4-FFF2-40B4-BE49-F238E27FC236}">
              <a16:creationId xmlns:a16="http://schemas.microsoft.com/office/drawing/2014/main" id="{219A0EBE-ABC9-4384-B0F7-3120845CBA02}"/>
            </a:ext>
          </a:extLst>
        </xdr:cNvPr>
        <xdr:cNvSpPr/>
      </xdr:nvSpPr>
      <xdr:spPr>
        <a:xfrm>
          <a:off x="0" y="10161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30" name="Shape 2">
          <a:extLst>
            <a:ext uri="{FF2B5EF4-FFF2-40B4-BE49-F238E27FC236}">
              <a16:creationId xmlns:a16="http://schemas.microsoft.com/office/drawing/2014/main" id="{2B9E5611-1E0F-46A0-9B8D-3F0EE6FDBBEA}"/>
            </a:ext>
          </a:extLst>
        </xdr:cNvPr>
        <xdr:cNvSpPr/>
      </xdr:nvSpPr>
      <xdr:spPr>
        <a:xfrm>
          <a:off x="0" y="10221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1" name="Shape 3">
          <a:extLst>
            <a:ext uri="{FF2B5EF4-FFF2-40B4-BE49-F238E27FC236}">
              <a16:creationId xmlns:a16="http://schemas.microsoft.com/office/drawing/2014/main" id="{219A0EBE-ABC9-4384-B0F7-3120845CBA02}"/>
            </a:ext>
          </a:extLst>
        </xdr:cNvPr>
        <xdr:cNvSpPr/>
      </xdr:nvSpPr>
      <xdr:spPr>
        <a:xfrm>
          <a:off x="0" y="10221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32" name="Shape 2">
          <a:extLst>
            <a:ext uri="{FF2B5EF4-FFF2-40B4-BE49-F238E27FC236}">
              <a16:creationId xmlns:a16="http://schemas.microsoft.com/office/drawing/2014/main" id="{2B9E5611-1E0F-46A0-9B8D-3F0EE6FDBBEA}"/>
            </a:ext>
          </a:extLst>
        </xdr:cNvPr>
        <xdr:cNvSpPr/>
      </xdr:nvSpPr>
      <xdr:spPr>
        <a:xfrm>
          <a:off x="0" y="10281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3" name="Shape 3">
          <a:extLst>
            <a:ext uri="{FF2B5EF4-FFF2-40B4-BE49-F238E27FC236}">
              <a16:creationId xmlns:a16="http://schemas.microsoft.com/office/drawing/2014/main" id="{219A0EBE-ABC9-4384-B0F7-3120845CBA02}"/>
            </a:ext>
          </a:extLst>
        </xdr:cNvPr>
        <xdr:cNvSpPr/>
      </xdr:nvSpPr>
      <xdr:spPr>
        <a:xfrm>
          <a:off x="0" y="10281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34" name="Shape 2">
          <a:extLst>
            <a:ext uri="{FF2B5EF4-FFF2-40B4-BE49-F238E27FC236}">
              <a16:creationId xmlns:a16="http://schemas.microsoft.com/office/drawing/2014/main" id="{2B9E5611-1E0F-46A0-9B8D-3F0EE6FDBBEA}"/>
            </a:ext>
          </a:extLst>
        </xdr:cNvPr>
        <xdr:cNvSpPr/>
      </xdr:nvSpPr>
      <xdr:spPr>
        <a:xfrm>
          <a:off x="0" y="10341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5" name="Shape 3">
          <a:extLst>
            <a:ext uri="{FF2B5EF4-FFF2-40B4-BE49-F238E27FC236}">
              <a16:creationId xmlns:a16="http://schemas.microsoft.com/office/drawing/2014/main" id="{219A0EBE-ABC9-4384-B0F7-3120845CBA02}"/>
            </a:ext>
          </a:extLst>
        </xdr:cNvPr>
        <xdr:cNvSpPr/>
      </xdr:nvSpPr>
      <xdr:spPr>
        <a:xfrm>
          <a:off x="0" y="10341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36" name="Shape 2">
          <a:extLst>
            <a:ext uri="{FF2B5EF4-FFF2-40B4-BE49-F238E27FC236}">
              <a16:creationId xmlns:a16="http://schemas.microsoft.com/office/drawing/2014/main" id="{2B9E5611-1E0F-46A0-9B8D-3F0EE6FDBBEA}"/>
            </a:ext>
          </a:extLst>
        </xdr:cNvPr>
        <xdr:cNvSpPr/>
      </xdr:nvSpPr>
      <xdr:spPr>
        <a:xfrm>
          <a:off x="0" y="10421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7" name="Shape 3">
          <a:extLst>
            <a:ext uri="{FF2B5EF4-FFF2-40B4-BE49-F238E27FC236}">
              <a16:creationId xmlns:a16="http://schemas.microsoft.com/office/drawing/2014/main" id="{219A0EBE-ABC9-4384-B0F7-3120845CBA02}"/>
            </a:ext>
          </a:extLst>
        </xdr:cNvPr>
        <xdr:cNvSpPr/>
      </xdr:nvSpPr>
      <xdr:spPr>
        <a:xfrm>
          <a:off x="0" y="10421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38"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39"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0" name="Shape 2">
          <a:extLst>
            <a:ext uri="{FF2B5EF4-FFF2-40B4-BE49-F238E27FC236}">
              <a16:creationId xmlns:a16="http://schemas.microsoft.com/office/drawing/2014/main" id="{2B9E5611-1E0F-46A0-9B8D-3F0EE6FDBBEA}"/>
            </a:ext>
          </a:extLst>
        </xdr:cNvPr>
        <xdr:cNvSpPr/>
      </xdr:nvSpPr>
      <xdr:spPr>
        <a:xfrm>
          <a:off x="0" y="70008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41" name="Shape 3">
          <a:extLst>
            <a:ext uri="{FF2B5EF4-FFF2-40B4-BE49-F238E27FC236}">
              <a16:creationId xmlns:a16="http://schemas.microsoft.com/office/drawing/2014/main" id="{219A0EBE-ABC9-4384-B0F7-3120845CBA02}"/>
            </a:ext>
          </a:extLst>
        </xdr:cNvPr>
        <xdr:cNvSpPr/>
      </xdr:nvSpPr>
      <xdr:spPr>
        <a:xfrm>
          <a:off x="0" y="70008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2" name="Shape 2">
          <a:extLst>
            <a:ext uri="{FF2B5EF4-FFF2-40B4-BE49-F238E27FC236}">
              <a16:creationId xmlns:a16="http://schemas.microsoft.com/office/drawing/2014/main" id="{2B9E5611-1E0F-46A0-9B8D-3F0EE6FDBBEA}"/>
            </a:ext>
          </a:extLst>
        </xdr:cNvPr>
        <xdr:cNvSpPr/>
      </xdr:nvSpPr>
      <xdr:spPr>
        <a:xfrm>
          <a:off x="0" y="70808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43" name="Shape 3">
          <a:extLst>
            <a:ext uri="{FF2B5EF4-FFF2-40B4-BE49-F238E27FC236}">
              <a16:creationId xmlns:a16="http://schemas.microsoft.com/office/drawing/2014/main" id="{219A0EBE-ABC9-4384-B0F7-3120845CBA02}"/>
            </a:ext>
          </a:extLst>
        </xdr:cNvPr>
        <xdr:cNvSpPr/>
      </xdr:nvSpPr>
      <xdr:spPr>
        <a:xfrm>
          <a:off x="0" y="70808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4" name="Shape 2">
          <a:extLst>
            <a:ext uri="{FF2B5EF4-FFF2-40B4-BE49-F238E27FC236}">
              <a16:creationId xmlns:a16="http://schemas.microsoft.com/office/drawing/2014/main" id="{2B9E5611-1E0F-46A0-9B8D-3F0EE6FDBBEA}"/>
            </a:ext>
          </a:extLst>
        </xdr:cNvPr>
        <xdr:cNvSpPr/>
      </xdr:nvSpPr>
      <xdr:spPr>
        <a:xfrm>
          <a:off x="0" y="7160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45" name="Shape 3">
          <a:extLst>
            <a:ext uri="{FF2B5EF4-FFF2-40B4-BE49-F238E27FC236}">
              <a16:creationId xmlns:a16="http://schemas.microsoft.com/office/drawing/2014/main" id="{219A0EBE-ABC9-4384-B0F7-3120845CBA02}"/>
            </a:ext>
          </a:extLst>
        </xdr:cNvPr>
        <xdr:cNvSpPr/>
      </xdr:nvSpPr>
      <xdr:spPr>
        <a:xfrm>
          <a:off x="0" y="7160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6" name="Shape 2">
          <a:extLst>
            <a:ext uri="{FF2B5EF4-FFF2-40B4-BE49-F238E27FC236}">
              <a16:creationId xmlns:a16="http://schemas.microsoft.com/office/drawing/2014/main" id="{2B9E5611-1E0F-46A0-9B8D-3F0EE6FDBBEA}"/>
            </a:ext>
          </a:extLst>
        </xdr:cNvPr>
        <xdr:cNvSpPr/>
      </xdr:nvSpPr>
      <xdr:spPr>
        <a:xfrm>
          <a:off x="0" y="72409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47" name="Shape 3">
          <a:extLst>
            <a:ext uri="{FF2B5EF4-FFF2-40B4-BE49-F238E27FC236}">
              <a16:creationId xmlns:a16="http://schemas.microsoft.com/office/drawing/2014/main" id="{219A0EBE-ABC9-4384-B0F7-3120845CBA02}"/>
            </a:ext>
          </a:extLst>
        </xdr:cNvPr>
        <xdr:cNvSpPr/>
      </xdr:nvSpPr>
      <xdr:spPr>
        <a:xfrm>
          <a:off x="0" y="72409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48" name="Shape 2">
          <a:extLst>
            <a:ext uri="{FF2B5EF4-FFF2-40B4-BE49-F238E27FC236}">
              <a16:creationId xmlns:a16="http://schemas.microsoft.com/office/drawing/2014/main" id="{2B9E5611-1E0F-46A0-9B8D-3F0EE6FDBBEA}"/>
            </a:ext>
          </a:extLst>
        </xdr:cNvPr>
        <xdr:cNvSpPr/>
      </xdr:nvSpPr>
      <xdr:spPr>
        <a:xfrm>
          <a:off x="0" y="73009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49" name="Shape 3">
          <a:extLst>
            <a:ext uri="{FF2B5EF4-FFF2-40B4-BE49-F238E27FC236}">
              <a16:creationId xmlns:a16="http://schemas.microsoft.com/office/drawing/2014/main" id="{219A0EBE-ABC9-4384-B0F7-3120845CBA02}"/>
            </a:ext>
          </a:extLst>
        </xdr:cNvPr>
        <xdr:cNvSpPr/>
      </xdr:nvSpPr>
      <xdr:spPr>
        <a:xfrm>
          <a:off x="0" y="73009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50"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1"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52" name="Shape 2">
          <a:extLst>
            <a:ext uri="{FF2B5EF4-FFF2-40B4-BE49-F238E27FC236}">
              <a16:creationId xmlns:a16="http://schemas.microsoft.com/office/drawing/2014/main" id="{2B9E5611-1E0F-46A0-9B8D-3F0EE6FDBBEA}"/>
            </a:ext>
          </a:extLst>
        </xdr:cNvPr>
        <xdr:cNvSpPr/>
      </xdr:nvSpPr>
      <xdr:spPr>
        <a:xfrm>
          <a:off x="0" y="74009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3" name="Shape 3">
          <a:extLst>
            <a:ext uri="{FF2B5EF4-FFF2-40B4-BE49-F238E27FC236}">
              <a16:creationId xmlns:a16="http://schemas.microsoft.com/office/drawing/2014/main" id="{219A0EBE-ABC9-4384-B0F7-3120845CBA02}"/>
            </a:ext>
          </a:extLst>
        </xdr:cNvPr>
        <xdr:cNvSpPr/>
      </xdr:nvSpPr>
      <xdr:spPr>
        <a:xfrm>
          <a:off x="0" y="74009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54"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5"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56"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7"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58"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59"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0" name="Shape 2">
          <a:extLst>
            <a:ext uri="{FF2B5EF4-FFF2-40B4-BE49-F238E27FC236}">
              <a16:creationId xmlns:a16="http://schemas.microsoft.com/office/drawing/2014/main" id="{2B9E5611-1E0F-46A0-9B8D-3F0EE6FDBBEA}"/>
            </a:ext>
          </a:extLst>
        </xdr:cNvPr>
        <xdr:cNvSpPr/>
      </xdr:nvSpPr>
      <xdr:spPr>
        <a:xfrm>
          <a:off x="0" y="76209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61" name="Shape 3">
          <a:extLst>
            <a:ext uri="{FF2B5EF4-FFF2-40B4-BE49-F238E27FC236}">
              <a16:creationId xmlns:a16="http://schemas.microsoft.com/office/drawing/2014/main" id="{219A0EBE-ABC9-4384-B0F7-3120845CBA02}"/>
            </a:ext>
          </a:extLst>
        </xdr:cNvPr>
        <xdr:cNvSpPr/>
      </xdr:nvSpPr>
      <xdr:spPr>
        <a:xfrm>
          <a:off x="0" y="76209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2" name="Shape 2">
          <a:extLst>
            <a:ext uri="{FF2B5EF4-FFF2-40B4-BE49-F238E27FC236}">
              <a16:creationId xmlns:a16="http://schemas.microsoft.com/office/drawing/2014/main" id="{2B9E5611-1E0F-46A0-9B8D-3F0EE6FDBBEA}"/>
            </a:ext>
          </a:extLst>
        </xdr:cNvPr>
        <xdr:cNvSpPr/>
      </xdr:nvSpPr>
      <xdr:spPr>
        <a:xfrm>
          <a:off x="0" y="120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63" name="Shape 3">
          <a:extLst>
            <a:ext uri="{FF2B5EF4-FFF2-40B4-BE49-F238E27FC236}">
              <a16:creationId xmlns:a16="http://schemas.microsoft.com/office/drawing/2014/main" id="{219A0EBE-ABC9-4384-B0F7-3120845CBA02}"/>
            </a:ext>
          </a:extLst>
        </xdr:cNvPr>
        <xdr:cNvSpPr/>
      </xdr:nvSpPr>
      <xdr:spPr>
        <a:xfrm>
          <a:off x="0" y="120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4" name="Shape 2">
          <a:extLst>
            <a:ext uri="{FF2B5EF4-FFF2-40B4-BE49-F238E27FC236}">
              <a16:creationId xmlns:a16="http://schemas.microsoft.com/office/drawing/2014/main" id="{2B9E5611-1E0F-46A0-9B8D-3F0EE6FDBBEA}"/>
            </a:ext>
          </a:extLst>
        </xdr:cNvPr>
        <xdr:cNvSpPr/>
      </xdr:nvSpPr>
      <xdr:spPr>
        <a:xfrm>
          <a:off x="0" y="200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65" name="Shape 3">
          <a:extLst>
            <a:ext uri="{FF2B5EF4-FFF2-40B4-BE49-F238E27FC236}">
              <a16:creationId xmlns:a16="http://schemas.microsoft.com/office/drawing/2014/main" id="{219A0EBE-ABC9-4384-B0F7-3120845CBA02}"/>
            </a:ext>
          </a:extLst>
        </xdr:cNvPr>
        <xdr:cNvSpPr/>
      </xdr:nvSpPr>
      <xdr:spPr>
        <a:xfrm>
          <a:off x="0" y="200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6" name="Shape 2">
          <a:extLst>
            <a:ext uri="{FF2B5EF4-FFF2-40B4-BE49-F238E27FC236}">
              <a16:creationId xmlns:a16="http://schemas.microsoft.com/office/drawing/2014/main" id="{2B9E5611-1E0F-46A0-9B8D-3F0EE6FDBBEA}"/>
            </a:ext>
          </a:extLst>
        </xdr:cNvPr>
        <xdr:cNvSpPr/>
      </xdr:nvSpPr>
      <xdr:spPr>
        <a:xfrm>
          <a:off x="0" y="280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67" name="Shape 3">
          <a:extLst>
            <a:ext uri="{FF2B5EF4-FFF2-40B4-BE49-F238E27FC236}">
              <a16:creationId xmlns:a16="http://schemas.microsoft.com/office/drawing/2014/main" id="{219A0EBE-ABC9-4384-B0F7-3120845CBA02}"/>
            </a:ext>
          </a:extLst>
        </xdr:cNvPr>
        <xdr:cNvSpPr/>
      </xdr:nvSpPr>
      <xdr:spPr>
        <a:xfrm>
          <a:off x="0" y="280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68" name="Shape 2">
          <a:extLst>
            <a:ext uri="{FF2B5EF4-FFF2-40B4-BE49-F238E27FC236}">
              <a16:creationId xmlns:a16="http://schemas.microsoft.com/office/drawing/2014/main" id="{2B9E5611-1E0F-46A0-9B8D-3F0EE6FDBBEA}"/>
            </a:ext>
          </a:extLst>
        </xdr:cNvPr>
        <xdr:cNvSpPr/>
      </xdr:nvSpPr>
      <xdr:spPr>
        <a:xfrm>
          <a:off x="0" y="360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69" name="Shape 3">
          <a:extLst>
            <a:ext uri="{FF2B5EF4-FFF2-40B4-BE49-F238E27FC236}">
              <a16:creationId xmlns:a16="http://schemas.microsoft.com/office/drawing/2014/main" id="{219A0EBE-ABC9-4384-B0F7-3120845CBA02}"/>
            </a:ext>
          </a:extLst>
        </xdr:cNvPr>
        <xdr:cNvSpPr/>
      </xdr:nvSpPr>
      <xdr:spPr>
        <a:xfrm>
          <a:off x="0" y="360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70" name="Shape 2">
          <a:extLst>
            <a:ext uri="{FF2B5EF4-FFF2-40B4-BE49-F238E27FC236}">
              <a16:creationId xmlns:a16="http://schemas.microsoft.com/office/drawing/2014/main" id="{2B9E5611-1E0F-46A0-9B8D-3F0EE6FDBBEA}"/>
            </a:ext>
          </a:extLst>
        </xdr:cNvPr>
        <xdr:cNvSpPr/>
      </xdr:nvSpPr>
      <xdr:spPr>
        <a:xfrm>
          <a:off x="0" y="440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1" name="Shape 3">
          <a:extLst>
            <a:ext uri="{FF2B5EF4-FFF2-40B4-BE49-F238E27FC236}">
              <a16:creationId xmlns:a16="http://schemas.microsoft.com/office/drawing/2014/main" id="{219A0EBE-ABC9-4384-B0F7-3120845CBA02}"/>
            </a:ext>
          </a:extLst>
        </xdr:cNvPr>
        <xdr:cNvSpPr/>
      </xdr:nvSpPr>
      <xdr:spPr>
        <a:xfrm>
          <a:off x="0" y="440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72" name="Shape 2">
          <a:extLst>
            <a:ext uri="{FF2B5EF4-FFF2-40B4-BE49-F238E27FC236}">
              <a16:creationId xmlns:a16="http://schemas.microsoft.com/office/drawing/2014/main" id="{2B9E5611-1E0F-46A0-9B8D-3F0EE6FDBBEA}"/>
            </a:ext>
          </a:extLst>
        </xdr:cNvPr>
        <xdr:cNvSpPr/>
      </xdr:nvSpPr>
      <xdr:spPr>
        <a:xfrm>
          <a:off x="0" y="520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3" name="Shape 3">
          <a:extLst>
            <a:ext uri="{FF2B5EF4-FFF2-40B4-BE49-F238E27FC236}">
              <a16:creationId xmlns:a16="http://schemas.microsoft.com/office/drawing/2014/main" id="{219A0EBE-ABC9-4384-B0F7-3120845CBA02}"/>
            </a:ext>
          </a:extLst>
        </xdr:cNvPr>
        <xdr:cNvSpPr/>
      </xdr:nvSpPr>
      <xdr:spPr>
        <a:xfrm>
          <a:off x="0" y="520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74" name="Shape 2">
          <a:extLst>
            <a:ext uri="{FF2B5EF4-FFF2-40B4-BE49-F238E27FC236}">
              <a16:creationId xmlns:a16="http://schemas.microsoft.com/office/drawing/2014/main" id="{2B9E5611-1E0F-46A0-9B8D-3F0EE6FDBBEA}"/>
            </a:ext>
          </a:extLst>
        </xdr:cNvPr>
        <xdr:cNvSpPr/>
      </xdr:nvSpPr>
      <xdr:spPr>
        <a:xfrm>
          <a:off x="0" y="600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5" name="Shape 3">
          <a:extLst>
            <a:ext uri="{FF2B5EF4-FFF2-40B4-BE49-F238E27FC236}">
              <a16:creationId xmlns:a16="http://schemas.microsoft.com/office/drawing/2014/main" id="{219A0EBE-ABC9-4384-B0F7-3120845CBA02}"/>
            </a:ext>
          </a:extLst>
        </xdr:cNvPr>
        <xdr:cNvSpPr/>
      </xdr:nvSpPr>
      <xdr:spPr>
        <a:xfrm>
          <a:off x="0" y="600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76" name="Shape 2">
          <a:extLst>
            <a:ext uri="{FF2B5EF4-FFF2-40B4-BE49-F238E27FC236}">
              <a16:creationId xmlns:a16="http://schemas.microsoft.com/office/drawing/2014/main" id="{2B9E5611-1E0F-46A0-9B8D-3F0EE6FDBBEA}"/>
            </a:ext>
          </a:extLst>
        </xdr:cNvPr>
        <xdr:cNvSpPr/>
      </xdr:nvSpPr>
      <xdr:spPr>
        <a:xfrm>
          <a:off x="0" y="680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7" name="Shape 3">
          <a:extLst>
            <a:ext uri="{FF2B5EF4-FFF2-40B4-BE49-F238E27FC236}">
              <a16:creationId xmlns:a16="http://schemas.microsoft.com/office/drawing/2014/main" id="{219A0EBE-ABC9-4384-B0F7-3120845CBA02}"/>
            </a:ext>
          </a:extLst>
        </xdr:cNvPr>
        <xdr:cNvSpPr/>
      </xdr:nvSpPr>
      <xdr:spPr>
        <a:xfrm>
          <a:off x="0" y="680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78" name="Shape 2">
          <a:extLst>
            <a:ext uri="{FF2B5EF4-FFF2-40B4-BE49-F238E27FC236}">
              <a16:creationId xmlns:a16="http://schemas.microsoft.com/office/drawing/2014/main" id="{2B9E5611-1E0F-46A0-9B8D-3F0EE6FDBBEA}"/>
            </a:ext>
          </a:extLst>
        </xdr:cNvPr>
        <xdr:cNvSpPr/>
      </xdr:nvSpPr>
      <xdr:spPr>
        <a:xfrm>
          <a:off x="0" y="7600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79" name="Shape 3">
          <a:extLst>
            <a:ext uri="{FF2B5EF4-FFF2-40B4-BE49-F238E27FC236}">
              <a16:creationId xmlns:a16="http://schemas.microsoft.com/office/drawing/2014/main" id="{219A0EBE-ABC9-4384-B0F7-3120845CBA02}"/>
            </a:ext>
          </a:extLst>
        </xdr:cNvPr>
        <xdr:cNvSpPr/>
      </xdr:nvSpPr>
      <xdr:spPr>
        <a:xfrm>
          <a:off x="0" y="7600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0" name="Shape 2">
          <a:extLst>
            <a:ext uri="{FF2B5EF4-FFF2-40B4-BE49-F238E27FC236}">
              <a16:creationId xmlns:a16="http://schemas.microsoft.com/office/drawing/2014/main" id="{2B9E5611-1E0F-46A0-9B8D-3F0EE6FDBBEA}"/>
            </a:ext>
          </a:extLst>
        </xdr:cNvPr>
        <xdr:cNvSpPr/>
      </xdr:nvSpPr>
      <xdr:spPr>
        <a:xfrm>
          <a:off x="0" y="8401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81" name="Shape 3">
          <a:extLst>
            <a:ext uri="{FF2B5EF4-FFF2-40B4-BE49-F238E27FC236}">
              <a16:creationId xmlns:a16="http://schemas.microsoft.com/office/drawing/2014/main" id="{219A0EBE-ABC9-4384-B0F7-3120845CBA02}"/>
            </a:ext>
          </a:extLst>
        </xdr:cNvPr>
        <xdr:cNvSpPr/>
      </xdr:nvSpPr>
      <xdr:spPr>
        <a:xfrm>
          <a:off x="0" y="8401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2" name="Shape 2">
          <a:extLst>
            <a:ext uri="{FF2B5EF4-FFF2-40B4-BE49-F238E27FC236}">
              <a16:creationId xmlns:a16="http://schemas.microsoft.com/office/drawing/2014/main" id="{2B9E5611-1E0F-46A0-9B8D-3F0EE6FDBBEA}"/>
            </a:ext>
          </a:extLst>
        </xdr:cNvPr>
        <xdr:cNvSpPr/>
      </xdr:nvSpPr>
      <xdr:spPr>
        <a:xfrm>
          <a:off x="0" y="9201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83" name="Shape 3">
          <a:extLst>
            <a:ext uri="{FF2B5EF4-FFF2-40B4-BE49-F238E27FC236}">
              <a16:creationId xmlns:a16="http://schemas.microsoft.com/office/drawing/2014/main" id="{219A0EBE-ABC9-4384-B0F7-3120845CBA02}"/>
            </a:ext>
          </a:extLst>
        </xdr:cNvPr>
        <xdr:cNvSpPr/>
      </xdr:nvSpPr>
      <xdr:spPr>
        <a:xfrm>
          <a:off x="0" y="9201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4" name="Shape 2">
          <a:extLst>
            <a:ext uri="{FF2B5EF4-FFF2-40B4-BE49-F238E27FC236}">
              <a16:creationId xmlns:a16="http://schemas.microsoft.com/office/drawing/2014/main" id="{2B9E5611-1E0F-46A0-9B8D-3F0EE6FDBBEA}"/>
            </a:ext>
          </a:extLst>
        </xdr:cNvPr>
        <xdr:cNvSpPr/>
      </xdr:nvSpPr>
      <xdr:spPr>
        <a:xfrm>
          <a:off x="0" y="10001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85" name="Shape 3">
          <a:extLst>
            <a:ext uri="{FF2B5EF4-FFF2-40B4-BE49-F238E27FC236}">
              <a16:creationId xmlns:a16="http://schemas.microsoft.com/office/drawing/2014/main" id="{219A0EBE-ABC9-4384-B0F7-3120845CBA02}"/>
            </a:ext>
          </a:extLst>
        </xdr:cNvPr>
        <xdr:cNvSpPr/>
      </xdr:nvSpPr>
      <xdr:spPr>
        <a:xfrm>
          <a:off x="0" y="10001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6" name="Shape 2">
          <a:extLst>
            <a:ext uri="{FF2B5EF4-FFF2-40B4-BE49-F238E27FC236}">
              <a16:creationId xmlns:a16="http://schemas.microsoft.com/office/drawing/2014/main" id="{2B9E5611-1E0F-46A0-9B8D-3F0EE6FDBBEA}"/>
            </a:ext>
          </a:extLst>
        </xdr:cNvPr>
        <xdr:cNvSpPr/>
      </xdr:nvSpPr>
      <xdr:spPr>
        <a:xfrm>
          <a:off x="0" y="10801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87" name="Shape 3">
          <a:extLst>
            <a:ext uri="{FF2B5EF4-FFF2-40B4-BE49-F238E27FC236}">
              <a16:creationId xmlns:a16="http://schemas.microsoft.com/office/drawing/2014/main" id="{219A0EBE-ABC9-4384-B0F7-3120845CBA02}"/>
            </a:ext>
          </a:extLst>
        </xdr:cNvPr>
        <xdr:cNvSpPr/>
      </xdr:nvSpPr>
      <xdr:spPr>
        <a:xfrm>
          <a:off x="0" y="10801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88" name="Shape 2">
          <a:extLst>
            <a:ext uri="{FF2B5EF4-FFF2-40B4-BE49-F238E27FC236}">
              <a16:creationId xmlns:a16="http://schemas.microsoft.com/office/drawing/2014/main" id="{2B9E5611-1E0F-46A0-9B8D-3F0EE6FDBBEA}"/>
            </a:ext>
          </a:extLst>
        </xdr:cNvPr>
        <xdr:cNvSpPr/>
      </xdr:nvSpPr>
      <xdr:spPr>
        <a:xfrm>
          <a:off x="0" y="11601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89" name="Shape 3">
          <a:extLst>
            <a:ext uri="{FF2B5EF4-FFF2-40B4-BE49-F238E27FC236}">
              <a16:creationId xmlns:a16="http://schemas.microsoft.com/office/drawing/2014/main" id="{219A0EBE-ABC9-4384-B0F7-3120845CBA02}"/>
            </a:ext>
          </a:extLst>
        </xdr:cNvPr>
        <xdr:cNvSpPr/>
      </xdr:nvSpPr>
      <xdr:spPr>
        <a:xfrm>
          <a:off x="0" y="11601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90" name="Shape 2">
          <a:extLst>
            <a:ext uri="{FF2B5EF4-FFF2-40B4-BE49-F238E27FC236}">
              <a16:creationId xmlns:a16="http://schemas.microsoft.com/office/drawing/2014/main" id="{2B9E5611-1E0F-46A0-9B8D-3F0EE6FDBBEA}"/>
            </a:ext>
          </a:extLst>
        </xdr:cNvPr>
        <xdr:cNvSpPr/>
      </xdr:nvSpPr>
      <xdr:spPr>
        <a:xfrm>
          <a:off x="0" y="1240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1" name="Shape 3">
          <a:extLst>
            <a:ext uri="{FF2B5EF4-FFF2-40B4-BE49-F238E27FC236}">
              <a16:creationId xmlns:a16="http://schemas.microsoft.com/office/drawing/2014/main" id="{219A0EBE-ABC9-4384-B0F7-3120845CBA02}"/>
            </a:ext>
          </a:extLst>
        </xdr:cNvPr>
        <xdr:cNvSpPr/>
      </xdr:nvSpPr>
      <xdr:spPr>
        <a:xfrm>
          <a:off x="0" y="1240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92" name="Shape 2">
          <a:extLst>
            <a:ext uri="{FF2B5EF4-FFF2-40B4-BE49-F238E27FC236}">
              <a16:creationId xmlns:a16="http://schemas.microsoft.com/office/drawing/2014/main" id="{2B9E5611-1E0F-46A0-9B8D-3F0EE6FDBBEA}"/>
            </a:ext>
          </a:extLst>
        </xdr:cNvPr>
        <xdr:cNvSpPr/>
      </xdr:nvSpPr>
      <xdr:spPr>
        <a:xfrm>
          <a:off x="0" y="1320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3" name="Shape 3">
          <a:extLst>
            <a:ext uri="{FF2B5EF4-FFF2-40B4-BE49-F238E27FC236}">
              <a16:creationId xmlns:a16="http://schemas.microsoft.com/office/drawing/2014/main" id="{219A0EBE-ABC9-4384-B0F7-3120845CBA02}"/>
            </a:ext>
          </a:extLst>
        </xdr:cNvPr>
        <xdr:cNvSpPr/>
      </xdr:nvSpPr>
      <xdr:spPr>
        <a:xfrm>
          <a:off x="0" y="1320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94" name="Shape 2">
          <a:extLst>
            <a:ext uri="{FF2B5EF4-FFF2-40B4-BE49-F238E27FC236}">
              <a16:creationId xmlns:a16="http://schemas.microsoft.com/office/drawing/2014/main" id="{2B9E5611-1E0F-46A0-9B8D-3F0EE6FDBBEA}"/>
            </a:ext>
          </a:extLst>
        </xdr:cNvPr>
        <xdr:cNvSpPr/>
      </xdr:nvSpPr>
      <xdr:spPr>
        <a:xfrm>
          <a:off x="0" y="14001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5" name="Shape 3">
          <a:extLst>
            <a:ext uri="{FF2B5EF4-FFF2-40B4-BE49-F238E27FC236}">
              <a16:creationId xmlns:a16="http://schemas.microsoft.com/office/drawing/2014/main" id="{219A0EBE-ABC9-4384-B0F7-3120845CBA02}"/>
            </a:ext>
          </a:extLst>
        </xdr:cNvPr>
        <xdr:cNvSpPr/>
      </xdr:nvSpPr>
      <xdr:spPr>
        <a:xfrm>
          <a:off x="0" y="14001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96" name="Shape 2">
          <a:extLst>
            <a:ext uri="{FF2B5EF4-FFF2-40B4-BE49-F238E27FC236}">
              <a16:creationId xmlns:a16="http://schemas.microsoft.com/office/drawing/2014/main" id="{2B9E5611-1E0F-46A0-9B8D-3F0EE6FDBBEA}"/>
            </a:ext>
          </a:extLst>
        </xdr:cNvPr>
        <xdr:cNvSpPr/>
      </xdr:nvSpPr>
      <xdr:spPr>
        <a:xfrm>
          <a:off x="0" y="1480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7" name="Shape 3">
          <a:extLst>
            <a:ext uri="{FF2B5EF4-FFF2-40B4-BE49-F238E27FC236}">
              <a16:creationId xmlns:a16="http://schemas.microsoft.com/office/drawing/2014/main" id="{219A0EBE-ABC9-4384-B0F7-3120845CBA02}"/>
            </a:ext>
          </a:extLst>
        </xdr:cNvPr>
        <xdr:cNvSpPr/>
      </xdr:nvSpPr>
      <xdr:spPr>
        <a:xfrm>
          <a:off x="0" y="1480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698" name="Shape 2">
          <a:extLst>
            <a:ext uri="{FF2B5EF4-FFF2-40B4-BE49-F238E27FC236}">
              <a16:creationId xmlns:a16="http://schemas.microsoft.com/office/drawing/2014/main" id="{2B9E5611-1E0F-46A0-9B8D-3F0EE6FDBBEA}"/>
            </a:ext>
          </a:extLst>
        </xdr:cNvPr>
        <xdr:cNvSpPr/>
      </xdr:nvSpPr>
      <xdr:spPr>
        <a:xfrm>
          <a:off x="0" y="15601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699" name="Shape 3">
          <a:extLst>
            <a:ext uri="{FF2B5EF4-FFF2-40B4-BE49-F238E27FC236}">
              <a16:creationId xmlns:a16="http://schemas.microsoft.com/office/drawing/2014/main" id="{219A0EBE-ABC9-4384-B0F7-3120845CBA02}"/>
            </a:ext>
          </a:extLst>
        </xdr:cNvPr>
        <xdr:cNvSpPr/>
      </xdr:nvSpPr>
      <xdr:spPr>
        <a:xfrm>
          <a:off x="0" y="15601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0" name="Shape 2">
          <a:extLst>
            <a:ext uri="{FF2B5EF4-FFF2-40B4-BE49-F238E27FC236}">
              <a16:creationId xmlns:a16="http://schemas.microsoft.com/office/drawing/2014/main" id="{2B9E5611-1E0F-46A0-9B8D-3F0EE6FDBBEA}"/>
            </a:ext>
          </a:extLst>
        </xdr:cNvPr>
        <xdr:cNvSpPr/>
      </xdr:nvSpPr>
      <xdr:spPr>
        <a:xfrm>
          <a:off x="0" y="16402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01" name="Shape 3">
          <a:extLst>
            <a:ext uri="{FF2B5EF4-FFF2-40B4-BE49-F238E27FC236}">
              <a16:creationId xmlns:a16="http://schemas.microsoft.com/office/drawing/2014/main" id="{219A0EBE-ABC9-4384-B0F7-3120845CBA02}"/>
            </a:ext>
          </a:extLst>
        </xdr:cNvPr>
        <xdr:cNvSpPr/>
      </xdr:nvSpPr>
      <xdr:spPr>
        <a:xfrm>
          <a:off x="0" y="16402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2" name="Shape 2">
          <a:extLst>
            <a:ext uri="{FF2B5EF4-FFF2-40B4-BE49-F238E27FC236}">
              <a16:creationId xmlns:a16="http://schemas.microsoft.com/office/drawing/2014/main" id="{2B9E5611-1E0F-46A0-9B8D-3F0EE6FDBBEA}"/>
            </a:ext>
          </a:extLst>
        </xdr:cNvPr>
        <xdr:cNvSpPr/>
      </xdr:nvSpPr>
      <xdr:spPr>
        <a:xfrm>
          <a:off x="0" y="1720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03" name="Shape 3">
          <a:extLst>
            <a:ext uri="{FF2B5EF4-FFF2-40B4-BE49-F238E27FC236}">
              <a16:creationId xmlns:a16="http://schemas.microsoft.com/office/drawing/2014/main" id="{219A0EBE-ABC9-4384-B0F7-3120845CBA02}"/>
            </a:ext>
          </a:extLst>
        </xdr:cNvPr>
        <xdr:cNvSpPr/>
      </xdr:nvSpPr>
      <xdr:spPr>
        <a:xfrm>
          <a:off x="0" y="1720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4" name="Shape 2">
          <a:extLst>
            <a:ext uri="{FF2B5EF4-FFF2-40B4-BE49-F238E27FC236}">
              <a16:creationId xmlns:a16="http://schemas.microsoft.com/office/drawing/2014/main" id="{2B9E5611-1E0F-46A0-9B8D-3F0EE6FDBBEA}"/>
            </a:ext>
          </a:extLst>
        </xdr:cNvPr>
        <xdr:cNvSpPr/>
      </xdr:nvSpPr>
      <xdr:spPr>
        <a:xfrm>
          <a:off x="0" y="1780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05" name="Shape 3">
          <a:extLst>
            <a:ext uri="{FF2B5EF4-FFF2-40B4-BE49-F238E27FC236}">
              <a16:creationId xmlns:a16="http://schemas.microsoft.com/office/drawing/2014/main" id="{219A0EBE-ABC9-4384-B0F7-3120845CBA02}"/>
            </a:ext>
          </a:extLst>
        </xdr:cNvPr>
        <xdr:cNvSpPr/>
      </xdr:nvSpPr>
      <xdr:spPr>
        <a:xfrm>
          <a:off x="0" y="1780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6" name="Shape 2">
          <a:extLst>
            <a:ext uri="{FF2B5EF4-FFF2-40B4-BE49-F238E27FC236}">
              <a16:creationId xmlns:a16="http://schemas.microsoft.com/office/drawing/2014/main" id="{2B9E5611-1E0F-46A0-9B8D-3F0EE6FDBBEA}"/>
            </a:ext>
          </a:extLst>
        </xdr:cNvPr>
        <xdr:cNvSpPr/>
      </xdr:nvSpPr>
      <xdr:spPr>
        <a:xfrm>
          <a:off x="0" y="18602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07" name="Shape 3">
          <a:extLst>
            <a:ext uri="{FF2B5EF4-FFF2-40B4-BE49-F238E27FC236}">
              <a16:creationId xmlns:a16="http://schemas.microsoft.com/office/drawing/2014/main" id="{219A0EBE-ABC9-4384-B0F7-3120845CBA02}"/>
            </a:ext>
          </a:extLst>
        </xdr:cNvPr>
        <xdr:cNvSpPr/>
      </xdr:nvSpPr>
      <xdr:spPr>
        <a:xfrm>
          <a:off x="0" y="18602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08" name="Shape 2">
          <a:extLst>
            <a:ext uri="{FF2B5EF4-FFF2-40B4-BE49-F238E27FC236}">
              <a16:creationId xmlns:a16="http://schemas.microsoft.com/office/drawing/2014/main" id="{2B9E5611-1E0F-46A0-9B8D-3F0EE6FDBBEA}"/>
            </a:ext>
          </a:extLst>
        </xdr:cNvPr>
        <xdr:cNvSpPr/>
      </xdr:nvSpPr>
      <xdr:spPr>
        <a:xfrm>
          <a:off x="0" y="19602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09" name="Shape 3">
          <a:extLst>
            <a:ext uri="{FF2B5EF4-FFF2-40B4-BE49-F238E27FC236}">
              <a16:creationId xmlns:a16="http://schemas.microsoft.com/office/drawing/2014/main" id="{219A0EBE-ABC9-4384-B0F7-3120845CBA02}"/>
            </a:ext>
          </a:extLst>
        </xdr:cNvPr>
        <xdr:cNvSpPr/>
      </xdr:nvSpPr>
      <xdr:spPr>
        <a:xfrm>
          <a:off x="0" y="19602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10" name="Shape 2">
          <a:extLst>
            <a:ext uri="{FF2B5EF4-FFF2-40B4-BE49-F238E27FC236}">
              <a16:creationId xmlns:a16="http://schemas.microsoft.com/office/drawing/2014/main" id="{2B9E5611-1E0F-46A0-9B8D-3F0EE6FDBBEA}"/>
            </a:ext>
          </a:extLst>
        </xdr:cNvPr>
        <xdr:cNvSpPr/>
      </xdr:nvSpPr>
      <xdr:spPr>
        <a:xfrm>
          <a:off x="0" y="2020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1" name="Shape 3">
          <a:extLst>
            <a:ext uri="{FF2B5EF4-FFF2-40B4-BE49-F238E27FC236}">
              <a16:creationId xmlns:a16="http://schemas.microsoft.com/office/drawing/2014/main" id="{219A0EBE-ABC9-4384-B0F7-3120845CBA02}"/>
            </a:ext>
          </a:extLst>
        </xdr:cNvPr>
        <xdr:cNvSpPr/>
      </xdr:nvSpPr>
      <xdr:spPr>
        <a:xfrm>
          <a:off x="0" y="2020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12" name="Shape 2">
          <a:extLst>
            <a:ext uri="{FF2B5EF4-FFF2-40B4-BE49-F238E27FC236}">
              <a16:creationId xmlns:a16="http://schemas.microsoft.com/office/drawing/2014/main" id="{2B9E5611-1E0F-46A0-9B8D-3F0EE6FDBBEA}"/>
            </a:ext>
          </a:extLst>
        </xdr:cNvPr>
        <xdr:cNvSpPr/>
      </xdr:nvSpPr>
      <xdr:spPr>
        <a:xfrm>
          <a:off x="0" y="20602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3" name="Shape 3">
          <a:extLst>
            <a:ext uri="{FF2B5EF4-FFF2-40B4-BE49-F238E27FC236}">
              <a16:creationId xmlns:a16="http://schemas.microsoft.com/office/drawing/2014/main" id="{219A0EBE-ABC9-4384-B0F7-3120845CBA02}"/>
            </a:ext>
          </a:extLst>
        </xdr:cNvPr>
        <xdr:cNvSpPr/>
      </xdr:nvSpPr>
      <xdr:spPr>
        <a:xfrm>
          <a:off x="0" y="20602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14" name="Shape 2">
          <a:extLst>
            <a:ext uri="{FF2B5EF4-FFF2-40B4-BE49-F238E27FC236}">
              <a16:creationId xmlns:a16="http://schemas.microsoft.com/office/drawing/2014/main" id="{2B9E5611-1E0F-46A0-9B8D-3F0EE6FDBBEA}"/>
            </a:ext>
          </a:extLst>
        </xdr:cNvPr>
        <xdr:cNvSpPr/>
      </xdr:nvSpPr>
      <xdr:spPr>
        <a:xfrm>
          <a:off x="0" y="2100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5" name="Shape 3">
          <a:extLst>
            <a:ext uri="{FF2B5EF4-FFF2-40B4-BE49-F238E27FC236}">
              <a16:creationId xmlns:a16="http://schemas.microsoft.com/office/drawing/2014/main" id="{219A0EBE-ABC9-4384-B0F7-3120845CBA02}"/>
            </a:ext>
          </a:extLst>
        </xdr:cNvPr>
        <xdr:cNvSpPr/>
      </xdr:nvSpPr>
      <xdr:spPr>
        <a:xfrm>
          <a:off x="0" y="2100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16" name="Shape 2">
          <a:extLst>
            <a:ext uri="{FF2B5EF4-FFF2-40B4-BE49-F238E27FC236}">
              <a16:creationId xmlns:a16="http://schemas.microsoft.com/office/drawing/2014/main" id="{2B9E5611-1E0F-46A0-9B8D-3F0EE6FDBBEA}"/>
            </a:ext>
          </a:extLst>
        </xdr:cNvPr>
        <xdr:cNvSpPr/>
      </xdr:nvSpPr>
      <xdr:spPr>
        <a:xfrm>
          <a:off x="0" y="21802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7" name="Shape 3">
          <a:extLst>
            <a:ext uri="{FF2B5EF4-FFF2-40B4-BE49-F238E27FC236}">
              <a16:creationId xmlns:a16="http://schemas.microsoft.com/office/drawing/2014/main" id="{219A0EBE-ABC9-4384-B0F7-3120845CBA02}"/>
            </a:ext>
          </a:extLst>
        </xdr:cNvPr>
        <xdr:cNvSpPr/>
      </xdr:nvSpPr>
      <xdr:spPr>
        <a:xfrm>
          <a:off x="0" y="21802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18" name="Shape 2">
          <a:extLst>
            <a:ext uri="{FF2B5EF4-FFF2-40B4-BE49-F238E27FC236}">
              <a16:creationId xmlns:a16="http://schemas.microsoft.com/office/drawing/2014/main" id="{2B9E5611-1E0F-46A0-9B8D-3F0EE6FDBBEA}"/>
            </a:ext>
          </a:extLst>
        </xdr:cNvPr>
        <xdr:cNvSpPr/>
      </xdr:nvSpPr>
      <xdr:spPr>
        <a:xfrm>
          <a:off x="0" y="22402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19" name="Shape 3">
          <a:extLst>
            <a:ext uri="{FF2B5EF4-FFF2-40B4-BE49-F238E27FC236}">
              <a16:creationId xmlns:a16="http://schemas.microsoft.com/office/drawing/2014/main" id="{219A0EBE-ABC9-4384-B0F7-3120845CBA02}"/>
            </a:ext>
          </a:extLst>
        </xdr:cNvPr>
        <xdr:cNvSpPr/>
      </xdr:nvSpPr>
      <xdr:spPr>
        <a:xfrm>
          <a:off x="0" y="22402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0" name="Shape 2">
          <a:extLst>
            <a:ext uri="{FF2B5EF4-FFF2-40B4-BE49-F238E27FC236}">
              <a16:creationId xmlns:a16="http://schemas.microsoft.com/office/drawing/2014/main" id="{2B9E5611-1E0F-46A0-9B8D-3F0EE6FDBBEA}"/>
            </a:ext>
          </a:extLst>
        </xdr:cNvPr>
        <xdr:cNvSpPr/>
      </xdr:nvSpPr>
      <xdr:spPr>
        <a:xfrm>
          <a:off x="0" y="23002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21" name="Shape 3">
          <a:extLst>
            <a:ext uri="{FF2B5EF4-FFF2-40B4-BE49-F238E27FC236}">
              <a16:creationId xmlns:a16="http://schemas.microsoft.com/office/drawing/2014/main" id="{219A0EBE-ABC9-4384-B0F7-3120845CBA02}"/>
            </a:ext>
          </a:extLst>
        </xdr:cNvPr>
        <xdr:cNvSpPr/>
      </xdr:nvSpPr>
      <xdr:spPr>
        <a:xfrm>
          <a:off x="0" y="23002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2" name="Shape 2">
          <a:extLst>
            <a:ext uri="{FF2B5EF4-FFF2-40B4-BE49-F238E27FC236}">
              <a16:creationId xmlns:a16="http://schemas.microsoft.com/office/drawing/2014/main" id="{2B9E5611-1E0F-46A0-9B8D-3F0EE6FDBBEA}"/>
            </a:ext>
          </a:extLst>
        </xdr:cNvPr>
        <xdr:cNvSpPr/>
      </xdr:nvSpPr>
      <xdr:spPr>
        <a:xfrm>
          <a:off x="0" y="23602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23" name="Shape 3">
          <a:extLst>
            <a:ext uri="{FF2B5EF4-FFF2-40B4-BE49-F238E27FC236}">
              <a16:creationId xmlns:a16="http://schemas.microsoft.com/office/drawing/2014/main" id="{219A0EBE-ABC9-4384-B0F7-3120845CBA02}"/>
            </a:ext>
          </a:extLst>
        </xdr:cNvPr>
        <xdr:cNvSpPr/>
      </xdr:nvSpPr>
      <xdr:spPr>
        <a:xfrm>
          <a:off x="0" y="23602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4" name="Shape 2">
          <a:extLst>
            <a:ext uri="{FF2B5EF4-FFF2-40B4-BE49-F238E27FC236}">
              <a16:creationId xmlns:a16="http://schemas.microsoft.com/office/drawing/2014/main" id="{2B9E5611-1E0F-46A0-9B8D-3F0EE6FDBBEA}"/>
            </a:ext>
          </a:extLst>
        </xdr:cNvPr>
        <xdr:cNvSpPr/>
      </xdr:nvSpPr>
      <xdr:spPr>
        <a:xfrm>
          <a:off x="0" y="2420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25" name="Shape 3">
          <a:extLst>
            <a:ext uri="{FF2B5EF4-FFF2-40B4-BE49-F238E27FC236}">
              <a16:creationId xmlns:a16="http://schemas.microsoft.com/office/drawing/2014/main" id="{219A0EBE-ABC9-4384-B0F7-3120845CBA02}"/>
            </a:ext>
          </a:extLst>
        </xdr:cNvPr>
        <xdr:cNvSpPr/>
      </xdr:nvSpPr>
      <xdr:spPr>
        <a:xfrm>
          <a:off x="0" y="2420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6" name="Shape 2">
          <a:extLst>
            <a:ext uri="{FF2B5EF4-FFF2-40B4-BE49-F238E27FC236}">
              <a16:creationId xmlns:a16="http://schemas.microsoft.com/office/drawing/2014/main" id="{2B9E5611-1E0F-46A0-9B8D-3F0EE6FDBBEA}"/>
            </a:ext>
          </a:extLst>
        </xdr:cNvPr>
        <xdr:cNvSpPr/>
      </xdr:nvSpPr>
      <xdr:spPr>
        <a:xfrm>
          <a:off x="0" y="25003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27" name="Shape 3">
          <a:extLst>
            <a:ext uri="{FF2B5EF4-FFF2-40B4-BE49-F238E27FC236}">
              <a16:creationId xmlns:a16="http://schemas.microsoft.com/office/drawing/2014/main" id="{219A0EBE-ABC9-4384-B0F7-3120845CBA02}"/>
            </a:ext>
          </a:extLst>
        </xdr:cNvPr>
        <xdr:cNvSpPr/>
      </xdr:nvSpPr>
      <xdr:spPr>
        <a:xfrm>
          <a:off x="0" y="25003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28"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29"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30" name="Shape 2">
          <a:extLst>
            <a:ext uri="{FF2B5EF4-FFF2-40B4-BE49-F238E27FC236}">
              <a16:creationId xmlns:a16="http://schemas.microsoft.com/office/drawing/2014/main" id="{2B9E5611-1E0F-46A0-9B8D-3F0EE6FDBBEA}"/>
            </a:ext>
          </a:extLst>
        </xdr:cNvPr>
        <xdr:cNvSpPr/>
      </xdr:nvSpPr>
      <xdr:spPr>
        <a:xfrm>
          <a:off x="0" y="26403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1" name="Shape 3">
          <a:extLst>
            <a:ext uri="{FF2B5EF4-FFF2-40B4-BE49-F238E27FC236}">
              <a16:creationId xmlns:a16="http://schemas.microsoft.com/office/drawing/2014/main" id="{219A0EBE-ABC9-4384-B0F7-3120845CBA02}"/>
            </a:ext>
          </a:extLst>
        </xdr:cNvPr>
        <xdr:cNvSpPr/>
      </xdr:nvSpPr>
      <xdr:spPr>
        <a:xfrm>
          <a:off x="0" y="26403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32" name="Shape 2">
          <a:extLst>
            <a:ext uri="{FF2B5EF4-FFF2-40B4-BE49-F238E27FC236}">
              <a16:creationId xmlns:a16="http://schemas.microsoft.com/office/drawing/2014/main" id="{2B9E5611-1E0F-46A0-9B8D-3F0EE6FDBBEA}"/>
            </a:ext>
          </a:extLst>
        </xdr:cNvPr>
        <xdr:cNvSpPr/>
      </xdr:nvSpPr>
      <xdr:spPr>
        <a:xfrm>
          <a:off x="0" y="26803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3" name="Shape 3">
          <a:extLst>
            <a:ext uri="{FF2B5EF4-FFF2-40B4-BE49-F238E27FC236}">
              <a16:creationId xmlns:a16="http://schemas.microsoft.com/office/drawing/2014/main" id="{219A0EBE-ABC9-4384-B0F7-3120845CBA02}"/>
            </a:ext>
          </a:extLst>
        </xdr:cNvPr>
        <xdr:cNvSpPr/>
      </xdr:nvSpPr>
      <xdr:spPr>
        <a:xfrm>
          <a:off x="0" y="26803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34" name="Shape 2">
          <a:extLst>
            <a:ext uri="{FF2B5EF4-FFF2-40B4-BE49-F238E27FC236}">
              <a16:creationId xmlns:a16="http://schemas.microsoft.com/office/drawing/2014/main" id="{2B9E5611-1E0F-46A0-9B8D-3F0EE6FDBBEA}"/>
            </a:ext>
          </a:extLst>
        </xdr:cNvPr>
        <xdr:cNvSpPr/>
      </xdr:nvSpPr>
      <xdr:spPr>
        <a:xfrm>
          <a:off x="0" y="27603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5" name="Shape 3">
          <a:extLst>
            <a:ext uri="{FF2B5EF4-FFF2-40B4-BE49-F238E27FC236}">
              <a16:creationId xmlns:a16="http://schemas.microsoft.com/office/drawing/2014/main" id="{219A0EBE-ABC9-4384-B0F7-3120845CBA02}"/>
            </a:ext>
          </a:extLst>
        </xdr:cNvPr>
        <xdr:cNvSpPr/>
      </xdr:nvSpPr>
      <xdr:spPr>
        <a:xfrm>
          <a:off x="0" y="27603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36" name="Shape 2">
          <a:extLst>
            <a:ext uri="{FF2B5EF4-FFF2-40B4-BE49-F238E27FC236}">
              <a16:creationId xmlns:a16="http://schemas.microsoft.com/office/drawing/2014/main" id="{2B9E5611-1E0F-46A0-9B8D-3F0EE6FDBBEA}"/>
            </a:ext>
          </a:extLst>
        </xdr:cNvPr>
        <xdr:cNvSpPr/>
      </xdr:nvSpPr>
      <xdr:spPr>
        <a:xfrm>
          <a:off x="0" y="28203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7" name="Shape 3">
          <a:extLst>
            <a:ext uri="{FF2B5EF4-FFF2-40B4-BE49-F238E27FC236}">
              <a16:creationId xmlns:a16="http://schemas.microsoft.com/office/drawing/2014/main" id="{219A0EBE-ABC9-4384-B0F7-3120845CBA02}"/>
            </a:ext>
          </a:extLst>
        </xdr:cNvPr>
        <xdr:cNvSpPr/>
      </xdr:nvSpPr>
      <xdr:spPr>
        <a:xfrm>
          <a:off x="0" y="28203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38" name="Shape 2">
          <a:extLst>
            <a:ext uri="{FF2B5EF4-FFF2-40B4-BE49-F238E27FC236}">
              <a16:creationId xmlns:a16="http://schemas.microsoft.com/office/drawing/2014/main" id="{2B9E5611-1E0F-46A0-9B8D-3F0EE6FDBBEA}"/>
            </a:ext>
          </a:extLst>
        </xdr:cNvPr>
        <xdr:cNvSpPr/>
      </xdr:nvSpPr>
      <xdr:spPr>
        <a:xfrm>
          <a:off x="0" y="28803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39" name="Shape 3">
          <a:extLst>
            <a:ext uri="{FF2B5EF4-FFF2-40B4-BE49-F238E27FC236}">
              <a16:creationId xmlns:a16="http://schemas.microsoft.com/office/drawing/2014/main" id="{219A0EBE-ABC9-4384-B0F7-3120845CBA02}"/>
            </a:ext>
          </a:extLst>
        </xdr:cNvPr>
        <xdr:cNvSpPr/>
      </xdr:nvSpPr>
      <xdr:spPr>
        <a:xfrm>
          <a:off x="0" y="28803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0" name="Shape 2">
          <a:extLst>
            <a:ext uri="{FF2B5EF4-FFF2-40B4-BE49-F238E27FC236}">
              <a16:creationId xmlns:a16="http://schemas.microsoft.com/office/drawing/2014/main" id="{2B9E5611-1E0F-46A0-9B8D-3F0EE6FDBBEA}"/>
            </a:ext>
          </a:extLst>
        </xdr:cNvPr>
        <xdr:cNvSpPr/>
      </xdr:nvSpPr>
      <xdr:spPr>
        <a:xfrm>
          <a:off x="0" y="29403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41" name="Shape 3">
          <a:extLst>
            <a:ext uri="{FF2B5EF4-FFF2-40B4-BE49-F238E27FC236}">
              <a16:creationId xmlns:a16="http://schemas.microsoft.com/office/drawing/2014/main" id="{219A0EBE-ABC9-4384-B0F7-3120845CBA02}"/>
            </a:ext>
          </a:extLst>
        </xdr:cNvPr>
        <xdr:cNvSpPr/>
      </xdr:nvSpPr>
      <xdr:spPr>
        <a:xfrm>
          <a:off x="0" y="29403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2" name="Shape 2">
          <a:extLst>
            <a:ext uri="{FF2B5EF4-FFF2-40B4-BE49-F238E27FC236}">
              <a16:creationId xmlns:a16="http://schemas.microsoft.com/office/drawing/2014/main" id="{2B9E5611-1E0F-46A0-9B8D-3F0EE6FDBBEA}"/>
            </a:ext>
          </a:extLst>
        </xdr:cNvPr>
        <xdr:cNvSpPr/>
      </xdr:nvSpPr>
      <xdr:spPr>
        <a:xfrm>
          <a:off x="0" y="30003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43" name="Shape 3">
          <a:extLst>
            <a:ext uri="{FF2B5EF4-FFF2-40B4-BE49-F238E27FC236}">
              <a16:creationId xmlns:a16="http://schemas.microsoft.com/office/drawing/2014/main" id="{219A0EBE-ABC9-4384-B0F7-3120845CBA02}"/>
            </a:ext>
          </a:extLst>
        </xdr:cNvPr>
        <xdr:cNvSpPr/>
      </xdr:nvSpPr>
      <xdr:spPr>
        <a:xfrm>
          <a:off x="0" y="30003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4" name="Shape 2">
          <a:extLst>
            <a:ext uri="{FF2B5EF4-FFF2-40B4-BE49-F238E27FC236}">
              <a16:creationId xmlns:a16="http://schemas.microsoft.com/office/drawing/2014/main" id="{2B9E5611-1E0F-46A0-9B8D-3F0EE6FDBBEA}"/>
            </a:ext>
          </a:extLst>
        </xdr:cNvPr>
        <xdr:cNvSpPr/>
      </xdr:nvSpPr>
      <xdr:spPr>
        <a:xfrm>
          <a:off x="0" y="30603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45" name="Shape 3">
          <a:extLst>
            <a:ext uri="{FF2B5EF4-FFF2-40B4-BE49-F238E27FC236}">
              <a16:creationId xmlns:a16="http://schemas.microsoft.com/office/drawing/2014/main" id="{219A0EBE-ABC9-4384-B0F7-3120845CBA02}"/>
            </a:ext>
          </a:extLst>
        </xdr:cNvPr>
        <xdr:cNvSpPr/>
      </xdr:nvSpPr>
      <xdr:spPr>
        <a:xfrm>
          <a:off x="0" y="30603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6" name="Shape 2">
          <a:extLst>
            <a:ext uri="{FF2B5EF4-FFF2-40B4-BE49-F238E27FC236}">
              <a16:creationId xmlns:a16="http://schemas.microsoft.com/office/drawing/2014/main" id="{2B9E5611-1E0F-46A0-9B8D-3F0EE6FDBBEA}"/>
            </a:ext>
          </a:extLst>
        </xdr:cNvPr>
        <xdr:cNvSpPr/>
      </xdr:nvSpPr>
      <xdr:spPr>
        <a:xfrm>
          <a:off x="0" y="3120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47" name="Shape 3">
          <a:extLst>
            <a:ext uri="{FF2B5EF4-FFF2-40B4-BE49-F238E27FC236}">
              <a16:creationId xmlns:a16="http://schemas.microsoft.com/office/drawing/2014/main" id="{219A0EBE-ABC9-4384-B0F7-3120845CBA02}"/>
            </a:ext>
          </a:extLst>
        </xdr:cNvPr>
        <xdr:cNvSpPr/>
      </xdr:nvSpPr>
      <xdr:spPr>
        <a:xfrm>
          <a:off x="0" y="3120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48" name="Shape 2">
          <a:extLst>
            <a:ext uri="{FF2B5EF4-FFF2-40B4-BE49-F238E27FC236}">
              <a16:creationId xmlns:a16="http://schemas.microsoft.com/office/drawing/2014/main" id="{2B9E5611-1E0F-46A0-9B8D-3F0EE6FDBBEA}"/>
            </a:ext>
          </a:extLst>
        </xdr:cNvPr>
        <xdr:cNvSpPr/>
      </xdr:nvSpPr>
      <xdr:spPr>
        <a:xfrm>
          <a:off x="0" y="3160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49" name="Shape 3">
          <a:extLst>
            <a:ext uri="{FF2B5EF4-FFF2-40B4-BE49-F238E27FC236}">
              <a16:creationId xmlns:a16="http://schemas.microsoft.com/office/drawing/2014/main" id="{219A0EBE-ABC9-4384-B0F7-3120845CBA02}"/>
            </a:ext>
          </a:extLst>
        </xdr:cNvPr>
        <xdr:cNvSpPr/>
      </xdr:nvSpPr>
      <xdr:spPr>
        <a:xfrm>
          <a:off x="0" y="3160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5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52" name="Shape 2">
          <a:extLst>
            <a:ext uri="{FF2B5EF4-FFF2-40B4-BE49-F238E27FC236}">
              <a16:creationId xmlns:a16="http://schemas.microsoft.com/office/drawing/2014/main" id="{2B9E5611-1E0F-46A0-9B8D-3F0EE6FDBBEA}"/>
            </a:ext>
          </a:extLst>
        </xdr:cNvPr>
        <xdr:cNvSpPr/>
      </xdr:nvSpPr>
      <xdr:spPr>
        <a:xfrm>
          <a:off x="0" y="326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3" name="Shape 3">
          <a:extLst>
            <a:ext uri="{FF2B5EF4-FFF2-40B4-BE49-F238E27FC236}">
              <a16:creationId xmlns:a16="http://schemas.microsoft.com/office/drawing/2014/main" id="{219A0EBE-ABC9-4384-B0F7-3120845CBA02}"/>
            </a:ext>
          </a:extLst>
        </xdr:cNvPr>
        <xdr:cNvSpPr/>
      </xdr:nvSpPr>
      <xdr:spPr>
        <a:xfrm>
          <a:off x="0" y="326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54" name="Shape 2">
          <a:extLst>
            <a:ext uri="{FF2B5EF4-FFF2-40B4-BE49-F238E27FC236}">
              <a16:creationId xmlns:a16="http://schemas.microsoft.com/office/drawing/2014/main" id="{2B9E5611-1E0F-46A0-9B8D-3F0EE6FDBBEA}"/>
            </a:ext>
          </a:extLst>
        </xdr:cNvPr>
        <xdr:cNvSpPr/>
      </xdr:nvSpPr>
      <xdr:spPr>
        <a:xfrm>
          <a:off x="0" y="33204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5" name="Shape 3">
          <a:extLst>
            <a:ext uri="{FF2B5EF4-FFF2-40B4-BE49-F238E27FC236}">
              <a16:creationId xmlns:a16="http://schemas.microsoft.com/office/drawing/2014/main" id="{219A0EBE-ABC9-4384-B0F7-3120845CBA02}"/>
            </a:ext>
          </a:extLst>
        </xdr:cNvPr>
        <xdr:cNvSpPr/>
      </xdr:nvSpPr>
      <xdr:spPr>
        <a:xfrm>
          <a:off x="0" y="33204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56" name="Shape 2">
          <a:extLst>
            <a:ext uri="{FF2B5EF4-FFF2-40B4-BE49-F238E27FC236}">
              <a16:creationId xmlns:a16="http://schemas.microsoft.com/office/drawing/2014/main" id="{2B9E5611-1E0F-46A0-9B8D-3F0EE6FDBBEA}"/>
            </a:ext>
          </a:extLst>
        </xdr:cNvPr>
        <xdr:cNvSpPr/>
      </xdr:nvSpPr>
      <xdr:spPr>
        <a:xfrm>
          <a:off x="0" y="33604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7" name="Shape 3">
          <a:extLst>
            <a:ext uri="{FF2B5EF4-FFF2-40B4-BE49-F238E27FC236}">
              <a16:creationId xmlns:a16="http://schemas.microsoft.com/office/drawing/2014/main" id="{219A0EBE-ABC9-4384-B0F7-3120845CBA02}"/>
            </a:ext>
          </a:extLst>
        </xdr:cNvPr>
        <xdr:cNvSpPr/>
      </xdr:nvSpPr>
      <xdr:spPr>
        <a:xfrm>
          <a:off x="0" y="33604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58" name="Shape 2">
          <a:extLst>
            <a:ext uri="{FF2B5EF4-FFF2-40B4-BE49-F238E27FC236}">
              <a16:creationId xmlns:a16="http://schemas.microsoft.com/office/drawing/2014/main" id="{2B9E5611-1E0F-46A0-9B8D-3F0EE6FDBBEA}"/>
            </a:ext>
          </a:extLst>
        </xdr:cNvPr>
        <xdr:cNvSpPr/>
      </xdr:nvSpPr>
      <xdr:spPr>
        <a:xfrm>
          <a:off x="0" y="34204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59" name="Shape 3">
          <a:extLst>
            <a:ext uri="{FF2B5EF4-FFF2-40B4-BE49-F238E27FC236}">
              <a16:creationId xmlns:a16="http://schemas.microsoft.com/office/drawing/2014/main" id="{219A0EBE-ABC9-4384-B0F7-3120845CBA02}"/>
            </a:ext>
          </a:extLst>
        </xdr:cNvPr>
        <xdr:cNvSpPr/>
      </xdr:nvSpPr>
      <xdr:spPr>
        <a:xfrm>
          <a:off x="0" y="34204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0" name="Shape 2">
          <a:extLst>
            <a:ext uri="{FF2B5EF4-FFF2-40B4-BE49-F238E27FC236}">
              <a16:creationId xmlns:a16="http://schemas.microsoft.com/office/drawing/2014/main" id="{2B9E5611-1E0F-46A0-9B8D-3F0EE6FDBBEA}"/>
            </a:ext>
          </a:extLst>
        </xdr:cNvPr>
        <xdr:cNvSpPr/>
      </xdr:nvSpPr>
      <xdr:spPr>
        <a:xfrm>
          <a:off x="0" y="3520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61" name="Shape 3">
          <a:extLst>
            <a:ext uri="{FF2B5EF4-FFF2-40B4-BE49-F238E27FC236}">
              <a16:creationId xmlns:a16="http://schemas.microsoft.com/office/drawing/2014/main" id="{219A0EBE-ABC9-4384-B0F7-3120845CBA02}"/>
            </a:ext>
          </a:extLst>
        </xdr:cNvPr>
        <xdr:cNvSpPr/>
      </xdr:nvSpPr>
      <xdr:spPr>
        <a:xfrm>
          <a:off x="0" y="3520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2" name="Shape 2">
          <a:extLst>
            <a:ext uri="{FF2B5EF4-FFF2-40B4-BE49-F238E27FC236}">
              <a16:creationId xmlns:a16="http://schemas.microsoft.com/office/drawing/2014/main" id="{2B9E5611-1E0F-46A0-9B8D-3F0EE6FDBBEA}"/>
            </a:ext>
          </a:extLst>
        </xdr:cNvPr>
        <xdr:cNvSpPr/>
      </xdr:nvSpPr>
      <xdr:spPr>
        <a:xfrm>
          <a:off x="0" y="3560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63" name="Shape 3">
          <a:extLst>
            <a:ext uri="{FF2B5EF4-FFF2-40B4-BE49-F238E27FC236}">
              <a16:creationId xmlns:a16="http://schemas.microsoft.com/office/drawing/2014/main" id="{219A0EBE-ABC9-4384-B0F7-3120845CBA02}"/>
            </a:ext>
          </a:extLst>
        </xdr:cNvPr>
        <xdr:cNvSpPr/>
      </xdr:nvSpPr>
      <xdr:spPr>
        <a:xfrm>
          <a:off x="0" y="3560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4" name="Shape 2">
          <a:extLst>
            <a:ext uri="{FF2B5EF4-FFF2-40B4-BE49-F238E27FC236}">
              <a16:creationId xmlns:a16="http://schemas.microsoft.com/office/drawing/2014/main" id="{2B9E5611-1E0F-46A0-9B8D-3F0EE6FDBBEA}"/>
            </a:ext>
          </a:extLst>
        </xdr:cNvPr>
        <xdr:cNvSpPr/>
      </xdr:nvSpPr>
      <xdr:spPr>
        <a:xfrm>
          <a:off x="0" y="36404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65" name="Shape 3">
          <a:extLst>
            <a:ext uri="{FF2B5EF4-FFF2-40B4-BE49-F238E27FC236}">
              <a16:creationId xmlns:a16="http://schemas.microsoft.com/office/drawing/2014/main" id="{219A0EBE-ABC9-4384-B0F7-3120845CBA02}"/>
            </a:ext>
          </a:extLst>
        </xdr:cNvPr>
        <xdr:cNvSpPr/>
      </xdr:nvSpPr>
      <xdr:spPr>
        <a:xfrm>
          <a:off x="0" y="36404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6" name="Shape 2">
          <a:extLst>
            <a:ext uri="{FF2B5EF4-FFF2-40B4-BE49-F238E27FC236}">
              <a16:creationId xmlns:a16="http://schemas.microsoft.com/office/drawing/2014/main" id="{2B9E5611-1E0F-46A0-9B8D-3F0EE6FDBBEA}"/>
            </a:ext>
          </a:extLst>
        </xdr:cNvPr>
        <xdr:cNvSpPr/>
      </xdr:nvSpPr>
      <xdr:spPr>
        <a:xfrm>
          <a:off x="0" y="36804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67" name="Shape 3">
          <a:extLst>
            <a:ext uri="{FF2B5EF4-FFF2-40B4-BE49-F238E27FC236}">
              <a16:creationId xmlns:a16="http://schemas.microsoft.com/office/drawing/2014/main" id="{219A0EBE-ABC9-4384-B0F7-3120845CBA02}"/>
            </a:ext>
          </a:extLst>
        </xdr:cNvPr>
        <xdr:cNvSpPr/>
      </xdr:nvSpPr>
      <xdr:spPr>
        <a:xfrm>
          <a:off x="0" y="36804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68" name="Shape 2">
          <a:extLst>
            <a:ext uri="{FF2B5EF4-FFF2-40B4-BE49-F238E27FC236}">
              <a16:creationId xmlns:a16="http://schemas.microsoft.com/office/drawing/2014/main" id="{2B9E5611-1E0F-46A0-9B8D-3F0EE6FDBBEA}"/>
            </a:ext>
          </a:extLst>
        </xdr:cNvPr>
        <xdr:cNvSpPr/>
      </xdr:nvSpPr>
      <xdr:spPr>
        <a:xfrm>
          <a:off x="0" y="37404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69" name="Shape 3">
          <a:extLst>
            <a:ext uri="{FF2B5EF4-FFF2-40B4-BE49-F238E27FC236}">
              <a16:creationId xmlns:a16="http://schemas.microsoft.com/office/drawing/2014/main" id="{219A0EBE-ABC9-4384-B0F7-3120845CBA02}"/>
            </a:ext>
          </a:extLst>
        </xdr:cNvPr>
        <xdr:cNvSpPr/>
      </xdr:nvSpPr>
      <xdr:spPr>
        <a:xfrm>
          <a:off x="0" y="37404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70" name="Shape 2">
          <a:extLst>
            <a:ext uri="{FF2B5EF4-FFF2-40B4-BE49-F238E27FC236}">
              <a16:creationId xmlns:a16="http://schemas.microsoft.com/office/drawing/2014/main" id="{2B9E5611-1E0F-46A0-9B8D-3F0EE6FDBBEA}"/>
            </a:ext>
          </a:extLst>
        </xdr:cNvPr>
        <xdr:cNvSpPr/>
      </xdr:nvSpPr>
      <xdr:spPr>
        <a:xfrm>
          <a:off x="0" y="38004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1" name="Shape 3">
          <a:extLst>
            <a:ext uri="{FF2B5EF4-FFF2-40B4-BE49-F238E27FC236}">
              <a16:creationId xmlns:a16="http://schemas.microsoft.com/office/drawing/2014/main" id="{219A0EBE-ABC9-4384-B0F7-3120845CBA02}"/>
            </a:ext>
          </a:extLst>
        </xdr:cNvPr>
        <xdr:cNvSpPr/>
      </xdr:nvSpPr>
      <xdr:spPr>
        <a:xfrm>
          <a:off x="0" y="38004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72" name="Shape 2">
          <a:extLst>
            <a:ext uri="{FF2B5EF4-FFF2-40B4-BE49-F238E27FC236}">
              <a16:creationId xmlns:a16="http://schemas.microsoft.com/office/drawing/2014/main" id="{2B9E5611-1E0F-46A0-9B8D-3F0EE6FDBBEA}"/>
            </a:ext>
          </a:extLst>
        </xdr:cNvPr>
        <xdr:cNvSpPr/>
      </xdr:nvSpPr>
      <xdr:spPr>
        <a:xfrm>
          <a:off x="0" y="39004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3" name="Shape 3">
          <a:extLst>
            <a:ext uri="{FF2B5EF4-FFF2-40B4-BE49-F238E27FC236}">
              <a16:creationId xmlns:a16="http://schemas.microsoft.com/office/drawing/2014/main" id="{219A0EBE-ABC9-4384-B0F7-3120845CBA02}"/>
            </a:ext>
          </a:extLst>
        </xdr:cNvPr>
        <xdr:cNvSpPr/>
      </xdr:nvSpPr>
      <xdr:spPr>
        <a:xfrm>
          <a:off x="0" y="39004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74" name="Shape 2">
          <a:extLst>
            <a:ext uri="{FF2B5EF4-FFF2-40B4-BE49-F238E27FC236}">
              <a16:creationId xmlns:a16="http://schemas.microsoft.com/office/drawing/2014/main" id="{2B9E5611-1E0F-46A0-9B8D-3F0EE6FDBBEA}"/>
            </a:ext>
          </a:extLst>
        </xdr:cNvPr>
        <xdr:cNvSpPr/>
      </xdr:nvSpPr>
      <xdr:spPr>
        <a:xfrm>
          <a:off x="0" y="39604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5" name="Shape 3">
          <a:extLst>
            <a:ext uri="{FF2B5EF4-FFF2-40B4-BE49-F238E27FC236}">
              <a16:creationId xmlns:a16="http://schemas.microsoft.com/office/drawing/2014/main" id="{219A0EBE-ABC9-4384-B0F7-3120845CBA02}"/>
            </a:ext>
          </a:extLst>
        </xdr:cNvPr>
        <xdr:cNvSpPr/>
      </xdr:nvSpPr>
      <xdr:spPr>
        <a:xfrm>
          <a:off x="0" y="39604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76" name="Shape 2">
          <a:extLst>
            <a:ext uri="{FF2B5EF4-FFF2-40B4-BE49-F238E27FC236}">
              <a16:creationId xmlns:a16="http://schemas.microsoft.com/office/drawing/2014/main" id="{2B9E5611-1E0F-46A0-9B8D-3F0EE6FDBBEA}"/>
            </a:ext>
          </a:extLst>
        </xdr:cNvPr>
        <xdr:cNvSpPr/>
      </xdr:nvSpPr>
      <xdr:spPr>
        <a:xfrm>
          <a:off x="0" y="40205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7" name="Shape 3">
          <a:extLst>
            <a:ext uri="{FF2B5EF4-FFF2-40B4-BE49-F238E27FC236}">
              <a16:creationId xmlns:a16="http://schemas.microsoft.com/office/drawing/2014/main" id="{219A0EBE-ABC9-4384-B0F7-3120845CBA02}"/>
            </a:ext>
          </a:extLst>
        </xdr:cNvPr>
        <xdr:cNvSpPr/>
      </xdr:nvSpPr>
      <xdr:spPr>
        <a:xfrm>
          <a:off x="0" y="40205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78" name="Shape 2">
          <a:extLst>
            <a:ext uri="{FF2B5EF4-FFF2-40B4-BE49-F238E27FC236}">
              <a16:creationId xmlns:a16="http://schemas.microsoft.com/office/drawing/2014/main" id="{2B9E5611-1E0F-46A0-9B8D-3F0EE6FDBBEA}"/>
            </a:ext>
          </a:extLst>
        </xdr:cNvPr>
        <xdr:cNvSpPr/>
      </xdr:nvSpPr>
      <xdr:spPr>
        <a:xfrm>
          <a:off x="0" y="41205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79" name="Shape 3">
          <a:extLst>
            <a:ext uri="{FF2B5EF4-FFF2-40B4-BE49-F238E27FC236}">
              <a16:creationId xmlns:a16="http://schemas.microsoft.com/office/drawing/2014/main" id="{219A0EBE-ABC9-4384-B0F7-3120845CBA02}"/>
            </a:ext>
          </a:extLst>
        </xdr:cNvPr>
        <xdr:cNvSpPr/>
      </xdr:nvSpPr>
      <xdr:spPr>
        <a:xfrm>
          <a:off x="0" y="41205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0" name="Shape 2">
          <a:extLst>
            <a:ext uri="{FF2B5EF4-FFF2-40B4-BE49-F238E27FC236}">
              <a16:creationId xmlns:a16="http://schemas.microsoft.com/office/drawing/2014/main" id="{2B9E5611-1E0F-46A0-9B8D-3F0EE6FDBBEA}"/>
            </a:ext>
          </a:extLst>
        </xdr:cNvPr>
        <xdr:cNvSpPr/>
      </xdr:nvSpPr>
      <xdr:spPr>
        <a:xfrm>
          <a:off x="0" y="41805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81" name="Shape 3">
          <a:extLst>
            <a:ext uri="{FF2B5EF4-FFF2-40B4-BE49-F238E27FC236}">
              <a16:creationId xmlns:a16="http://schemas.microsoft.com/office/drawing/2014/main" id="{219A0EBE-ABC9-4384-B0F7-3120845CBA02}"/>
            </a:ext>
          </a:extLst>
        </xdr:cNvPr>
        <xdr:cNvSpPr/>
      </xdr:nvSpPr>
      <xdr:spPr>
        <a:xfrm>
          <a:off x="0" y="41805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2" name="Shape 2">
          <a:extLst>
            <a:ext uri="{FF2B5EF4-FFF2-40B4-BE49-F238E27FC236}">
              <a16:creationId xmlns:a16="http://schemas.microsoft.com/office/drawing/2014/main" id="{2B9E5611-1E0F-46A0-9B8D-3F0EE6FDBBEA}"/>
            </a:ext>
          </a:extLst>
        </xdr:cNvPr>
        <xdr:cNvSpPr/>
      </xdr:nvSpPr>
      <xdr:spPr>
        <a:xfrm>
          <a:off x="0" y="4240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83" name="Shape 3">
          <a:extLst>
            <a:ext uri="{FF2B5EF4-FFF2-40B4-BE49-F238E27FC236}">
              <a16:creationId xmlns:a16="http://schemas.microsoft.com/office/drawing/2014/main" id="{219A0EBE-ABC9-4384-B0F7-3120845CBA02}"/>
            </a:ext>
          </a:extLst>
        </xdr:cNvPr>
        <xdr:cNvSpPr/>
      </xdr:nvSpPr>
      <xdr:spPr>
        <a:xfrm>
          <a:off x="0" y="4240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4" name="Shape 2">
          <a:extLst>
            <a:ext uri="{FF2B5EF4-FFF2-40B4-BE49-F238E27FC236}">
              <a16:creationId xmlns:a16="http://schemas.microsoft.com/office/drawing/2014/main" id="{2B9E5611-1E0F-46A0-9B8D-3F0EE6FDBBEA}"/>
            </a:ext>
          </a:extLst>
        </xdr:cNvPr>
        <xdr:cNvSpPr/>
      </xdr:nvSpPr>
      <xdr:spPr>
        <a:xfrm>
          <a:off x="0" y="43005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85" name="Shape 3">
          <a:extLst>
            <a:ext uri="{FF2B5EF4-FFF2-40B4-BE49-F238E27FC236}">
              <a16:creationId xmlns:a16="http://schemas.microsoft.com/office/drawing/2014/main" id="{219A0EBE-ABC9-4384-B0F7-3120845CBA02}"/>
            </a:ext>
          </a:extLst>
        </xdr:cNvPr>
        <xdr:cNvSpPr/>
      </xdr:nvSpPr>
      <xdr:spPr>
        <a:xfrm>
          <a:off x="0" y="43005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6" name="Shape 2">
          <a:extLst>
            <a:ext uri="{FF2B5EF4-FFF2-40B4-BE49-F238E27FC236}">
              <a16:creationId xmlns:a16="http://schemas.microsoft.com/office/drawing/2014/main" id="{2B9E5611-1E0F-46A0-9B8D-3F0EE6FDBBEA}"/>
            </a:ext>
          </a:extLst>
        </xdr:cNvPr>
        <xdr:cNvSpPr/>
      </xdr:nvSpPr>
      <xdr:spPr>
        <a:xfrm>
          <a:off x="0" y="43605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87" name="Shape 3">
          <a:extLst>
            <a:ext uri="{FF2B5EF4-FFF2-40B4-BE49-F238E27FC236}">
              <a16:creationId xmlns:a16="http://schemas.microsoft.com/office/drawing/2014/main" id="{219A0EBE-ABC9-4384-B0F7-3120845CBA02}"/>
            </a:ext>
          </a:extLst>
        </xdr:cNvPr>
        <xdr:cNvSpPr/>
      </xdr:nvSpPr>
      <xdr:spPr>
        <a:xfrm>
          <a:off x="0" y="43605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88" name="Shape 2">
          <a:extLst>
            <a:ext uri="{FF2B5EF4-FFF2-40B4-BE49-F238E27FC236}">
              <a16:creationId xmlns:a16="http://schemas.microsoft.com/office/drawing/2014/main" id="{2B9E5611-1E0F-46A0-9B8D-3F0EE6FDBBEA}"/>
            </a:ext>
          </a:extLst>
        </xdr:cNvPr>
        <xdr:cNvSpPr/>
      </xdr:nvSpPr>
      <xdr:spPr>
        <a:xfrm>
          <a:off x="0" y="44205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89" name="Shape 3">
          <a:extLst>
            <a:ext uri="{FF2B5EF4-FFF2-40B4-BE49-F238E27FC236}">
              <a16:creationId xmlns:a16="http://schemas.microsoft.com/office/drawing/2014/main" id="{219A0EBE-ABC9-4384-B0F7-3120845CBA02}"/>
            </a:ext>
          </a:extLst>
        </xdr:cNvPr>
        <xdr:cNvSpPr/>
      </xdr:nvSpPr>
      <xdr:spPr>
        <a:xfrm>
          <a:off x="0" y="44205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90" name="Shape 2">
          <a:extLst>
            <a:ext uri="{FF2B5EF4-FFF2-40B4-BE49-F238E27FC236}">
              <a16:creationId xmlns:a16="http://schemas.microsoft.com/office/drawing/2014/main" id="{2B9E5611-1E0F-46A0-9B8D-3F0EE6FDBBEA}"/>
            </a:ext>
          </a:extLst>
        </xdr:cNvPr>
        <xdr:cNvSpPr/>
      </xdr:nvSpPr>
      <xdr:spPr>
        <a:xfrm>
          <a:off x="0" y="44805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1" name="Shape 3">
          <a:extLst>
            <a:ext uri="{FF2B5EF4-FFF2-40B4-BE49-F238E27FC236}">
              <a16:creationId xmlns:a16="http://schemas.microsoft.com/office/drawing/2014/main" id="{219A0EBE-ABC9-4384-B0F7-3120845CBA02}"/>
            </a:ext>
          </a:extLst>
        </xdr:cNvPr>
        <xdr:cNvSpPr/>
      </xdr:nvSpPr>
      <xdr:spPr>
        <a:xfrm>
          <a:off x="0" y="44805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92" name="Shape 2">
          <a:extLst>
            <a:ext uri="{FF2B5EF4-FFF2-40B4-BE49-F238E27FC236}">
              <a16:creationId xmlns:a16="http://schemas.microsoft.com/office/drawing/2014/main" id="{2B9E5611-1E0F-46A0-9B8D-3F0EE6FDBBEA}"/>
            </a:ext>
          </a:extLst>
        </xdr:cNvPr>
        <xdr:cNvSpPr/>
      </xdr:nvSpPr>
      <xdr:spPr>
        <a:xfrm>
          <a:off x="0" y="45205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3" name="Shape 3">
          <a:extLst>
            <a:ext uri="{FF2B5EF4-FFF2-40B4-BE49-F238E27FC236}">
              <a16:creationId xmlns:a16="http://schemas.microsoft.com/office/drawing/2014/main" id="{219A0EBE-ABC9-4384-B0F7-3120845CBA02}"/>
            </a:ext>
          </a:extLst>
        </xdr:cNvPr>
        <xdr:cNvSpPr/>
      </xdr:nvSpPr>
      <xdr:spPr>
        <a:xfrm>
          <a:off x="0" y="45205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94" name="Shape 2">
          <a:extLst>
            <a:ext uri="{FF2B5EF4-FFF2-40B4-BE49-F238E27FC236}">
              <a16:creationId xmlns:a16="http://schemas.microsoft.com/office/drawing/2014/main" id="{2B9E5611-1E0F-46A0-9B8D-3F0EE6FDBBEA}"/>
            </a:ext>
          </a:extLst>
        </xdr:cNvPr>
        <xdr:cNvSpPr/>
      </xdr:nvSpPr>
      <xdr:spPr>
        <a:xfrm>
          <a:off x="0" y="45605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5" name="Shape 3">
          <a:extLst>
            <a:ext uri="{FF2B5EF4-FFF2-40B4-BE49-F238E27FC236}">
              <a16:creationId xmlns:a16="http://schemas.microsoft.com/office/drawing/2014/main" id="{219A0EBE-ABC9-4384-B0F7-3120845CBA02}"/>
            </a:ext>
          </a:extLst>
        </xdr:cNvPr>
        <xdr:cNvSpPr/>
      </xdr:nvSpPr>
      <xdr:spPr>
        <a:xfrm>
          <a:off x="0" y="45605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96" name="Shape 2">
          <a:extLst>
            <a:ext uri="{FF2B5EF4-FFF2-40B4-BE49-F238E27FC236}">
              <a16:creationId xmlns:a16="http://schemas.microsoft.com/office/drawing/2014/main" id="{2B9E5611-1E0F-46A0-9B8D-3F0EE6FDBBEA}"/>
            </a:ext>
          </a:extLst>
        </xdr:cNvPr>
        <xdr:cNvSpPr/>
      </xdr:nvSpPr>
      <xdr:spPr>
        <a:xfrm>
          <a:off x="0" y="46605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7" name="Shape 3">
          <a:extLst>
            <a:ext uri="{FF2B5EF4-FFF2-40B4-BE49-F238E27FC236}">
              <a16:creationId xmlns:a16="http://schemas.microsoft.com/office/drawing/2014/main" id="{219A0EBE-ABC9-4384-B0F7-3120845CBA02}"/>
            </a:ext>
          </a:extLst>
        </xdr:cNvPr>
        <xdr:cNvSpPr/>
      </xdr:nvSpPr>
      <xdr:spPr>
        <a:xfrm>
          <a:off x="0" y="46605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798" name="Shape 2">
          <a:extLst>
            <a:ext uri="{FF2B5EF4-FFF2-40B4-BE49-F238E27FC236}">
              <a16:creationId xmlns:a16="http://schemas.microsoft.com/office/drawing/2014/main" id="{2B9E5611-1E0F-46A0-9B8D-3F0EE6FDBBEA}"/>
            </a:ext>
          </a:extLst>
        </xdr:cNvPr>
        <xdr:cNvSpPr/>
      </xdr:nvSpPr>
      <xdr:spPr>
        <a:xfrm>
          <a:off x="0" y="4760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799" name="Shape 3">
          <a:extLst>
            <a:ext uri="{FF2B5EF4-FFF2-40B4-BE49-F238E27FC236}">
              <a16:creationId xmlns:a16="http://schemas.microsoft.com/office/drawing/2014/main" id="{219A0EBE-ABC9-4384-B0F7-3120845CBA02}"/>
            </a:ext>
          </a:extLst>
        </xdr:cNvPr>
        <xdr:cNvSpPr/>
      </xdr:nvSpPr>
      <xdr:spPr>
        <a:xfrm>
          <a:off x="0" y="4760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0" name="Shape 2">
          <a:extLst>
            <a:ext uri="{FF2B5EF4-FFF2-40B4-BE49-F238E27FC236}">
              <a16:creationId xmlns:a16="http://schemas.microsoft.com/office/drawing/2014/main" id="{2B9E5611-1E0F-46A0-9B8D-3F0EE6FDBBEA}"/>
            </a:ext>
          </a:extLst>
        </xdr:cNvPr>
        <xdr:cNvSpPr/>
      </xdr:nvSpPr>
      <xdr:spPr>
        <a:xfrm>
          <a:off x="0" y="48606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01" name="Shape 3">
          <a:extLst>
            <a:ext uri="{FF2B5EF4-FFF2-40B4-BE49-F238E27FC236}">
              <a16:creationId xmlns:a16="http://schemas.microsoft.com/office/drawing/2014/main" id="{219A0EBE-ABC9-4384-B0F7-3120845CBA02}"/>
            </a:ext>
          </a:extLst>
        </xdr:cNvPr>
        <xdr:cNvSpPr/>
      </xdr:nvSpPr>
      <xdr:spPr>
        <a:xfrm>
          <a:off x="0" y="48606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2" name="Shape 2">
          <a:extLst>
            <a:ext uri="{FF2B5EF4-FFF2-40B4-BE49-F238E27FC236}">
              <a16:creationId xmlns:a16="http://schemas.microsoft.com/office/drawing/2014/main" id="{2B9E5611-1E0F-46A0-9B8D-3F0EE6FDBBEA}"/>
            </a:ext>
          </a:extLst>
        </xdr:cNvPr>
        <xdr:cNvSpPr/>
      </xdr:nvSpPr>
      <xdr:spPr>
        <a:xfrm>
          <a:off x="0" y="496062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03" name="Shape 3">
          <a:extLst>
            <a:ext uri="{FF2B5EF4-FFF2-40B4-BE49-F238E27FC236}">
              <a16:creationId xmlns:a16="http://schemas.microsoft.com/office/drawing/2014/main" id="{219A0EBE-ABC9-4384-B0F7-3120845CBA02}"/>
            </a:ext>
          </a:extLst>
        </xdr:cNvPr>
        <xdr:cNvSpPr/>
      </xdr:nvSpPr>
      <xdr:spPr>
        <a:xfrm>
          <a:off x="0" y="496062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4" name="Shape 2">
          <a:extLst>
            <a:ext uri="{FF2B5EF4-FFF2-40B4-BE49-F238E27FC236}">
              <a16:creationId xmlns:a16="http://schemas.microsoft.com/office/drawing/2014/main" id="{2B9E5611-1E0F-46A0-9B8D-3F0EE6FDBBEA}"/>
            </a:ext>
          </a:extLst>
        </xdr:cNvPr>
        <xdr:cNvSpPr/>
      </xdr:nvSpPr>
      <xdr:spPr>
        <a:xfrm>
          <a:off x="0" y="5060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05" name="Shape 3">
          <a:extLst>
            <a:ext uri="{FF2B5EF4-FFF2-40B4-BE49-F238E27FC236}">
              <a16:creationId xmlns:a16="http://schemas.microsoft.com/office/drawing/2014/main" id="{219A0EBE-ABC9-4384-B0F7-3120845CBA02}"/>
            </a:ext>
          </a:extLst>
        </xdr:cNvPr>
        <xdr:cNvSpPr/>
      </xdr:nvSpPr>
      <xdr:spPr>
        <a:xfrm>
          <a:off x="0" y="5060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6" name="Shape 2">
          <a:extLst>
            <a:ext uri="{FF2B5EF4-FFF2-40B4-BE49-F238E27FC236}">
              <a16:creationId xmlns:a16="http://schemas.microsoft.com/office/drawing/2014/main" id="{2B9E5611-1E0F-46A0-9B8D-3F0EE6FDBBEA}"/>
            </a:ext>
          </a:extLst>
        </xdr:cNvPr>
        <xdr:cNvSpPr/>
      </xdr:nvSpPr>
      <xdr:spPr>
        <a:xfrm>
          <a:off x="0" y="5180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07" name="Shape 3">
          <a:extLst>
            <a:ext uri="{FF2B5EF4-FFF2-40B4-BE49-F238E27FC236}">
              <a16:creationId xmlns:a16="http://schemas.microsoft.com/office/drawing/2014/main" id="{219A0EBE-ABC9-4384-B0F7-3120845CBA02}"/>
            </a:ext>
          </a:extLst>
        </xdr:cNvPr>
        <xdr:cNvSpPr/>
      </xdr:nvSpPr>
      <xdr:spPr>
        <a:xfrm>
          <a:off x="0" y="5180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08" name="Shape 2">
          <a:extLst>
            <a:ext uri="{FF2B5EF4-FFF2-40B4-BE49-F238E27FC236}">
              <a16:creationId xmlns:a16="http://schemas.microsoft.com/office/drawing/2014/main" id="{2B9E5611-1E0F-46A0-9B8D-3F0EE6FDBBEA}"/>
            </a:ext>
          </a:extLst>
        </xdr:cNvPr>
        <xdr:cNvSpPr/>
      </xdr:nvSpPr>
      <xdr:spPr>
        <a:xfrm>
          <a:off x="0" y="53006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09" name="Shape 3">
          <a:extLst>
            <a:ext uri="{FF2B5EF4-FFF2-40B4-BE49-F238E27FC236}">
              <a16:creationId xmlns:a16="http://schemas.microsoft.com/office/drawing/2014/main" id="{219A0EBE-ABC9-4384-B0F7-3120845CBA02}"/>
            </a:ext>
          </a:extLst>
        </xdr:cNvPr>
        <xdr:cNvSpPr/>
      </xdr:nvSpPr>
      <xdr:spPr>
        <a:xfrm>
          <a:off x="0" y="53006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10" name="Shape 2">
          <a:extLst>
            <a:ext uri="{FF2B5EF4-FFF2-40B4-BE49-F238E27FC236}">
              <a16:creationId xmlns:a16="http://schemas.microsoft.com/office/drawing/2014/main" id="{2B9E5611-1E0F-46A0-9B8D-3F0EE6FDBBEA}"/>
            </a:ext>
          </a:extLst>
        </xdr:cNvPr>
        <xdr:cNvSpPr/>
      </xdr:nvSpPr>
      <xdr:spPr>
        <a:xfrm>
          <a:off x="0" y="54206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1" name="Shape 3">
          <a:extLst>
            <a:ext uri="{FF2B5EF4-FFF2-40B4-BE49-F238E27FC236}">
              <a16:creationId xmlns:a16="http://schemas.microsoft.com/office/drawing/2014/main" id="{219A0EBE-ABC9-4384-B0F7-3120845CBA02}"/>
            </a:ext>
          </a:extLst>
        </xdr:cNvPr>
        <xdr:cNvSpPr/>
      </xdr:nvSpPr>
      <xdr:spPr>
        <a:xfrm>
          <a:off x="0" y="54206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12" name="Shape 2">
          <a:extLst>
            <a:ext uri="{FF2B5EF4-FFF2-40B4-BE49-F238E27FC236}">
              <a16:creationId xmlns:a16="http://schemas.microsoft.com/office/drawing/2014/main" id="{2B9E5611-1E0F-46A0-9B8D-3F0EE6FDBBEA}"/>
            </a:ext>
          </a:extLst>
        </xdr:cNvPr>
        <xdr:cNvSpPr/>
      </xdr:nvSpPr>
      <xdr:spPr>
        <a:xfrm>
          <a:off x="0" y="55006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3" name="Shape 3">
          <a:extLst>
            <a:ext uri="{FF2B5EF4-FFF2-40B4-BE49-F238E27FC236}">
              <a16:creationId xmlns:a16="http://schemas.microsoft.com/office/drawing/2014/main" id="{219A0EBE-ABC9-4384-B0F7-3120845CBA02}"/>
            </a:ext>
          </a:extLst>
        </xdr:cNvPr>
        <xdr:cNvSpPr/>
      </xdr:nvSpPr>
      <xdr:spPr>
        <a:xfrm>
          <a:off x="0" y="55006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14" name="Shape 2">
          <a:extLst>
            <a:ext uri="{FF2B5EF4-FFF2-40B4-BE49-F238E27FC236}">
              <a16:creationId xmlns:a16="http://schemas.microsoft.com/office/drawing/2014/main" id="{2B9E5611-1E0F-46A0-9B8D-3F0EE6FDBBEA}"/>
            </a:ext>
          </a:extLst>
        </xdr:cNvPr>
        <xdr:cNvSpPr/>
      </xdr:nvSpPr>
      <xdr:spPr>
        <a:xfrm>
          <a:off x="0" y="558069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5" name="Shape 3">
          <a:extLst>
            <a:ext uri="{FF2B5EF4-FFF2-40B4-BE49-F238E27FC236}">
              <a16:creationId xmlns:a16="http://schemas.microsoft.com/office/drawing/2014/main" id="{219A0EBE-ABC9-4384-B0F7-3120845CBA02}"/>
            </a:ext>
          </a:extLst>
        </xdr:cNvPr>
        <xdr:cNvSpPr/>
      </xdr:nvSpPr>
      <xdr:spPr>
        <a:xfrm>
          <a:off x="0" y="558069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16" name="Shape 2">
          <a:extLst>
            <a:ext uri="{FF2B5EF4-FFF2-40B4-BE49-F238E27FC236}">
              <a16:creationId xmlns:a16="http://schemas.microsoft.com/office/drawing/2014/main" id="{2B9E5611-1E0F-46A0-9B8D-3F0EE6FDBBEA}"/>
            </a:ext>
          </a:extLst>
        </xdr:cNvPr>
        <xdr:cNvSpPr/>
      </xdr:nvSpPr>
      <xdr:spPr>
        <a:xfrm>
          <a:off x="0" y="56607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7" name="Shape 3">
          <a:extLst>
            <a:ext uri="{FF2B5EF4-FFF2-40B4-BE49-F238E27FC236}">
              <a16:creationId xmlns:a16="http://schemas.microsoft.com/office/drawing/2014/main" id="{219A0EBE-ABC9-4384-B0F7-3120845CBA02}"/>
            </a:ext>
          </a:extLst>
        </xdr:cNvPr>
        <xdr:cNvSpPr/>
      </xdr:nvSpPr>
      <xdr:spPr>
        <a:xfrm>
          <a:off x="0" y="56607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18" name="Shape 2">
          <a:extLst>
            <a:ext uri="{FF2B5EF4-FFF2-40B4-BE49-F238E27FC236}">
              <a16:creationId xmlns:a16="http://schemas.microsoft.com/office/drawing/2014/main" id="{2B9E5611-1E0F-46A0-9B8D-3F0EE6FDBBEA}"/>
            </a:ext>
          </a:extLst>
        </xdr:cNvPr>
        <xdr:cNvSpPr/>
      </xdr:nvSpPr>
      <xdr:spPr>
        <a:xfrm>
          <a:off x="0" y="57407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19" name="Shape 3">
          <a:extLst>
            <a:ext uri="{FF2B5EF4-FFF2-40B4-BE49-F238E27FC236}">
              <a16:creationId xmlns:a16="http://schemas.microsoft.com/office/drawing/2014/main" id="{219A0EBE-ABC9-4384-B0F7-3120845CBA02}"/>
            </a:ext>
          </a:extLst>
        </xdr:cNvPr>
        <xdr:cNvSpPr/>
      </xdr:nvSpPr>
      <xdr:spPr>
        <a:xfrm>
          <a:off x="0" y="57407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0" name="Shape 2">
          <a:extLst>
            <a:ext uri="{FF2B5EF4-FFF2-40B4-BE49-F238E27FC236}">
              <a16:creationId xmlns:a16="http://schemas.microsoft.com/office/drawing/2014/main" id="{2B9E5611-1E0F-46A0-9B8D-3F0EE6FDBBEA}"/>
            </a:ext>
          </a:extLst>
        </xdr:cNvPr>
        <xdr:cNvSpPr/>
      </xdr:nvSpPr>
      <xdr:spPr>
        <a:xfrm>
          <a:off x="0" y="58207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21" name="Shape 3">
          <a:extLst>
            <a:ext uri="{FF2B5EF4-FFF2-40B4-BE49-F238E27FC236}">
              <a16:creationId xmlns:a16="http://schemas.microsoft.com/office/drawing/2014/main" id="{219A0EBE-ABC9-4384-B0F7-3120845CBA02}"/>
            </a:ext>
          </a:extLst>
        </xdr:cNvPr>
        <xdr:cNvSpPr/>
      </xdr:nvSpPr>
      <xdr:spPr>
        <a:xfrm>
          <a:off x="0" y="58207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2" name="Shape 2">
          <a:extLst>
            <a:ext uri="{FF2B5EF4-FFF2-40B4-BE49-F238E27FC236}">
              <a16:creationId xmlns:a16="http://schemas.microsoft.com/office/drawing/2014/main" id="{2B9E5611-1E0F-46A0-9B8D-3F0EE6FDBBEA}"/>
            </a:ext>
          </a:extLst>
        </xdr:cNvPr>
        <xdr:cNvSpPr/>
      </xdr:nvSpPr>
      <xdr:spPr>
        <a:xfrm>
          <a:off x="0" y="59207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23" name="Shape 3">
          <a:extLst>
            <a:ext uri="{FF2B5EF4-FFF2-40B4-BE49-F238E27FC236}">
              <a16:creationId xmlns:a16="http://schemas.microsoft.com/office/drawing/2014/main" id="{219A0EBE-ABC9-4384-B0F7-3120845CBA02}"/>
            </a:ext>
          </a:extLst>
        </xdr:cNvPr>
        <xdr:cNvSpPr/>
      </xdr:nvSpPr>
      <xdr:spPr>
        <a:xfrm>
          <a:off x="0" y="59207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4" name="Shape 2">
          <a:extLst>
            <a:ext uri="{FF2B5EF4-FFF2-40B4-BE49-F238E27FC236}">
              <a16:creationId xmlns:a16="http://schemas.microsoft.com/office/drawing/2014/main" id="{2B9E5611-1E0F-46A0-9B8D-3F0EE6FDBBEA}"/>
            </a:ext>
          </a:extLst>
        </xdr:cNvPr>
        <xdr:cNvSpPr/>
      </xdr:nvSpPr>
      <xdr:spPr>
        <a:xfrm>
          <a:off x="0" y="60207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25" name="Shape 3">
          <a:extLst>
            <a:ext uri="{FF2B5EF4-FFF2-40B4-BE49-F238E27FC236}">
              <a16:creationId xmlns:a16="http://schemas.microsoft.com/office/drawing/2014/main" id="{219A0EBE-ABC9-4384-B0F7-3120845CBA02}"/>
            </a:ext>
          </a:extLst>
        </xdr:cNvPr>
        <xdr:cNvSpPr/>
      </xdr:nvSpPr>
      <xdr:spPr>
        <a:xfrm>
          <a:off x="0" y="60207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6" name="Shape 2">
          <a:extLst>
            <a:ext uri="{FF2B5EF4-FFF2-40B4-BE49-F238E27FC236}">
              <a16:creationId xmlns:a16="http://schemas.microsoft.com/office/drawing/2014/main" id="{2B9E5611-1E0F-46A0-9B8D-3F0EE6FDBBEA}"/>
            </a:ext>
          </a:extLst>
        </xdr:cNvPr>
        <xdr:cNvSpPr/>
      </xdr:nvSpPr>
      <xdr:spPr>
        <a:xfrm>
          <a:off x="0" y="61207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27" name="Shape 3">
          <a:extLst>
            <a:ext uri="{FF2B5EF4-FFF2-40B4-BE49-F238E27FC236}">
              <a16:creationId xmlns:a16="http://schemas.microsoft.com/office/drawing/2014/main" id="{219A0EBE-ABC9-4384-B0F7-3120845CBA02}"/>
            </a:ext>
          </a:extLst>
        </xdr:cNvPr>
        <xdr:cNvSpPr/>
      </xdr:nvSpPr>
      <xdr:spPr>
        <a:xfrm>
          <a:off x="0" y="61207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28" name="Shape 2">
          <a:extLst>
            <a:ext uri="{FF2B5EF4-FFF2-40B4-BE49-F238E27FC236}">
              <a16:creationId xmlns:a16="http://schemas.microsoft.com/office/drawing/2014/main" id="{2B9E5611-1E0F-46A0-9B8D-3F0EE6FDBBEA}"/>
            </a:ext>
          </a:extLst>
        </xdr:cNvPr>
        <xdr:cNvSpPr/>
      </xdr:nvSpPr>
      <xdr:spPr>
        <a:xfrm>
          <a:off x="0" y="62207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29" name="Shape 3">
          <a:extLst>
            <a:ext uri="{FF2B5EF4-FFF2-40B4-BE49-F238E27FC236}">
              <a16:creationId xmlns:a16="http://schemas.microsoft.com/office/drawing/2014/main" id="{219A0EBE-ABC9-4384-B0F7-3120845CBA02}"/>
            </a:ext>
          </a:extLst>
        </xdr:cNvPr>
        <xdr:cNvSpPr/>
      </xdr:nvSpPr>
      <xdr:spPr>
        <a:xfrm>
          <a:off x="0" y="62207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30" name="Shape 2">
          <a:extLst>
            <a:ext uri="{FF2B5EF4-FFF2-40B4-BE49-F238E27FC236}">
              <a16:creationId xmlns:a16="http://schemas.microsoft.com/office/drawing/2014/main" id="{2B9E5611-1E0F-46A0-9B8D-3F0EE6FDBBEA}"/>
            </a:ext>
          </a:extLst>
        </xdr:cNvPr>
        <xdr:cNvSpPr/>
      </xdr:nvSpPr>
      <xdr:spPr>
        <a:xfrm>
          <a:off x="0" y="63207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1" name="Shape 3">
          <a:extLst>
            <a:ext uri="{FF2B5EF4-FFF2-40B4-BE49-F238E27FC236}">
              <a16:creationId xmlns:a16="http://schemas.microsoft.com/office/drawing/2014/main" id="{219A0EBE-ABC9-4384-B0F7-3120845CBA02}"/>
            </a:ext>
          </a:extLst>
        </xdr:cNvPr>
        <xdr:cNvSpPr/>
      </xdr:nvSpPr>
      <xdr:spPr>
        <a:xfrm>
          <a:off x="0" y="63207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32" name="Shape 2">
          <a:extLst>
            <a:ext uri="{FF2B5EF4-FFF2-40B4-BE49-F238E27FC236}">
              <a16:creationId xmlns:a16="http://schemas.microsoft.com/office/drawing/2014/main" id="{2B9E5611-1E0F-46A0-9B8D-3F0EE6FDBBEA}"/>
            </a:ext>
          </a:extLst>
        </xdr:cNvPr>
        <xdr:cNvSpPr/>
      </xdr:nvSpPr>
      <xdr:spPr>
        <a:xfrm>
          <a:off x="0" y="64208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3" name="Shape 3">
          <a:extLst>
            <a:ext uri="{FF2B5EF4-FFF2-40B4-BE49-F238E27FC236}">
              <a16:creationId xmlns:a16="http://schemas.microsoft.com/office/drawing/2014/main" id="{219A0EBE-ABC9-4384-B0F7-3120845CBA02}"/>
            </a:ext>
          </a:extLst>
        </xdr:cNvPr>
        <xdr:cNvSpPr/>
      </xdr:nvSpPr>
      <xdr:spPr>
        <a:xfrm>
          <a:off x="0" y="64208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34" name="Shape 2">
          <a:extLst>
            <a:ext uri="{FF2B5EF4-FFF2-40B4-BE49-F238E27FC236}">
              <a16:creationId xmlns:a16="http://schemas.microsoft.com/office/drawing/2014/main" id="{2B9E5611-1E0F-46A0-9B8D-3F0EE6FDBBEA}"/>
            </a:ext>
          </a:extLst>
        </xdr:cNvPr>
        <xdr:cNvSpPr/>
      </xdr:nvSpPr>
      <xdr:spPr>
        <a:xfrm>
          <a:off x="0" y="64808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5" name="Shape 3">
          <a:extLst>
            <a:ext uri="{FF2B5EF4-FFF2-40B4-BE49-F238E27FC236}">
              <a16:creationId xmlns:a16="http://schemas.microsoft.com/office/drawing/2014/main" id="{219A0EBE-ABC9-4384-B0F7-3120845CBA02}"/>
            </a:ext>
          </a:extLst>
        </xdr:cNvPr>
        <xdr:cNvSpPr/>
      </xdr:nvSpPr>
      <xdr:spPr>
        <a:xfrm>
          <a:off x="0" y="64808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36" name="Shape 2">
          <a:extLst>
            <a:ext uri="{FF2B5EF4-FFF2-40B4-BE49-F238E27FC236}">
              <a16:creationId xmlns:a16="http://schemas.microsoft.com/office/drawing/2014/main" id="{2B9E5611-1E0F-46A0-9B8D-3F0EE6FDBBEA}"/>
            </a:ext>
          </a:extLst>
        </xdr:cNvPr>
        <xdr:cNvSpPr/>
      </xdr:nvSpPr>
      <xdr:spPr>
        <a:xfrm>
          <a:off x="0" y="65808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7" name="Shape 3">
          <a:extLst>
            <a:ext uri="{FF2B5EF4-FFF2-40B4-BE49-F238E27FC236}">
              <a16:creationId xmlns:a16="http://schemas.microsoft.com/office/drawing/2014/main" id="{219A0EBE-ABC9-4384-B0F7-3120845CBA02}"/>
            </a:ext>
          </a:extLst>
        </xdr:cNvPr>
        <xdr:cNvSpPr/>
      </xdr:nvSpPr>
      <xdr:spPr>
        <a:xfrm>
          <a:off x="0" y="65808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38" name="Shape 2">
          <a:extLst>
            <a:ext uri="{FF2B5EF4-FFF2-40B4-BE49-F238E27FC236}">
              <a16:creationId xmlns:a16="http://schemas.microsoft.com/office/drawing/2014/main" id="{2B9E5611-1E0F-46A0-9B8D-3F0EE6FDBBEA}"/>
            </a:ext>
          </a:extLst>
        </xdr:cNvPr>
        <xdr:cNvSpPr/>
      </xdr:nvSpPr>
      <xdr:spPr>
        <a:xfrm>
          <a:off x="0" y="6640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39" name="Shape 3">
          <a:extLst>
            <a:ext uri="{FF2B5EF4-FFF2-40B4-BE49-F238E27FC236}">
              <a16:creationId xmlns:a16="http://schemas.microsoft.com/office/drawing/2014/main" id="{219A0EBE-ABC9-4384-B0F7-3120845CBA02}"/>
            </a:ext>
          </a:extLst>
        </xdr:cNvPr>
        <xdr:cNvSpPr/>
      </xdr:nvSpPr>
      <xdr:spPr>
        <a:xfrm>
          <a:off x="0" y="6640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0" name="Shape 2">
          <a:extLst>
            <a:ext uri="{FF2B5EF4-FFF2-40B4-BE49-F238E27FC236}">
              <a16:creationId xmlns:a16="http://schemas.microsoft.com/office/drawing/2014/main" id="{2B9E5611-1E0F-46A0-9B8D-3F0EE6FDBBEA}"/>
            </a:ext>
          </a:extLst>
        </xdr:cNvPr>
        <xdr:cNvSpPr/>
      </xdr:nvSpPr>
      <xdr:spPr>
        <a:xfrm>
          <a:off x="0" y="67008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41" name="Shape 3">
          <a:extLst>
            <a:ext uri="{FF2B5EF4-FFF2-40B4-BE49-F238E27FC236}">
              <a16:creationId xmlns:a16="http://schemas.microsoft.com/office/drawing/2014/main" id="{219A0EBE-ABC9-4384-B0F7-3120845CBA02}"/>
            </a:ext>
          </a:extLst>
        </xdr:cNvPr>
        <xdr:cNvSpPr/>
      </xdr:nvSpPr>
      <xdr:spPr>
        <a:xfrm>
          <a:off x="0" y="67008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2" name="Shape 2">
          <a:extLst>
            <a:ext uri="{FF2B5EF4-FFF2-40B4-BE49-F238E27FC236}">
              <a16:creationId xmlns:a16="http://schemas.microsoft.com/office/drawing/2014/main" id="{2B9E5611-1E0F-46A0-9B8D-3F0EE6FDBBEA}"/>
            </a:ext>
          </a:extLst>
        </xdr:cNvPr>
        <xdr:cNvSpPr/>
      </xdr:nvSpPr>
      <xdr:spPr>
        <a:xfrm>
          <a:off x="0" y="67808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43" name="Shape 3">
          <a:extLst>
            <a:ext uri="{FF2B5EF4-FFF2-40B4-BE49-F238E27FC236}">
              <a16:creationId xmlns:a16="http://schemas.microsoft.com/office/drawing/2014/main" id="{219A0EBE-ABC9-4384-B0F7-3120845CBA02}"/>
            </a:ext>
          </a:extLst>
        </xdr:cNvPr>
        <xdr:cNvSpPr/>
      </xdr:nvSpPr>
      <xdr:spPr>
        <a:xfrm>
          <a:off x="0" y="67808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4" name="Shape 2">
          <a:extLst>
            <a:ext uri="{FF2B5EF4-FFF2-40B4-BE49-F238E27FC236}">
              <a16:creationId xmlns:a16="http://schemas.microsoft.com/office/drawing/2014/main" id="{2B9E5611-1E0F-46A0-9B8D-3F0EE6FDBBEA}"/>
            </a:ext>
          </a:extLst>
        </xdr:cNvPr>
        <xdr:cNvSpPr/>
      </xdr:nvSpPr>
      <xdr:spPr>
        <a:xfrm>
          <a:off x="0" y="68608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45" name="Shape 3">
          <a:extLst>
            <a:ext uri="{FF2B5EF4-FFF2-40B4-BE49-F238E27FC236}">
              <a16:creationId xmlns:a16="http://schemas.microsoft.com/office/drawing/2014/main" id="{219A0EBE-ABC9-4384-B0F7-3120845CBA02}"/>
            </a:ext>
          </a:extLst>
        </xdr:cNvPr>
        <xdr:cNvSpPr/>
      </xdr:nvSpPr>
      <xdr:spPr>
        <a:xfrm>
          <a:off x="0" y="68608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6"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47"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48" name="Shape 2">
          <a:extLst>
            <a:ext uri="{FF2B5EF4-FFF2-40B4-BE49-F238E27FC236}">
              <a16:creationId xmlns:a16="http://schemas.microsoft.com/office/drawing/2014/main" id="{2B9E5611-1E0F-46A0-9B8D-3F0EE6FDBBEA}"/>
            </a:ext>
          </a:extLst>
        </xdr:cNvPr>
        <xdr:cNvSpPr/>
      </xdr:nvSpPr>
      <xdr:spPr>
        <a:xfrm>
          <a:off x="0" y="70008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49" name="Shape 3">
          <a:extLst>
            <a:ext uri="{FF2B5EF4-FFF2-40B4-BE49-F238E27FC236}">
              <a16:creationId xmlns:a16="http://schemas.microsoft.com/office/drawing/2014/main" id="{219A0EBE-ABC9-4384-B0F7-3120845CBA02}"/>
            </a:ext>
          </a:extLst>
        </xdr:cNvPr>
        <xdr:cNvSpPr/>
      </xdr:nvSpPr>
      <xdr:spPr>
        <a:xfrm>
          <a:off x="0" y="70008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50" name="Shape 2">
          <a:extLst>
            <a:ext uri="{FF2B5EF4-FFF2-40B4-BE49-F238E27FC236}">
              <a16:creationId xmlns:a16="http://schemas.microsoft.com/office/drawing/2014/main" id="{2B9E5611-1E0F-46A0-9B8D-3F0EE6FDBBEA}"/>
            </a:ext>
          </a:extLst>
        </xdr:cNvPr>
        <xdr:cNvSpPr/>
      </xdr:nvSpPr>
      <xdr:spPr>
        <a:xfrm>
          <a:off x="0" y="70808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1" name="Shape 3">
          <a:extLst>
            <a:ext uri="{FF2B5EF4-FFF2-40B4-BE49-F238E27FC236}">
              <a16:creationId xmlns:a16="http://schemas.microsoft.com/office/drawing/2014/main" id="{219A0EBE-ABC9-4384-B0F7-3120845CBA02}"/>
            </a:ext>
          </a:extLst>
        </xdr:cNvPr>
        <xdr:cNvSpPr/>
      </xdr:nvSpPr>
      <xdr:spPr>
        <a:xfrm>
          <a:off x="0" y="70808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52" name="Shape 2">
          <a:extLst>
            <a:ext uri="{FF2B5EF4-FFF2-40B4-BE49-F238E27FC236}">
              <a16:creationId xmlns:a16="http://schemas.microsoft.com/office/drawing/2014/main" id="{2B9E5611-1E0F-46A0-9B8D-3F0EE6FDBBEA}"/>
            </a:ext>
          </a:extLst>
        </xdr:cNvPr>
        <xdr:cNvSpPr/>
      </xdr:nvSpPr>
      <xdr:spPr>
        <a:xfrm>
          <a:off x="0" y="71608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3" name="Shape 3">
          <a:extLst>
            <a:ext uri="{FF2B5EF4-FFF2-40B4-BE49-F238E27FC236}">
              <a16:creationId xmlns:a16="http://schemas.microsoft.com/office/drawing/2014/main" id="{219A0EBE-ABC9-4384-B0F7-3120845CBA02}"/>
            </a:ext>
          </a:extLst>
        </xdr:cNvPr>
        <xdr:cNvSpPr/>
      </xdr:nvSpPr>
      <xdr:spPr>
        <a:xfrm>
          <a:off x="0" y="71608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54" name="Shape 2">
          <a:extLst>
            <a:ext uri="{FF2B5EF4-FFF2-40B4-BE49-F238E27FC236}">
              <a16:creationId xmlns:a16="http://schemas.microsoft.com/office/drawing/2014/main" id="{2B9E5611-1E0F-46A0-9B8D-3F0EE6FDBBEA}"/>
            </a:ext>
          </a:extLst>
        </xdr:cNvPr>
        <xdr:cNvSpPr/>
      </xdr:nvSpPr>
      <xdr:spPr>
        <a:xfrm>
          <a:off x="0" y="72409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5" name="Shape 3">
          <a:extLst>
            <a:ext uri="{FF2B5EF4-FFF2-40B4-BE49-F238E27FC236}">
              <a16:creationId xmlns:a16="http://schemas.microsoft.com/office/drawing/2014/main" id="{219A0EBE-ABC9-4384-B0F7-3120845CBA02}"/>
            </a:ext>
          </a:extLst>
        </xdr:cNvPr>
        <xdr:cNvSpPr/>
      </xdr:nvSpPr>
      <xdr:spPr>
        <a:xfrm>
          <a:off x="0" y="72409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56" name="Shape 2">
          <a:extLst>
            <a:ext uri="{FF2B5EF4-FFF2-40B4-BE49-F238E27FC236}">
              <a16:creationId xmlns:a16="http://schemas.microsoft.com/office/drawing/2014/main" id="{2B9E5611-1E0F-46A0-9B8D-3F0EE6FDBBEA}"/>
            </a:ext>
          </a:extLst>
        </xdr:cNvPr>
        <xdr:cNvSpPr/>
      </xdr:nvSpPr>
      <xdr:spPr>
        <a:xfrm>
          <a:off x="0" y="730091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7" name="Shape 3">
          <a:extLst>
            <a:ext uri="{FF2B5EF4-FFF2-40B4-BE49-F238E27FC236}">
              <a16:creationId xmlns:a16="http://schemas.microsoft.com/office/drawing/2014/main" id="{219A0EBE-ABC9-4384-B0F7-3120845CBA02}"/>
            </a:ext>
          </a:extLst>
        </xdr:cNvPr>
        <xdr:cNvSpPr/>
      </xdr:nvSpPr>
      <xdr:spPr>
        <a:xfrm>
          <a:off x="0" y="730091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58" name="Shape 2">
          <a:extLst>
            <a:ext uri="{FF2B5EF4-FFF2-40B4-BE49-F238E27FC236}">
              <a16:creationId xmlns:a16="http://schemas.microsoft.com/office/drawing/2014/main" id="{2B9E5611-1E0F-46A0-9B8D-3F0EE6FDBBEA}"/>
            </a:ext>
          </a:extLst>
        </xdr:cNvPr>
        <xdr:cNvSpPr/>
      </xdr:nvSpPr>
      <xdr:spPr>
        <a:xfrm>
          <a:off x="0" y="73409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59" name="Shape 3">
          <a:extLst>
            <a:ext uri="{FF2B5EF4-FFF2-40B4-BE49-F238E27FC236}">
              <a16:creationId xmlns:a16="http://schemas.microsoft.com/office/drawing/2014/main" id="{219A0EBE-ABC9-4384-B0F7-3120845CBA02}"/>
            </a:ext>
          </a:extLst>
        </xdr:cNvPr>
        <xdr:cNvSpPr/>
      </xdr:nvSpPr>
      <xdr:spPr>
        <a:xfrm>
          <a:off x="0" y="73409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0" name="Shape 2">
          <a:extLst>
            <a:ext uri="{FF2B5EF4-FFF2-40B4-BE49-F238E27FC236}">
              <a16:creationId xmlns:a16="http://schemas.microsoft.com/office/drawing/2014/main" id="{2B9E5611-1E0F-46A0-9B8D-3F0EE6FDBBEA}"/>
            </a:ext>
          </a:extLst>
        </xdr:cNvPr>
        <xdr:cNvSpPr/>
      </xdr:nvSpPr>
      <xdr:spPr>
        <a:xfrm>
          <a:off x="0" y="74009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61" name="Shape 3">
          <a:extLst>
            <a:ext uri="{FF2B5EF4-FFF2-40B4-BE49-F238E27FC236}">
              <a16:creationId xmlns:a16="http://schemas.microsoft.com/office/drawing/2014/main" id="{219A0EBE-ABC9-4384-B0F7-3120845CBA02}"/>
            </a:ext>
          </a:extLst>
        </xdr:cNvPr>
        <xdr:cNvSpPr/>
      </xdr:nvSpPr>
      <xdr:spPr>
        <a:xfrm>
          <a:off x="0" y="74009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2" name="Shape 2">
          <a:extLst>
            <a:ext uri="{FF2B5EF4-FFF2-40B4-BE49-F238E27FC236}">
              <a16:creationId xmlns:a16="http://schemas.microsoft.com/office/drawing/2014/main" id="{2B9E5611-1E0F-46A0-9B8D-3F0EE6FDBBEA}"/>
            </a:ext>
          </a:extLst>
        </xdr:cNvPr>
        <xdr:cNvSpPr/>
      </xdr:nvSpPr>
      <xdr:spPr>
        <a:xfrm>
          <a:off x="0" y="74609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63" name="Shape 3">
          <a:extLst>
            <a:ext uri="{FF2B5EF4-FFF2-40B4-BE49-F238E27FC236}">
              <a16:creationId xmlns:a16="http://schemas.microsoft.com/office/drawing/2014/main" id="{219A0EBE-ABC9-4384-B0F7-3120845CBA02}"/>
            </a:ext>
          </a:extLst>
        </xdr:cNvPr>
        <xdr:cNvSpPr/>
      </xdr:nvSpPr>
      <xdr:spPr>
        <a:xfrm>
          <a:off x="0" y="74609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4" name="Shape 2">
          <a:extLst>
            <a:ext uri="{FF2B5EF4-FFF2-40B4-BE49-F238E27FC236}">
              <a16:creationId xmlns:a16="http://schemas.microsoft.com/office/drawing/2014/main" id="{2B9E5611-1E0F-46A0-9B8D-3F0EE6FDBBEA}"/>
            </a:ext>
          </a:extLst>
        </xdr:cNvPr>
        <xdr:cNvSpPr/>
      </xdr:nvSpPr>
      <xdr:spPr>
        <a:xfrm>
          <a:off x="0" y="75209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65" name="Shape 3">
          <a:extLst>
            <a:ext uri="{FF2B5EF4-FFF2-40B4-BE49-F238E27FC236}">
              <a16:creationId xmlns:a16="http://schemas.microsoft.com/office/drawing/2014/main" id="{219A0EBE-ABC9-4384-B0F7-3120845CBA02}"/>
            </a:ext>
          </a:extLst>
        </xdr:cNvPr>
        <xdr:cNvSpPr/>
      </xdr:nvSpPr>
      <xdr:spPr>
        <a:xfrm>
          <a:off x="0" y="75209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6" name="Shape 2">
          <a:extLst>
            <a:ext uri="{FF2B5EF4-FFF2-40B4-BE49-F238E27FC236}">
              <a16:creationId xmlns:a16="http://schemas.microsoft.com/office/drawing/2014/main" id="{2B9E5611-1E0F-46A0-9B8D-3F0EE6FDBBEA}"/>
            </a:ext>
          </a:extLst>
        </xdr:cNvPr>
        <xdr:cNvSpPr/>
      </xdr:nvSpPr>
      <xdr:spPr>
        <a:xfrm>
          <a:off x="0" y="75809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67" name="Shape 3">
          <a:extLst>
            <a:ext uri="{FF2B5EF4-FFF2-40B4-BE49-F238E27FC236}">
              <a16:creationId xmlns:a16="http://schemas.microsoft.com/office/drawing/2014/main" id="{219A0EBE-ABC9-4384-B0F7-3120845CBA02}"/>
            </a:ext>
          </a:extLst>
        </xdr:cNvPr>
        <xdr:cNvSpPr/>
      </xdr:nvSpPr>
      <xdr:spPr>
        <a:xfrm>
          <a:off x="0" y="75809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68" name="Shape 2">
          <a:extLst>
            <a:ext uri="{FF2B5EF4-FFF2-40B4-BE49-F238E27FC236}">
              <a16:creationId xmlns:a16="http://schemas.microsoft.com/office/drawing/2014/main" id="{2B9E5611-1E0F-46A0-9B8D-3F0EE6FDBBEA}"/>
            </a:ext>
          </a:extLst>
        </xdr:cNvPr>
        <xdr:cNvSpPr/>
      </xdr:nvSpPr>
      <xdr:spPr>
        <a:xfrm>
          <a:off x="0" y="76209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69" name="Shape 3">
          <a:extLst>
            <a:ext uri="{FF2B5EF4-FFF2-40B4-BE49-F238E27FC236}">
              <a16:creationId xmlns:a16="http://schemas.microsoft.com/office/drawing/2014/main" id="{219A0EBE-ABC9-4384-B0F7-3120845CBA02}"/>
            </a:ext>
          </a:extLst>
        </xdr:cNvPr>
        <xdr:cNvSpPr/>
      </xdr:nvSpPr>
      <xdr:spPr>
        <a:xfrm>
          <a:off x="0" y="76209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70" name="Shape 2">
          <a:extLst>
            <a:ext uri="{FF2B5EF4-FFF2-40B4-BE49-F238E27FC236}">
              <a16:creationId xmlns:a16="http://schemas.microsoft.com/office/drawing/2014/main" id="{2B9E5611-1E0F-46A0-9B8D-3F0EE6FDBBEA}"/>
            </a:ext>
          </a:extLst>
        </xdr:cNvPr>
        <xdr:cNvSpPr/>
      </xdr:nvSpPr>
      <xdr:spPr>
        <a:xfrm>
          <a:off x="0" y="76809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1" name="Shape 3">
          <a:extLst>
            <a:ext uri="{FF2B5EF4-FFF2-40B4-BE49-F238E27FC236}">
              <a16:creationId xmlns:a16="http://schemas.microsoft.com/office/drawing/2014/main" id="{219A0EBE-ABC9-4384-B0F7-3120845CBA02}"/>
            </a:ext>
          </a:extLst>
        </xdr:cNvPr>
        <xdr:cNvSpPr/>
      </xdr:nvSpPr>
      <xdr:spPr>
        <a:xfrm>
          <a:off x="0" y="76809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72" name="Shape 2">
          <a:extLst>
            <a:ext uri="{FF2B5EF4-FFF2-40B4-BE49-F238E27FC236}">
              <a16:creationId xmlns:a16="http://schemas.microsoft.com/office/drawing/2014/main" id="{2B9E5611-1E0F-46A0-9B8D-3F0EE6FDBBEA}"/>
            </a:ext>
          </a:extLst>
        </xdr:cNvPr>
        <xdr:cNvSpPr/>
      </xdr:nvSpPr>
      <xdr:spPr>
        <a:xfrm>
          <a:off x="0" y="7780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3" name="Shape 3">
          <a:extLst>
            <a:ext uri="{FF2B5EF4-FFF2-40B4-BE49-F238E27FC236}">
              <a16:creationId xmlns:a16="http://schemas.microsoft.com/office/drawing/2014/main" id="{219A0EBE-ABC9-4384-B0F7-3120845CBA02}"/>
            </a:ext>
          </a:extLst>
        </xdr:cNvPr>
        <xdr:cNvSpPr/>
      </xdr:nvSpPr>
      <xdr:spPr>
        <a:xfrm>
          <a:off x="0" y="7780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74" name="Shape 2">
          <a:extLst>
            <a:ext uri="{FF2B5EF4-FFF2-40B4-BE49-F238E27FC236}">
              <a16:creationId xmlns:a16="http://schemas.microsoft.com/office/drawing/2014/main" id="{2B9E5611-1E0F-46A0-9B8D-3F0EE6FDBBEA}"/>
            </a:ext>
          </a:extLst>
        </xdr:cNvPr>
        <xdr:cNvSpPr/>
      </xdr:nvSpPr>
      <xdr:spPr>
        <a:xfrm>
          <a:off x="0" y="786098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5" name="Shape 3">
          <a:extLst>
            <a:ext uri="{FF2B5EF4-FFF2-40B4-BE49-F238E27FC236}">
              <a16:creationId xmlns:a16="http://schemas.microsoft.com/office/drawing/2014/main" id="{219A0EBE-ABC9-4384-B0F7-3120845CBA02}"/>
            </a:ext>
          </a:extLst>
        </xdr:cNvPr>
        <xdr:cNvSpPr/>
      </xdr:nvSpPr>
      <xdr:spPr>
        <a:xfrm>
          <a:off x="0" y="786098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76" name="Shape 2">
          <a:extLst>
            <a:ext uri="{FF2B5EF4-FFF2-40B4-BE49-F238E27FC236}">
              <a16:creationId xmlns:a16="http://schemas.microsoft.com/office/drawing/2014/main" id="{2B9E5611-1E0F-46A0-9B8D-3F0EE6FDBBEA}"/>
            </a:ext>
          </a:extLst>
        </xdr:cNvPr>
        <xdr:cNvSpPr/>
      </xdr:nvSpPr>
      <xdr:spPr>
        <a:xfrm>
          <a:off x="0" y="79409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7" name="Shape 3">
          <a:extLst>
            <a:ext uri="{FF2B5EF4-FFF2-40B4-BE49-F238E27FC236}">
              <a16:creationId xmlns:a16="http://schemas.microsoft.com/office/drawing/2014/main" id="{219A0EBE-ABC9-4384-B0F7-3120845CBA02}"/>
            </a:ext>
          </a:extLst>
        </xdr:cNvPr>
        <xdr:cNvSpPr/>
      </xdr:nvSpPr>
      <xdr:spPr>
        <a:xfrm>
          <a:off x="0" y="79409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78" name="Shape 2">
          <a:extLst>
            <a:ext uri="{FF2B5EF4-FFF2-40B4-BE49-F238E27FC236}">
              <a16:creationId xmlns:a16="http://schemas.microsoft.com/office/drawing/2014/main" id="{2B9E5611-1E0F-46A0-9B8D-3F0EE6FDBBEA}"/>
            </a:ext>
          </a:extLst>
        </xdr:cNvPr>
        <xdr:cNvSpPr/>
      </xdr:nvSpPr>
      <xdr:spPr>
        <a:xfrm>
          <a:off x="0" y="8041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79" name="Shape 3">
          <a:extLst>
            <a:ext uri="{FF2B5EF4-FFF2-40B4-BE49-F238E27FC236}">
              <a16:creationId xmlns:a16="http://schemas.microsoft.com/office/drawing/2014/main" id="{219A0EBE-ABC9-4384-B0F7-3120845CBA02}"/>
            </a:ext>
          </a:extLst>
        </xdr:cNvPr>
        <xdr:cNvSpPr/>
      </xdr:nvSpPr>
      <xdr:spPr>
        <a:xfrm>
          <a:off x="0" y="8041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0" name="Shape 2">
          <a:extLst>
            <a:ext uri="{FF2B5EF4-FFF2-40B4-BE49-F238E27FC236}">
              <a16:creationId xmlns:a16="http://schemas.microsoft.com/office/drawing/2014/main" id="{2B9E5611-1E0F-46A0-9B8D-3F0EE6FDBBEA}"/>
            </a:ext>
          </a:extLst>
        </xdr:cNvPr>
        <xdr:cNvSpPr/>
      </xdr:nvSpPr>
      <xdr:spPr>
        <a:xfrm>
          <a:off x="0" y="81210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81" name="Shape 3">
          <a:extLst>
            <a:ext uri="{FF2B5EF4-FFF2-40B4-BE49-F238E27FC236}">
              <a16:creationId xmlns:a16="http://schemas.microsoft.com/office/drawing/2014/main" id="{219A0EBE-ABC9-4384-B0F7-3120845CBA02}"/>
            </a:ext>
          </a:extLst>
        </xdr:cNvPr>
        <xdr:cNvSpPr/>
      </xdr:nvSpPr>
      <xdr:spPr>
        <a:xfrm>
          <a:off x="0" y="81210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2" name="Shape 2">
          <a:extLst>
            <a:ext uri="{FF2B5EF4-FFF2-40B4-BE49-F238E27FC236}">
              <a16:creationId xmlns:a16="http://schemas.microsoft.com/office/drawing/2014/main" id="{2B9E5611-1E0F-46A0-9B8D-3F0EE6FDBBEA}"/>
            </a:ext>
          </a:extLst>
        </xdr:cNvPr>
        <xdr:cNvSpPr/>
      </xdr:nvSpPr>
      <xdr:spPr>
        <a:xfrm>
          <a:off x="0" y="82010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83" name="Shape 3">
          <a:extLst>
            <a:ext uri="{FF2B5EF4-FFF2-40B4-BE49-F238E27FC236}">
              <a16:creationId xmlns:a16="http://schemas.microsoft.com/office/drawing/2014/main" id="{219A0EBE-ABC9-4384-B0F7-3120845CBA02}"/>
            </a:ext>
          </a:extLst>
        </xdr:cNvPr>
        <xdr:cNvSpPr/>
      </xdr:nvSpPr>
      <xdr:spPr>
        <a:xfrm>
          <a:off x="0" y="82010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4" name="Shape 2">
          <a:extLst>
            <a:ext uri="{FF2B5EF4-FFF2-40B4-BE49-F238E27FC236}">
              <a16:creationId xmlns:a16="http://schemas.microsoft.com/office/drawing/2014/main" id="{2B9E5611-1E0F-46A0-9B8D-3F0EE6FDBBEA}"/>
            </a:ext>
          </a:extLst>
        </xdr:cNvPr>
        <xdr:cNvSpPr/>
      </xdr:nvSpPr>
      <xdr:spPr>
        <a:xfrm>
          <a:off x="0" y="82810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85" name="Shape 3">
          <a:extLst>
            <a:ext uri="{FF2B5EF4-FFF2-40B4-BE49-F238E27FC236}">
              <a16:creationId xmlns:a16="http://schemas.microsoft.com/office/drawing/2014/main" id="{219A0EBE-ABC9-4384-B0F7-3120845CBA02}"/>
            </a:ext>
          </a:extLst>
        </xdr:cNvPr>
        <xdr:cNvSpPr/>
      </xdr:nvSpPr>
      <xdr:spPr>
        <a:xfrm>
          <a:off x="0" y="82810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6" name="Shape 2">
          <a:extLst>
            <a:ext uri="{FF2B5EF4-FFF2-40B4-BE49-F238E27FC236}">
              <a16:creationId xmlns:a16="http://schemas.microsoft.com/office/drawing/2014/main" id="{2B9E5611-1E0F-46A0-9B8D-3F0EE6FDBBEA}"/>
            </a:ext>
          </a:extLst>
        </xdr:cNvPr>
        <xdr:cNvSpPr/>
      </xdr:nvSpPr>
      <xdr:spPr>
        <a:xfrm>
          <a:off x="0" y="83610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87" name="Shape 3">
          <a:extLst>
            <a:ext uri="{FF2B5EF4-FFF2-40B4-BE49-F238E27FC236}">
              <a16:creationId xmlns:a16="http://schemas.microsoft.com/office/drawing/2014/main" id="{219A0EBE-ABC9-4384-B0F7-3120845CBA02}"/>
            </a:ext>
          </a:extLst>
        </xdr:cNvPr>
        <xdr:cNvSpPr/>
      </xdr:nvSpPr>
      <xdr:spPr>
        <a:xfrm>
          <a:off x="0" y="83610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88" name="Shape 2">
          <a:extLst>
            <a:ext uri="{FF2B5EF4-FFF2-40B4-BE49-F238E27FC236}">
              <a16:creationId xmlns:a16="http://schemas.microsoft.com/office/drawing/2014/main" id="{2B9E5611-1E0F-46A0-9B8D-3F0EE6FDBBEA}"/>
            </a:ext>
          </a:extLst>
        </xdr:cNvPr>
        <xdr:cNvSpPr/>
      </xdr:nvSpPr>
      <xdr:spPr>
        <a:xfrm>
          <a:off x="0" y="84410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89" name="Shape 3">
          <a:extLst>
            <a:ext uri="{FF2B5EF4-FFF2-40B4-BE49-F238E27FC236}">
              <a16:creationId xmlns:a16="http://schemas.microsoft.com/office/drawing/2014/main" id="{219A0EBE-ABC9-4384-B0F7-3120845CBA02}"/>
            </a:ext>
          </a:extLst>
        </xdr:cNvPr>
        <xdr:cNvSpPr/>
      </xdr:nvSpPr>
      <xdr:spPr>
        <a:xfrm>
          <a:off x="0" y="84410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90" name="Shape 2">
          <a:extLst>
            <a:ext uri="{FF2B5EF4-FFF2-40B4-BE49-F238E27FC236}">
              <a16:creationId xmlns:a16="http://schemas.microsoft.com/office/drawing/2014/main" id="{2B9E5611-1E0F-46A0-9B8D-3F0EE6FDBBEA}"/>
            </a:ext>
          </a:extLst>
        </xdr:cNvPr>
        <xdr:cNvSpPr/>
      </xdr:nvSpPr>
      <xdr:spPr>
        <a:xfrm>
          <a:off x="0" y="85210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1" name="Shape 3">
          <a:extLst>
            <a:ext uri="{FF2B5EF4-FFF2-40B4-BE49-F238E27FC236}">
              <a16:creationId xmlns:a16="http://schemas.microsoft.com/office/drawing/2014/main" id="{219A0EBE-ABC9-4384-B0F7-3120845CBA02}"/>
            </a:ext>
          </a:extLst>
        </xdr:cNvPr>
        <xdr:cNvSpPr/>
      </xdr:nvSpPr>
      <xdr:spPr>
        <a:xfrm>
          <a:off x="0" y="85210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92" name="Shape 2">
          <a:extLst>
            <a:ext uri="{FF2B5EF4-FFF2-40B4-BE49-F238E27FC236}">
              <a16:creationId xmlns:a16="http://schemas.microsoft.com/office/drawing/2014/main" id="{2B9E5611-1E0F-46A0-9B8D-3F0EE6FDBBEA}"/>
            </a:ext>
          </a:extLst>
        </xdr:cNvPr>
        <xdr:cNvSpPr/>
      </xdr:nvSpPr>
      <xdr:spPr>
        <a:xfrm>
          <a:off x="0" y="860107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3" name="Shape 3">
          <a:extLst>
            <a:ext uri="{FF2B5EF4-FFF2-40B4-BE49-F238E27FC236}">
              <a16:creationId xmlns:a16="http://schemas.microsoft.com/office/drawing/2014/main" id="{219A0EBE-ABC9-4384-B0F7-3120845CBA02}"/>
            </a:ext>
          </a:extLst>
        </xdr:cNvPr>
        <xdr:cNvSpPr/>
      </xdr:nvSpPr>
      <xdr:spPr>
        <a:xfrm>
          <a:off x="0" y="860107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94" name="Shape 2">
          <a:extLst>
            <a:ext uri="{FF2B5EF4-FFF2-40B4-BE49-F238E27FC236}">
              <a16:creationId xmlns:a16="http://schemas.microsoft.com/office/drawing/2014/main" id="{2B9E5611-1E0F-46A0-9B8D-3F0EE6FDBBEA}"/>
            </a:ext>
          </a:extLst>
        </xdr:cNvPr>
        <xdr:cNvSpPr/>
      </xdr:nvSpPr>
      <xdr:spPr>
        <a:xfrm>
          <a:off x="0" y="86810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5" name="Shape 3">
          <a:extLst>
            <a:ext uri="{FF2B5EF4-FFF2-40B4-BE49-F238E27FC236}">
              <a16:creationId xmlns:a16="http://schemas.microsoft.com/office/drawing/2014/main" id="{219A0EBE-ABC9-4384-B0F7-3120845CBA02}"/>
            </a:ext>
          </a:extLst>
        </xdr:cNvPr>
        <xdr:cNvSpPr/>
      </xdr:nvSpPr>
      <xdr:spPr>
        <a:xfrm>
          <a:off x="0" y="86810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96" name="Shape 2">
          <a:extLst>
            <a:ext uri="{FF2B5EF4-FFF2-40B4-BE49-F238E27FC236}">
              <a16:creationId xmlns:a16="http://schemas.microsoft.com/office/drawing/2014/main" id="{2B9E5611-1E0F-46A0-9B8D-3F0EE6FDBBEA}"/>
            </a:ext>
          </a:extLst>
        </xdr:cNvPr>
        <xdr:cNvSpPr/>
      </xdr:nvSpPr>
      <xdr:spPr>
        <a:xfrm>
          <a:off x="0" y="87410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7" name="Shape 3">
          <a:extLst>
            <a:ext uri="{FF2B5EF4-FFF2-40B4-BE49-F238E27FC236}">
              <a16:creationId xmlns:a16="http://schemas.microsoft.com/office/drawing/2014/main" id="{219A0EBE-ABC9-4384-B0F7-3120845CBA02}"/>
            </a:ext>
          </a:extLst>
        </xdr:cNvPr>
        <xdr:cNvSpPr/>
      </xdr:nvSpPr>
      <xdr:spPr>
        <a:xfrm>
          <a:off x="0" y="87410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898" name="Shape 2">
          <a:extLst>
            <a:ext uri="{FF2B5EF4-FFF2-40B4-BE49-F238E27FC236}">
              <a16:creationId xmlns:a16="http://schemas.microsoft.com/office/drawing/2014/main" id="{2B9E5611-1E0F-46A0-9B8D-3F0EE6FDBBEA}"/>
            </a:ext>
          </a:extLst>
        </xdr:cNvPr>
        <xdr:cNvSpPr/>
      </xdr:nvSpPr>
      <xdr:spPr>
        <a:xfrm>
          <a:off x="0" y="88211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899" name="Shape 3">
          <a:extLst>
            <a:ext uri="{FF2B5EF4-FFF2-40B4-BE49-F238E27FC236}">
              <a16:creationId xmlns:a16="http://schemas.microsoft.com/office/drawing/2014/main" id="{219A0EBE-ABC9-4384-B0F7-3120845CBA02}"/>
            </a:ext>
          </a:extLst>
        </xdr:cNvPr>
        <xdr:cNvSpPr/>
      </xdr:nvSpPr>
      <xdr:spPr>
        <a:xfrm>
          <a:off x="0" y="88211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0" name="Shape 2">
          <a:extLst>
            <a:ext uri="{FF2B5EF4-FFF2-40B4-BE49-F238E27FC236}">
              <a16:creationId xmlns:a16="http://schemas.microsoft.com/office/drawing/2014/main" id="{2B9E5611-1E0F-46A0-9B8D-3F0EE6FDBBEA}"/>
            </a:ext>
          </a:extLst>
        </xdr:cNvPr>
        <xdr:cNvSpPr/>
      </xdr:nvSpPr>
      <xdr:spPr>
        <a:xfrm>
          <a:off x="0" y="8881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01" name="Shape 3">
          <a:extLst>
            <a:ext uri="{FF2B5EF4-FFF2-40B4-BE49-F238E27FC236}">
              <a16:creationId xmlns:a16="http://schemas.microsoft.com/office/drawing/2014/main" id="{219A0EBE-ABC9-4384-B0F7-3120845CBA02}"/>
            </a:ext>
          </a:extLst>
        </xdr:cNvPr>
        <xdr:cNvSpPr/>
      </xdr:nvSpPr>
      <xdr:spPr>
        <a:xfrm>
          <a:off x="0" y="8881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2" name="Shape 2">
          <a:extLst>
            <a:ext uri="{FF2B5EF4-FFF2-40B4-BE49-F238E27FC236}">
              <a16:creationId xmlns:a16="http://schemas.microsoft.com/office/drawing/2014/main" id="{2B9E5611-1E0F-46A0-9B8D-3F0EE6FDBBEA}"/>
            </a:ext>
          </a:extLst>
        </xdr:cNvPr>
        <xdr:cNvSpPr/>
      </xdr:nvSpPr>
      <xdr:spPr>
        <a:xfrm>
          <a:off x="0" y="894111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03" name="Shape 3">
          <a:extLst>
            <a:ext uri="{FF2B5EF4-FFF2-40B4-BE49-F238E27FC236}">
              <a16:creationId xmlns:a16="http://schemas.microsoft.com/office/drawing/2014/main" id="{219A0EBE-ABC9-4384-B0F7-3120845CBA02}"/>
            </a:ext>
          </a:extLst>
        </xdr:cNvPr>
        <xdr:cNvSpPr/>
      </xdr:nvSpPr>
      <xdr:spPr>
        <a:xfrm>
          <a:off x="0" y="894111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4" name="Shape 2">
          <a:extLst>
            <a:ext uri="{FF2B5EF4-FFF2-40B4-BE49-F238E27FC236}">
              <a16:creationId xmlns:a16="http://schemas.microsoft.com/office/drawing/2014/main" id="{2B9E5611-1E0F-46A0-9B8D-3F0EE6FDBBEA}"/>
            </a:ext>
          </a:extLst>
        </xdr:cNvPr>
        <xdr:cNvSpPr/>
      </xdr:nvSpPr>
      <xdr:spPr>
        <a:xfrm>
          <a:off x="0" y="90411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05" name="Shape 3">
          <a:extLst>
            <a:ext uri="{FF2B5EF4-FFF2-40B4-BE49-F238E27FC236}">
              <a16:creationId xmlns:a16="http://schemas.microsoft.com/office/drawing/2014/main" id="{219A0EBE-ABC9-4384-B0F7-3120845CBA02}"/>
            </a:ext>
          </a:extLst>
        </xdr:cNvPr>
        <xdr:cNvSpPr/>
      </xdr:nvSpPr>
      <xdr:spPr>
        <a:xfrm>
          <a:off x="0" y="90411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6" name="Shape 2">
          <a:extLst>
            <a:ext uri="{FF2B5EF4-FFF2-40B4-BE49-F238E27FC236}">
              <a16:creationId xmlns:a16="http://schemas.microsoft.com/office/drawing/2014/main" id="{2B9E5611-1E0F-46A0-9B8D-3F0EE6FDBBEA}"/>
            </a:ext>
          </a:extLst>
        </xdr:cNvPr>
        <xdr:cNvSpPr/>
      </xdr:nvSpPr>
      <xdr:spPr>
        <a:xfrm>
          <a:off x="0" y="91211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07" name="Shape 3">
          <a:extLst>
            <a:ext uri="{FF2B5EF4-FFF2-40B4-BE49-F238E27FC236}">
              <a16:creationId xmlns:a16="http://schemas.microsoft.com/office/drawing/2014/main" id="{219A0EBE-ABC9-4384-B0F7-3120845CBA02}"/>
            </a:ext>
          </a:extLst>
        </xdr:cNvPr>
        <xdr:cNvSpPr/>
      </xdr:nvSpPr>
      <xdr:spPr>
        <a:xfrm>
          <a:off x="0" y="91211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08" name="Shape 2">
          <a:extLst>
            <a:ext uri="{FF2B5EF4-FFF2-40B4-BE49-F238E27FC236}">
              <a16:creationId xmlns:a16="http://schemas.microsoft.com/office/drawing/2014/main" id="{2B9E5611-1E0F-46A0-9B8D-3F0EE6FDBBEA}"/>
            </a:ext>
          </a:extLst>
        </xdr:cNvPr>
        <xdr:cNvSpPr/>
      </xdr:nvSpPr>
      <xdr:spPr>
        <a:xfrm>
          <a:off x="0" y="91811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09" name="Shape 3">
          <a:extLst>
            <a:ext uri="{FF2B5EF4-FFF2-40B4-BE49-F238E27FC236}">
              <a16:creationId xmlns:a16="http://schemas.microsoft.com/office/drawing/2014/main" id="{219A0EBE-ABC9-4384-B0F7-3120845CBA02}"/>
            </a:ext>
          </a:extLst>
        </xdr:cNvPr>
        <xdr:cNvSpPr/>
      </xdr:nvSpPr>
      <xdr:spPr>
        <a:xfrm>
          <a:off x="0" y="91811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10" name="Shape 2">
          <a:extLst>
            <a:ext uri="{FF2B5EF4-FFF2-40B4-BE49-F238E27FC236}">
              <a16:creationId xmlns:a16="http://schemas.microsoft.com/office/drawing/2014/main" id="{2B9E5611-1E0F-46A0-9B8D-3F0EE6FDBBEA}"/>
            </a:ext>
          </a:extLst>
        </xdr:cNvPr>
        <xdr:cNvSpPr/>
      </xdr:nvSpPr>
      <xdr:spPr>
        <a:xfrm>
          <a:off x="0" y="92411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1" name="Shape 3">
          <a:extLst>
            <a:ext uri="{FF2B5EF4-FFF2-40B4-BE49-F238E27FC236}">
              <a16:creationId xmlns:a16="http://schemas.microsoft.com/office/drawing/2014/main" id="{219A0EBE-ABC9-4384-B0F7-3120845CBA02}"/>
            </a:ext>
          </a:extLst>
        </xdr:cNvPr>
        <xdr:cNvSpPr/>
      </xdr:nvSpPr>
      <xdr:spPr>
        <a:xfrm>
          <a:off x="0" y="92411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12" name="Shape 2">
          <a:extLst>
            <a:ext uri="{FF2B5EF4-FFF2-40B4-BE49-F238E27FC236}">
              <a16:creationId xmlns:a16="http://schemas.microsoft.com/office/drawing/2014/main" id="{2B9E5611-1E0F-46A0-9B8D-3F0EE6FDBBEA}"/>
            </a:ext>
          </a:extLst>
        </xdr:cNvPr>
        <xdr:cNvSpPr/>
      </xdr:nvSpPr>
      <xdr:spPr>
        <a:xfrm>
          <a:off x="0" y="92811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3" name="Shape 3">
          <a:extLst>
            <a:ext uri="{FF2B5EF4-FFF2-40B4-BE49-F238E27FC236}">
              <a16:creationId xmlns:a16="http://schemas.microsoft.com/office/drawing/2014/main" id="{219A0EBE-ABC9-4384-B0F7-3120845CBA02}"/>
            </a:ext>
          </a:extLst>
        </xdr:cNvPr>
        <xdr:cNvSpPr/>
      </xdr:nvSpPr>
      <xdr:spPr>
        <a:xfrm>
          <a:off x="0" y="92811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14" name="Shape 2">
          <a:extLst>
            <a:ext uri="{FF2B5EF4-FFF2-40B4-BE49-F238E27FC236}">
              <a16:creationId xmlns:a16="http://schemas.microsoft.com/office/drawing/2014/main" id="{2B9E5611-1E0F-46A0-9B8D-3F0EE6FDBBEA}"/>
            </a:ext>
          </a:extLst>
        </xdr:cNvPr>
        <xdr:cNvSpPr/>
      </xdr:nvSpPr>
      <xdr:spPr>
        <a:xfrm>
          <a:off x="0" y="9321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5" name="Shape 3">
          <a:extLst>
            <a:ext uri="{FF2B5EF4-FFF2-40B4-BE49-F238E27FC236}">
              <a16:creationId xmlns:a16="http://schemas.microsoft.com/office/drawing/2014/main" id="{219A0EBE-ABC9-4384-B0F7-3120845CBA02}"/>
            </a:ext>
          </a:extLst>
        </xdr:cNvPr>
        <xdr:cNvSpPr/>
      </xdr:nvSpPr>
      <xdr:spPr>
        <a:xfrm>
          <a:off x="0" y="9321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16" name="Shape 2">
          <a:extLst>
            <a:ext uri="{FF2B5EF4-FFF2-40B4-BE49-F238E27FC236}">
              <a16:creationId xmlns:a16="http://schemas.microsoft.com/office/drawing/2014/main" id="{2B9E5611-1E0F-46A0-9B8D-3F0EE6FDBBEA}"/>
            </a:ext>
          </a:extLst>
        </xdr:cNvPr>
        <xdr:cNvSpPr/>
      </xdr:nvSpPr>
      <xdr:spPr>
        <a:xfrm>
          <a:off x="0" y="93611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7" name="Shape 3">
          <a:extLst>
            <a:ext uri="{FF2B5EF4-FFF2-40B4-BE49-F238E27FC236}">
              <a16:creationId xmlns:a16="http://schemas.microsoft.com/office/drawing/2014/main" id="{219A0EBE-ABC9-4384-B0F7-3120845CBA02}"/>
            </a:ext>
          </a:extLst>
        </xdr:cNvPr>
        <xdr:cNvSpPr/>
      </xdr:nvSpPr>
      <xdr:spPr>
        <a:xfrm>
          <a:off x="0" y="93611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18" name="Shape 2">
          <a:extLst>
            <a:ext uri="{FF2B5EF4-FFF2-40B4-BE49-F238E27FC236}">
              <a16:creationId xmlns:a16="http://schemas.microsoft.com/office/drawing/2014/main" id="{2B9E5611-1E0F-46A0-9B8D-3F0EE6FDBBEA}"/>
            </a:ext>
          </a:extLst>
        </xdr:cNvPr>
        <xdr:cNvSpPr/>
      </xdr:nvSpPr>
      <xdr:spPr>
        <a:xfrm>
          <a:off x="0" y="94211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19" name="Shape 3">
          <a:extLst>
            <a:ext uri="{FF2B5EF4-FFF2-40B4-BE49-F238E27FC236}">
              <a16:creationId xmlns:a16="http://schemas.microsoft.com/office/drawing/2014/main" id="{219A0EBE-ABC9-4384-B0F7-3120845CBA02}"/>
            </a:ext>
          </a:extLst>
        </xdr:cNvPr>
        <xdr:cNvSpPr/>
      </xdr:nvSpPr>
      <xdr:spPr>
        <a:xfrm>
          <a:off x="0" y="94211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0" name="Shape 2">
          <a:extLst>
            <a:ext uri="{FF2B5EF4-FFF2-40B4-BE49-F238E27FC236}">
              <a16:creationId xmlns:a16="http://schemas.microsoft.com/office/drawing/2014/main" id="{2B9E5611-1E0F-46A0-9B8D-3F0EE6FDBBEA}"/>
            </a:ext>
          </a:extLst>
        </xdr:cNvPr>
        <xdr:cNvSpPr/>
      </xdr:nvSpPr>
      <xdr:spPr>
        <a:xfrm>
          <a:off x="0" y="94811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21" name="Shape 3">
          <a:extLst>
            <a:ext uri="{FF2B5EF4-FFF2-40B4-BE49-F238E27FC236}">
              <a16:creationId xmlns:a16="http://schemas.microsoft.com/office/drawing/2014/main" id="{219A0EBE-ABC9-4384-B0F7-3120845CBA02}"/>
            </a:ext>
          </a:extLst>
        </xdr:cNvPr>
        <xdr:cNvSpPr/>
      </xdr:nvSpPr>
      <xdr:spPr>
        <a:xfrm>
          <a:off x="0" y="94811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2" name="Shape 2">
          <a:extLst>
            <a:ext uri="{FF2B5EF4-FFF2-40B4-BE49-F238E27FC236}">
              <a16:creationId xmlns:a16="http://schemas.microsoft.com/office/drawing/2014/main" id="{2B9E5611-1E0F-46A0-9B8D-3F0EE6FDBBEA}"/>
            </a:ext>
          </a:extLst>
        </xdr:cNvPr>
        <xdr:cNvSpPr/>
      </xdr:nvSpPr>
      <xdr:spPr>
        <a:xfrm>
          <a:off x="0" y="95411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23" name="Shape 3">
          <a:extLst>
            <a:ext uri="{FF2B5EF4-FFF2-40B4-BE49-F238E27FC236}">
              <a16:creationId xmlns:a16="http://schemas.microsoft.com/office/drawing/2014/main" id="{219A0EBE-ABC9-4384-B0F7-3120845CBA02}"/>
            </a:ext>
          </a:extLst>
        </xdr:cNvPr>
        <xdr:cNvSpPr/>
      </xdr:nvSpPr>
      <xdr:spPr>
        <a:xfrm>
          <a:off x="0" y="95411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4" name="Shape 2">
          <a:extLst>
            <a:ext uri="{FF2B5EF4-FFF2-40B4-BE49-F238E27FC236}">
              <a16:creationId xmlns:a16="http://schemas.microsoft.com/office/drawing/2014/main" id="{2B9E5611-1E0F-46A0-9B8D-3F0EE6FDBBEA}"/>
            </a:ext>
          </a:extLst>
        </xdr:cNvPr>
        <xdr:cNvSpPr/>
      </xdr:nvSpPr>
      <xdr:spPr>
        <a:xfrm>
          <a:off x="0" y="9601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25" name="Shape 3">
          <a:extLst>
            <a:ext uri="{FF2B5EF4-FFF2-40B4-BE49-F238E27FC236}">
              <a16:creationId xmlns:a16="http://schemas.microsoft.com/office/drawing/2014/main" id="{219A0EBE-ABC9-4384-B0F7-3120845CBA02}"/>
            </a:ext>
          </a:extLst>
        </xdr:cNvPr>
        <xdr:cNvSpPr/>
      </xdr:nvSpPr>
      <xdr:spPr>
        <a:xfrm>
          <a:off x="0" y="9601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6" name="Shape 2">
          <a:extLst>
            <a:ext uri="{FF2B5EF4-FFF2-40B4-BE49-F238E27FC236}">
              <a16:creationId xmlns:a16="http://schemas.microsoft.com/office/drawing/2014/main" id="{2B9E5611-1E0F-46A0-9B8D-3F0EE6FDBBEA}"/>
            </a:ext>
          </a:extLst>
        </xdr:cNvPr>
        <xdr:cNvSpPr/>
      </xdr:nvSpPr>
      <xdr:spPr>
        <a:xfrm>
          <a:off x="0" y="96612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27" name="Shape 3">
          <a:extLst>
            <a:ext uri="{FF2B5EF4-FFF2-40B4-BE49-F238E27FC236}">
              <a16:creationId xmlns:a16="http://schemas.microsoft.com/office/drawing/2014/main" id="{219A0EBE-ABC9-4384-B0F7-3120845CBA02}"/>
            </a:ext>
          </a:extLst>
        </xdr:cNvPr>
        <xdr:cNvSpPr/>
      </xdr:nvSpPr>
      <xdr:spPr>
        <a:xfrm>
          <a:off x="0" y="96612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28" name="Shape 2">
          <a:extLst>
            <a:ext uri="{FF2B5EF4-FFF2-40B4-BE49-F238E27FC236}">
              <a16:creationId xmlns:a16="http://schemas.microsoft.com/office/drawing/2014/main" id="{2B9E5611-1E0F-46A0-9B8D-3F0EE6FDBBEA}"/>
            </a:ext>
          </a:extLst>
        </xdr:cNvPr>
        <xdr:cNvSpPr/>
      </xdr:nvSpPr>
      <xdr:spPr>
        <a:xfrm>
          <a:off x="0" y="9721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29" name="Shape 3">
          <a:extLst>
            <a:ext uri="{FF2B5EF4-FFF2-40B4-BE49-F238E27FC236}">
              <a16:creationId xmlns:a16="http://schemas.microsoft.com/office/drawing/2014/main" id="{219A0EBE-ABC9-4384-B0F7-3120845CBA02}"/>
            </a:ext>
          </a:extLst>
        </xdr:cNvPr>
        <xdr:cNvSpPr/>
      </xdr:nvSpPr>
      <xdr:spPr>
        <a:xfrm>
          <a:off x="0" y="9721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30" name="Shape 2">
          <a:extLst>
            <a:ext uri="{FF2B5EF4-FFF2-40B4-BE49-F238E27FC236}">
              <a16:creationId xmlns:a16="http://schemas.microsoft.com/office/drawing/2014/main" id="{2B9E5611-1E0F-46A0-9B8D-3F0EE6FDBBEA}"/>
            </a:ext>
          </a:extLst>
        </xdr:cNvPr>
        <xdr:cNvSpPr/>
      </xdr:nvSpPr>
      <xdr:spPr>
        <a:xfrm>
          <a:off x="0" y="97812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1" name="Shape 3">
          <a:extLst>
            <a:ext uri="{FF2B5EF4-FFF2-40B4-BE49-F238E27FC236}">
              <a16:creationId xmlns:a16="http://schemas.microsoft.com/office/drawing/2014/main" id="{219A0EBE-ABC9-4384-B0F7-3120845CBA02}"/>
            </a:ext>
          </a:extLst>
        </xdr:cNvPr>
        <xdr:cNvSpPr/>
      </xdr:nvSpPr>
      <xdr:spPr>
        <a:xfrm>
          <a:off x="0" y="97812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32" name="Shape 2">
          <a:extLst>
            <a:ext uri="{FF2B5EF4-FFF2-40B4-BE49-F238E27FC236}">
              <a16:creationId xmlns:a16="http://schemas.microsoft.com/office/drawing/2014/main" id="{2B9E5611-1E0F-46A0-9B8D-3F0EE6FDBBEA}"/>
            </a:ext>
          </a:extLst>
        </xdr:cNvPr>
        <xdr:cNvSpPr/>
      </xdr:nvSpPr>
      <xdr:spPr>
        <a:xfrm>
          <a:off x="0" y="98412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3" name="Shape 3">
          <a:extLst>
            <a:ext uri="{FF2B5EF4-FFF2-40B4-BE49-F238E27FC236}">
              <a16:creationId xmlns:a16="http://schemas.microsoft.com/office/drawing/2014/main" id="{219A0EBE-ABC9-4384-B0F7-3120845CBA02}"/>
            </a:ext>
          </a:extLst>
        </xdr:cNvPr>
        <xdr:cNvSpPr/>
      </xdr:nvSpPr>
      <xdr:spPr>
        <a:xfrm>
          <a:off x="0" y="98412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34" name="Shape 2">
          <a:extLst>
            <a:ext uri="{FF2B5EF4-FFF2-40B4-BE49-F238E27FC236}">
              <a16:creationId xmlns:a16="http://schemas.microsoft.com/office/drawing/2014/main" id="{2B9E5611-1E0F-46A0-9B8D-3F0EE6FDBBEA}"/>
            </a:ext>
          </a:extLst>
        </xdr:cNvPr>
        <xdr:cNvSpPr/>
      </xdr:nvSpPr>
      <xdr:spPr>
        <a:xfrm>
          <a:off x="0" y="99012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5" name="Shape 3">
          <a:extLst>
            <a:ext uri="{FF2B5EF4-FFF2-40B4-BE49-F238E27FC236}">
              <a16:creationId xmlns:a16="http://schemas.microsoft.com/office/drawing/2014/main" id="{219A0EBE-ABC9-4384-B0F7-3120845CBA02}"/>
            </a:ext>
          </a:extLst>
        </xdr:cNvPr>
        <xdr:cNvSpPr/>
      </xdr:nvSpPr>
      <xdr:spPr>
        <a:xfrm>
          <a:off x="0" y="99012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36" name="Shape 2">
          <a:extLst>
            <a:ext uri="{FF2B5EF4-FFF2-40B4-BE49-F238E27FC236}">
              <a16:creationId xmlns:a16="http://schemas.microsoft.com/office/drawing/2014/main" id="{2B9E5611-1E0F-46A0-9B8D-3F0EE6FDBBEA}"/>
            </a:ext>
          </a:extLst>
        </xdr:cNvPr>
        <xdr:cNvSpPr/>
      </xdr:nvSpPr>
      <xdr:spPr>
        <a:xfrm>
          <a:off x="0" y="99812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7" name="Shape 3">
          <a:extLst>
            <a:ext uri="{FF2B5EF4-FFF2-40B4-BE49-F238E27FC236}">
              <a16:creationId xmlns:a16="http://schemas.microsoft.com/office/drawing/2014/main" id="{219A0EBE-ABC9-4384-B0F7-3120845CBA02}"/>
            </a:ext>
          </a:extLst>
        </xdr:cNvPr>
        <xdr:cNvSpPr/>
      </xdr:nvSpPr>
      <xdr:spPr>
        <a:xfrm>
          <a:off x="0" y="99812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38" name="Shape 2">
          <a:extLst>
            <a:ext uri="{FF2B5EF4-FFF2-40B4-BE49-F238E27FC236}">
              <a16:creationId xmlns:a16="http://schemas.microsoft.com/office/drawing/2014/main" id="{2B9E5611-1E0F-46A0-9B8D-3F0EE6FDBBEA}"/>
            </a:ext>
          </a:extLst>
        </xdr:cNvPr>
        <xdr:cNvSpPr/>
      </xdr:nvSpPr>
      <xdr:spPr>
        <a:xfrm>
          <a:off x="0" y="1002125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39" name="Shape 3">
          <a:extLst>
            <a:ext uri="{FF2B5EF4-FFF2-40B4-BE49-F238E27FC236}">
              <a16:creationId xmlns:a16="http://schemas.microsoft.com/office/drawing/2014/main" id="{219A0EBE-ABC9-4384-B0F7-3120845CBA02}"/>
            </a:ext>
          </a:extLst>
        </xdr:cNvPr>
        <xdr:cNvSpPr/>
      </xdr:nvSpPr>
      <xdr:spPr>
        <a:xfrm>
          <a:off x="0" y="1002125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0" name="Shape 2">
          <a:extLst>
            <a:ext uri="{FF2B5EF4-FFF2-40B4-BE49-F238E27FC236}">
              <a16:creationId xmlns:a16="http://schemas.microsoft.com/office/drawing/2014/main" id="{2B9E5611-1E0F-46A0-9B8D-3F0EE6FDBBEA}"/>
            </a:ext>
          </a:extLst>
        </xdr:cNvPr>
        <xdr:cNvSpPr/>
      </xdr:nvSpPr>
      <xdr:spPr>
        <a:xfrm>
          <a:off x="0" y="100812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41" name="Shape 3">
          <a:extLst>
            <a:ext uri="{FF2B5EF4-FFF2-40B4-BE49-F238E27FC236}">
              <a16:creationId xmlns:a16="http://schemas.microsoft.com/office/drawing/2014/main" id="{219A0EBE-ABC9-4384-B0F7-3120845CBA02}"/>
            </a:ext>
          </a:extLst>
        </xdr:cNvPr>
        <xdr:cNvSpPr/>
      </xdr:nvSpPr>
      <xdr:spPr>
        <a:xfrm>
          <a:off x="0" y="100812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2" name="Shape 2">
          <a:extLst>
            <a:ext uri="{FF2B5EF4-FFF2-40B4-BE49-F238E27FC236}">
              <a16:creationId xmlns:a16="http://schemas.microsoft.com/office/drawing/2014/main" id="{2B9E5611-1E0F-46A0-9B8D-3F0EE6FDBBEA}"/>
            </a:ext>
          </a:extLst>
        </xdr:cNvPr>
        <xdr:cNvSpPr/>
      </xdr:nvSpPr>
      <xdr:spPr>
        <a:xfrm>
          <a:off x="0" y="101612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43" name="Shape 3">
          <a:extLst>
            <a:ext uri="{FF2B5EF4-FFF2-40B4-BE49-F238E27FC236}">
              <a16:creationId xmlns:a16="http://schemas.microsoft.com/office/drawing/2014/main" id="{219A0EBE-ABC9-4384-B0F7-3120845CBA02}"/>
            </a:ext>
          </a:extLst>
        </xdr:cNvPr>
        <xdr:cNvSpPr/>
      </xdr:nvSpPr>
      <xdr:spPr>
        <a:xfrm>
          <a:off x="0" y="101612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4" name="Shape 2">
          <a:extLst>
            <a:ext uri="{FF2B5EF4-FFF2-40B4-BE49-F238E27FC236}">
              <a16:creationId xmlns:a16="http://schemas.microsoft.com/office/drawing/2014/main" id="{2B9E5611-1E0F-46A0-9B8D-3F0EE6FDBBEA}"/>
            </a:ext>
          </a:extLst>
        </xdr:cNvPr>
        <xdr:cNvSpPr/>
      </xdr:nvSpPr>
      <xdr:spPr>
        <a:xfrm>
          <a:off x="0" y="102212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45" name="Shape 3">
          <a:extLst>
            <a:ext uri="{FF2B5EF4-FFF2-40B4-BE49-F238E27FC236}">
              <a16:creationId xmlns:a16="http://schemas.microsoft.com/office/drawing/2014/main" id="{219A0EBE-ABC9-4384-B0F7-3120845CBA02}"/>
            </a:ext>
          </a:extLst>
        </xdr:cNvPr>
        <xdr:cNvSpPr/>
      </xdr:nvSpPr>
      <xdr:spPr>
        <a:xfrm>
          <a:off x="0" y="102212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6" name="Shape 2">
          <a:extLst>
            <a:ext uri="{FF2B5EF4-FFF2-40B4-BE49-F238E27FC236}">
              <a16:creationId xmlns:a16="http://schemas.microsoft.com/office/drawing/2014/main" id="{2B9E5611-1E0F-46A0-9B8D-3F0EE6FDBBEA}"/>
            </a:ext>
          </a:extLst>
        </xdr:cNvPr>
        <xdr:cNvSpPr/>
      </xdr:nvSpPr>
      <xdr:spPr>
        <a:xfrm>
          <a:off x="0" y="102812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47" name="Shape 3">
          <a:extLst>
            <a:ext uri="{FF2B5EF4-FFF2-40B4-BE49-F238E27FC236}">
              <a16:creationId xmlns:a16="http://schemas.microsoft.com/office/drawing/2014/main" id="{219A0EBE-ABC9-4384-B0F7-3120845CBA02}"/>
            </a:ext>
          </a:extLst>
        </xdr:cNvPr>
        <xdr:cNvSpPr/>
      </xdr:nvSpPr>
      <xdr:spPr>
        <a:xfrm>
          <a:off x="0" y="102812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48" name="Shape 2">
          <a:extLst>
            <a:ext uri="{FF2B5EF4-FFF2-40B4-BE49-F238E27FC236}">
              <a16:creationId xmlns:a16="http://schemas.microsoft.com/office/drawing/2014/main" id="{2B9E5611-1E0F-46A0-9B8D-3F0EE6FDBBEA}"/>
            </a:ext>
          </a:extLst>
        </xdr:cNvPr>
        <xdr:cNvSpPr/>
      </xdr:nvSpPr>
      <xdr:spPr>
        <a:xfrm>
          <a:off x="0" y="103412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49" name="Shape 3">
          <a:extLst>
            <a:ext uri="{FF2B5EF4-FFF2-40B4-BE49-F238E27FC236}">
              <a16:creationId xmlns:a16="http://schemas.microsoft.com/office/drawing/2014/main" id="{219A0EBE-ABC9-4384-B0F7-3120845CBA02}"/>
            </a:ext>
          </a:extLst>
        </xdr:cNvPr>
        <xdr:cNvSpPr/>
      </xdr:nvSpPr>
      <xdr:spPr>
        <a:xfrm>
          <a:off x="0" y="103412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50" name="Shape 2">
          <a:extLst>
            <a:ext uri="{FF2B5EF4-FFF2-40B4-BE49-F238E27FC236}">
              <a16:creationId xmlns:a16="http://schemas.microsoft.com/office/drawing/2014/main" id="{2B9E5611-1E0F-46A0-9B8D-3F0EE6FDBBEA}"/>
            </a:ext>
          </a:extLst>
        </xdr:cNvPr>
        <xdr:cNvSpPr/>
      </xdr:nvSpPr>
      <xdr:spPr>
        <a:xfrm>
          <a:off x="0" y="104213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51" name="Shape 3">
          <a:extLst>
            <a:ext uri="{FF2B5EF4-FFF2-40B4-BE49-F238E27FC236}">
              <a16:creationId xmlns:a16="http://schemas.microsoft.com/office/drawing/2014/main" id="{219A0EBE-ABC9-4384-B0F7-3120845CBA02}"/>
            </a:ext>
          </a:extLst>
        </xdr:cNvPr>
        <xdr:cNvSpPr/>
      </xdr:nvSpPr>
      <xdr:spPr>
        <a:xfrm>
          <a:off x="0" y="104213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0952" name="Shape 2">
          <a:extLst>
            <a:ext uri="{FF2B5EF4-FFF2-40B4-BE49-F238E27FC236}">
              <a16:creationId xmlns:a16="http://schemas.microsoft.com/office/drawing/2014/main" id="{2B9E5611-1E0F-46A0-9B8D-3F0EE6FDBBEA}"/>
            </a:ext>
          </a:extLst>
        </xdr:cNvPr>
        <xdr:cNvSpPr/>
      </xdr:nvSpPr>
      <xdr:spPr>
        <a:xfrm>
          <a:off x="0" y="10461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0953" name="Shape 3">
          <a:extLst>
            <a:ext uri="{FF2B5EF4-FFF2-40B4-BE49-F238E27FC236}">
              <a16:creationId xmlns:a16="http://schemas.microsoft.com/office/drawing/2014/main" id="{219A0EBE-ABC9-4384-B0F7-3120845CBA02}"/>
            </a:ext>
          </a:extLst>
        </xdr:cNvPr>
        <xdr:cNvSpPr/>
      </xdr:nvSpPr>
      <xdr:spPr>
        <a:xfrm>
          <a:off x="0" y="10461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8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8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9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9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0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0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1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1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2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2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3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3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4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4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5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5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6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6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7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7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8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8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49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49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0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0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1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1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2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2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3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3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4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4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5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5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6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6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7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7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8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8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59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59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0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0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1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1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2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2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3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3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4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4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5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5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6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6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1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1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1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1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1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1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2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2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2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2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2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2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3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3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3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3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3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3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4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4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4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4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4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4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5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5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5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5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5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5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6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6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6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6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6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6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7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7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7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7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7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7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8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8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8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8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8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8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9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9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9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9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79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79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0"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01"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2"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03"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4"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05"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6"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07"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6808" name="Shape 2">
          <a:extLst>
            <a:ext uri="{FF2B5EF4-FFF2-40B4-BE49-F238E27FC236}">
              <a16:creationId xmlns:a16="http://schemas.microsoft.com/office/drawing/2014/main" id="{2B9E5611-1E0F-46A0-9B8D-3F0EE6FDBBEA}"/>
            </a:ext>
          </a:extLst>
        </xdr:cNvPr>
        <xdr:cNvSpPr/>
      </xdr:nvSpPr>
      <xdr:spPr>
        <a:xfrm>
          <a:off x="0" y="465582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6809" name="Shape 3">
          <a:extLst>
            <a:ext uri="{FF2B5EF4-FFF2-40B4-BE49-F238E27FC236}">
              <a16:creationId xmlns:a16="http://schemas.microsoft.com/office/drawing/2014/main" id="{219A0EBE-ABC9-4384-B0F7-3120845CBA02}"/>
            </a:ext>
          </a:extLst>
        </xdr:cNvPr>
        <xdr:cNvSpPr/>
      </xdr:nvSpPr>
      <xdr:spPr>
        <a:xfrm>
          <a:off x="0" y="465582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0</xdr:col>
      <xdr:colOff>45720</xdr:colOff>
      <xdr:row>78</xdr:row>
      <xdr:rowOff>0</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78</xdr:row>
      <xdr:rowOff>0</xdr:rowOff>
    </xdr:from>
    <xdr:to>
      <xdr:col>0</xdr:col>
      <xdr:colOff>35560</xdr:colOff>
      <xdr:row>78</xdr:row>
      <xdr:rowOff>0</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21</xdr:row>
      <xdr:rowOff>0</xdr:rowOff>
    </xdr:from>
    <xdr:to>
      <xdr:col>2</xdr:col>
      <xdr:colOff>1710690</xdr:colOff>
      <xdr:row>29</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78</xdr:row>
      <xdr:rowOff>0</xdr:rowOff>
    </xdr:from>
    <xdr:to>
      <xdr:col>3</xdr:col>
      <xdr:colOff>304800</xdr:colOff>
      <xdr:row>78</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78</xdr:row>
      <xdr:rowOff>0</xdr:rowOff>
    </xdr:from>
    <xdr:to>
      <xdr:col>3</xdr:col>
      <xdr:colOff>293116</xdr:colOff>
      <xdr:row>78</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32</xdr:row>
      <xdr:rowOff>0</xdr:rowOff>
    </xdr:from>
    <xdr:to>
      <xdr:col>2</xdr:col>
      <xdr:colOff>1716902</xdr:colOff>
      <xdr:row>62</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79</xdr:row>
      <xdr:rowOff>0</xdr:rowOff>
    </xdr:from>
    <xdr:ext cx="45720" cy="9525"/>
    <xdr:sp macro="" textlink="">
      <xdr:nvSpPr>
        <xdr:cNvPr id="8" name="Shape 2">
          <a:extLst>
            <a:ext uri="{FF2B5EF4-FFF2-40B4-BE49-F238E27FC236}">
              <a16:creationId xmlns:a16="http://schemas.microsoft.com/office/drawing/2014/main" id="{2B9E5611-1E0F-46A0-9B8D-3F0EE6FDBBEA}"/>
            </a:ext>
          </a:extLst>
        </xdr:cNvPr>
        <xdr:cNvSpPr/>
      </xdr:nvSpPr>
      <xdr:spPr>
        <a:xfrm>
          <a:off x="0" y="43357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9" name="Shape 3">
          <a:extLst>
            <a:ext uri="{FF2B5EF4-FFF2-40B4-BE49-F238E27FC236}">
              <a16:creationId xmlns:a16="http://schemas.microsoft.com/office/drawing/2014/main" id="{219A0EBE-ABC9-4384-B0F7-3120845CBA02}"/>
            </a:ext>
          </a:extLst>
        </xdr:cNvPr>
        <xdr:cNvSpPr/>
      </xdr:nvSpPr>
      <xdr:spPr>
        <a:xfrm>
          <a:off x="0" y="43357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10" name="Shape 2">
          <a:extLst>
            <a:ext uri="{FF2B5EF4-FFF2-40B4-BE49-F238E27FC236}">
              <a16:creationId xmlns:a16="http://schemas.microsoft.com/office/drawing/2014/main" id="{2B9E5611-1E0F-46A0-9B8D-3F0EE6FDBBEA}"/>
            </a:ext>
          </a:extLst>
        </xdr:cNvPr>
        <xdr:cNvSpPr/>
      </xdr:nvSpPr>
      <xdr:spPr>
        <a:xfrm>
          <a:off x="0" y="54463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11" name="Shape 3">
          <a:extLst>
            <a:ext uri="{FF2B5EF4-FFF2-40B4-BE49-F238E27FC236}">
              <a16:creationId xmlns:a16="http://schemas.microsoft.com/office/drawing/2014/main" id="{219A0EBE-ABC9-4384-B0F7-3120845CBA02}"/>
            </a:ext>
          </a:extLst>
        </xdr:cNvPr>
        <xdr:cNvSpPr/>
      </xdr:nvSpPr>
      <xdr:spPr>
        <a:xfrm>
          <a:off x="0" y="54463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12" name="Shape 2">
          <a:extLst>
            <a:ext uri="{FF2B5EF4-FFF2-40B4-BE49-F238E27FC236}">
              <a16:creationId xmlns:a16="http://schemas.microsoft.com/office/drawing/2014/main" id="{2B9E5611-1E0F-46A0-9B8D-3F0EE6FDBBEA}"/>
            </a:ext>
          </a:extLst>
        </xdr:cNvPr>
        <xdr:cNvSpPr/>
      </xdr:nvSpPr>
      <xdr:spPr>
        <a:xfrm>
          <a:off x="0" y="546258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13" name="Shape 3">
          <a:extLst>
            <a:ext uri="{FF2B5EF4-FFF2-40B4-BE49-F238E27FC236}">
              <a16:creationId xmlns:a16="http://schemas.microsoft.com/office/drawing/2014/main" id="{219A0EBE-ABC9-4384-B0F7-3120845CBA02}"/>
            </a:ext>
          </a:extLst>
        </xdr:cNvPr>
        <xdr:cNvSpPr/>
      </xdr:nvSpPr>
      <xdr:spPr>
        <a:xfrm>
          <a:off x="0" y="546258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14" name="Shape 2">
          <a:extLst>
            <a:ext uri="{FF2B5EF4-FFF2-40B4-BE49-F238E27FC236}">
              <a16:creationId xmlns:a16="http://schemas.microsoft.com/office/drawing/2014/main" id="{2B9E5611-1E0F-46A0-9B8D-3F0EE6FDBBEA}"/>
            </a:ext>
          </a:extLst>
        </xdr:cNvPr>
        <xdr:cNvSpPr/>
      </xdr:nvSpPr>
      <xdr:spPr>
        <a:xfrm>
          <a:off x="0" y="54787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15" name="Shape 3">
          <a:extLst>
            <a:ext uri="{FF2B5EF4-FFF2-40B4-BE49-F238E27FC236}">
              <a16:creationId xmlns:a16="http://schemas.microsoft.com/office/drawing/2014/main" id="{219A0EBE-ABC9-4384-B0F7-3120845CBA02}"/>
            </a:ext>
          </a:extLst>
        </xdr:cNvPr>
        <xdr:cNvSpPr/>
      </xdr:nvSpPr>
      <xdr:spPr>
        <a:xfrm>
          <a:off x="0" y="54787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16" name="Shape 2">
          <a:extLst>
            <a:ext uri="{FF2B5EF4-FFF2-40B4-BE49-F238E27FC236}">
              <a16:creationId xmlns:a16="http://schemas.microsoft.com/office/drawing/2014/main" id="{2B9E5611-1E0F-46A0-9B8D-3F0EE6FDBBEA}"/>
            </a:ext>
          </a:extLst>
        </xdr:cNvPr>
        <xdr:cNvSpPr/>
      </xdr:nvSpPr>
      <xdr:spPr>
        <a:xfrm>
          <a:off x="0" y="5494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17" name="Shape 3">
          <a:extLst>
            <a:ext uri="{FF2B5EF4-FFF2-40B4-BE49-F238E27FC236}">
              <a16:creationId xmlns:a16="http://schemas.microsoft.com/office/drawing/2014/main" id="{219A0EBE-ABC9-4384-B0F7-3120845CBA02}"/>
            </a:ext>
          </a:extLst>
        </xdr:cNvPr>
        <xdr:cNvSpPr/>
      </xdr:nvSpPr>
      <xdr:spPr>
        <a:xfrm>
          <a:off x="0" y="5494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18" name="Shape 2">
          <a:extLst>
            <a:ext uri="{FF2B5EF4-FFF2-40B4-BE49-F238E27FC236}">
              <a16:creationId xmlns:a16="http://schemas.microsoft.com/office/drawing/2014/main" id="{2B9E5611-1E0F-46A0-9B8D-3F0EE6FDBBEA}"/>
            </a:ext>
          </a:extLst>
        </xdr:cNvPr>
        <xdr:cNvSpPr/>
      </xdr:nvSpPr>
      <xdr:spPr>
        <a:xfrm>
          <a:off x="0" y="55111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19" name="Shape 3">
          <a:extLst>
            <a:ext uri="{FF2B5EF4-FFF2-40B4-BE49-F238E27FC236}">
              <a16:creationId xmlns:a16="http://schemas.microsoft.com/office/drawing/2014/main" id="{219A0EBE-ABC9-4384-B0F7-3120845CBA02}"/>
            </a:ext>
          </a:extLst>
        </xdr:cNvPr>
        <xdr:cNvSpPr/>
      </xdr:nvSpPr>
      <xdr:spPr>
        <a:xfrm>
          <a:off x="0" y="55111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20" name="Shape 2">
          <a:extLst>
            <a:ext uri="{FF2B5EF4-FFF2-40B4-BE49-F238E27FC236}">
              <a16:creationId xmlns:a16="http://schemas.microsoft.com/office/drawing/2014/main" id="{2B9E5611-1E0F-46A0-9B8D-3F0EE6FDBBEA}"/>
            </a:ext>
          </a:extLst>
        </xdr:cNvPr>
        <xdr:cNvSpPr/>
      </xdr:nvSpPr>
      <xdr:spPr>
        <a:xfrm>
          <a:off x="0" y="55273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21" name="Shape 3">
          <a:extLst>
            <a:ext uri="{FF2B5EF4-FFF2-40B4-BE49-F238E27FC236}">
              <a16:creationId xmlns:a16="http://schemas.microsoft.com/office/drawing/2014/main" id="{219A0EBE-ABC9-4384-B0F7-3120845CBA02}"/>
            </a:ext>
          </a:extLst>
        </xdr:cNvPr>
        <xdr:cNvSpPr/>
      </xdr:nvSpPr>
      <xdr:spPr>
        <a:xfrm>
          <a:off x="0" y="55273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22" name="Shape 2">
          <a:extLst>
            <a:ext uri="{FF2B5EF4-FFF2-40B4-BE49-F238E27FC236}">
              <a16:creationId xmlns:a16="http://schemas.microsoft.com/office/drawing/2014/main" id="{2B9E5611-1E0F-46A0-9B8D-3F0EE6FDBBEA}"/>
            </a:ext>
          </a:extLst>
        </xdr:cNvPr>
        <xdr:cNvSpPr/>
      </xdr:nvSpPr>
      <xdr:spPr>
        <a:xfrm>
          <a:off x="0" y="55435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23" name="Shape 3">
          <a:extLst>
            <a:ext uri="{FF2B5EF4-FFF2-40B4-BE49-F238E27FC236}">
              <a16:creationId xmlns:a16="http://schemas.microsoft.com/office/drawing/2014/main" id="{219A0EBE-ABC9-4384-B0F7-3120845CBA02}"/>
            </a:ext>
          </a:extLst>
        </xdr:cNvPr>
        <xdr:cNvSpPr/>
      </xdr:nvSpPr>
      <xdr:spPr>
        <a:xfrm>
          <a:off x="0" y="55435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24" name="Shape 2">
          <a:extLst>
            <a:ext uri="{FF2B5EF4-FFF2-40B4-BE49-F238E27FC236}">
              <a16:creationId xmlns:a16="http://schemas.microsoft.com/office/drawing/2014/main" id="{2B9E5611-1E0F-46A0-9B8D-3F0EE6FDBBEA}"/>
            </a:ext>
          </a:extLst>
        </xdr:cNvPr>
        <xdr:cNvSpPr/>
      </xdr:nvSpPr>
      <xdr:spPr>
        <a:xfrm>
          <a:off x="0" y="55597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25" name="Shape 3">
          <a:extLst>
            <a:ext uri="{FF2B5EF4-FFF2-40B4-BE49-F238E27FC236}">
              <a16:creationId xmlns:a16="http://schemas.microsoft.com/office/drawing/2014/main" id="{219A0EBE-ABC9-4384-B0F7-3120845CBA02}"/>
            </a:ext>
          </a:extLst>
        </xdr:cNvPr>
        <xdr:cNvSpPr/>
      </xdr:nvSpPr>
      <xdr:spPr>
        <a:xfrm>
          <a:off x="0" y="55597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26" name="Shape 2">
          <a:extLst>
            <a:ext uri="{FF2B5EF4-FFF2-40B4-BE49-F238E27FC236}">
              <a16:creationId xmlns:a16="http://schemas.microsoft.com/office/drawing/2014/main" id="{2B9E5611-1E0F-46A0-9B8D-3F0EE6FDBBEA}"/>
            </a:ext>
          </a:extLst>
        </xdr:cNvPr>
        <xdr:cNvSpPr/>
      </xdr:nvSpPr>
      <xdr:spPr>
        <a:xfrm>
          <a:off x="0" y="557593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27" name="Shape 3">
          <a:extLst>
            <a:ext uri="{FF2B5EF4-FFF2-40B4-BE49-F238E27FC236}">
              <a16:creationId xmlns:a16="http://schemas.microsoft.com/office/drawing/2014/main" id="{219A0EBE-ABC9-4384-B0F7-3120845CBA02}"/>
            </a:ext>
          </a:extLst>
        </xdr:cNvPr>
        <xdr:cNvSpPr/>
      </xdr:nvSpPr>
      <xdr:spPr>
        <a:xfrm>
          <a:off x="0" y="557593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28" name="Shape 2">
          <a:extLst>
            <a:ext uri="{FF2B5EF4-FFF2-40B4-BE49-F238E27FC236}">
              <a16:creationId xmlns:a16="http://schemas.microsoft.com/office/drawing/2014/main" id="{2B9E5611-1E0F-46A0-9B8D-3F0EE6FDBBEA}"/>
            </a:ext>
          </a:extLst>
        </xdr:cNvPr>
        <xdr:cNvSpPr/>
      </xdr:nvSpPr>
      <xdr:spPr>
        <a:xfrm>
          <a:off x="0" y="559212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29" name="Shape 3">
          <a:extLst>
            <a:ext uri="{FF2B5EF4-FFF2-40B4-BE49-F238E27FC236}">
              <a16:creationId xmlns:a16="http://schemas.microsoft.com/office/drawing/2014/main" id="{219A0EBE-ABC9-4384-B0F7-3120845CBA02}"/>
            </a:ext>
          </a:extLst>
        </xdr:cNvPr>
        <xdr:cNvSpPr/>
      </xdr:nvSpPr>
      <xdr:spPr>
        <a:xfrm>
          <a:off x="0" y="559212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30"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31"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32" name="Shape 2">
          <a:extLst>
            <a:ext uri="{FF2B5EF4-FFF2-40B4-BE49-F238E27FC236}">
              <a16:creationId xmlns:a16="http://schemas.microsoft.com/office/drawing/2014/main" id="{2B9E5611-1E0F-46A0-9B8D-3F0EE6FDBBEA}"/>
            </a:ext>
          </a:extLst>
        </xdr:cNvPr>
        <xdr:cNvSpPr/>
      </xdr:nvSpPr>
      <xdr:spPr>
        <a:xfrm>
          <a:off x="0" y="3200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33" name="Shape 3">
          <a:extLst>
            <a:ext uri="{FF2B5EF4-FFF2-40B4-BE49-F238E27FC236}">
              <a16:creationId xmlns:a16="http://schemas.microsoft.com/office/drawing/2014/main" id="{219A0EBE-ABC9-4384-B0F7-3120845CBA02}"/>
            </a:ext>
          </a:extLst>
        </xdr:cNvPr>
        <xdr:cNvSpPr/>
      </xdr:nvSpPr>
      <xdr:spPr>
        <a:xfrm>
          <a:off x="0" y="3200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34" name="Shape 2">
          <a:extLst>
            <a:ext uri="{FF2B5EF4-FFF2-40B4-BE49-F238E27FC236}">
              <a16:creationId xmlns:a16="http://schemas.microsoft.com/office/drawing/2014/main" id="{2B9E5611-1E0F-46A0-9B8D-3F0EE6FDBBEA}"/>
            </a:ext>
          </a:extLst>
        </xdr:cNvPr>
        <xdr:cNvSpPr/>
      </xdr:nvSpPr>
      <xdr:spPr>
        <a:xfrm>
          <a:off x="0" y="77381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35" name="Shape 3">
          <a:extLst>
            <a:ext uri="{FF2B5EF4-FFF2-40B4-BE49-F238E27FC236}">
              <a16:creationId xmlns:a16="http://schemas.microsoft.com/office/drawing/2014/main" id="{219A0EBE-ABC9-4384-B0F7-3120845CBA02}"/>
            </a:ext>
          </a:extLst>
        </xdr:cNvPr>
        <xdr:cNvSpPr/>
      </xdr:nvSpPr>
      <xdr:spPr>
        <a:xfrm>
          <a:off x="0" y="77381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36" name="Shape 2">
          <a:extLst>
            <a:ext uri="{FF2B5EF4-FFF2-40B4-BE49-F238E27FC236}">
              <a16:creationId xmlns:a16="http://schemas.microsoft.com/office/drawing/2014/main" id="{2B9E5611-1E0F-46A0-9B8D-3F0EE6FDBBEA}"/>
            </a:ext>
          </a:extLst>
        </xdr:cNvPr>
        <xdr:cNvSpPr/>
      </xdr:nvSpPr>
      <xdr:spPr>
        <a:xfrm>
          <a:off x="0" y="38204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37" name="Shape 3">
          <a:extLst>
            <a:ext uri="{FF2B5EF4-FFF2-40B4-BE49-F238E27FC236}">
              <a16:creationId xmlns:a16="http://schemas.microsoft.com/office/drawing/2014/main" id="{219A0EBE-ABC9-4384-B0F7-3120845CBA02}"/>
            </a:ext>
          </a:extLst>
        </xdr:cNvPr>
        <xdr:cNvSpPr/>
      </xdr:nvSpPr>
      <xdr:spPr>
        <a:xfrm>
          <a:off x="0" y="38204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38" name="Shape 2">
          <a:extLst>
            <a:ext uri="{FF2B5EF4-FFF2-40B4-BE49-F238E27FC236}">
              <a16:creationId xmlns:a16="http://schemas.microsoft.com/office/drawing/2014/main" id="{2B9E5611-1E0F-46A0-9B8D-3F0EE6FDBBEA}"/>
            </a:ext>
          </a:extLst>
        </xdr:cNvPr>
        <xdr:cNvSpPr/>
      </xdr:nvSpPr>
      <xdr:spPr>
        <a:xfrm>
          <a:off x="0" y="930021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39" name="Shape 3">
          <a:extLst>
            <a:ext uri="{FF2B5EF4-FFF2-40B4-BE49-F238E27FC236}">
              <a16:creationId xmlns:a16="http://schemas.microsoft.com/office/drawing/2014/main" id="{219A0EBE-ABC9-4384-B0F7-3120845CBA02}"/>
            </a:ext>
          </a:extLst>
        </xdr:cNvPr>
        <xdr:cNvSpPr/>
      </xdr:nvSpPr>
      <xdr:spPr>
        <a:xfrm>
          <a:off x="0" y="930021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40"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41"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64</xdr:row>
      <xdr:rowOff>0</xdr:rowOff>
    </xdr:from>
    <xdr:to>
      <xdr:col>0</xdr:col>
      <xdr:colOff>45720</xdr:colOff>
      <xdr:row>64</xdr:row>
      <xdr:rowOff>0</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81017363"/>
          <a:ext cx="45720" cy="0"/>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64</xdr:row>
      <xdr:rowOff>0</xdr:rowOff>
    </xdr:from>
    <xdr:to>
      <xdr:col>0</xdr:col>
      <xdr:colOff>35560</xdr:colOff>
      <xdr:row>64</xdr:row>
      <xdr:rowOff>0</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81617451"/>
          <a:ext cx="35560" cy="0"/>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57</xdr:row>
      <xdr:rowOff>0</xdr:rowOff>
    </xdr:from>
    <xdr:to>
      <xdr:col>2</xdr:col>
      <xdr:colOff>1710690</xdr:colOff>
      <xdr:row>57</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539740" y="86048850"/>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64</xdr:row>
      <xdr:rowOff>0</xdr:rowOff>
    </xdr:from>
    <xdr:to>
      <xdr:col>3</xdr:col>
      <xdr:colOff>304800</xdr:colOff>
      <xdr:row>64</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7279005" y="57014363"/>
          <a:ext cx="45720" cy="0"/>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64</xdr:row>
      <xdr:rowOff>0</xdr:rowOff>
    </xdr:from>
    <xdr:to>
      <xdr:col>3</xdr:col>
      <xdr:colOff>293116</xdr:colOff>
      <xdr:row>64</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7277481" y="57614451"/>
          <a:ext cx="35560" cy="0"/>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57</xdr:row>
      <xdr:rowOff>0</xdr:rowOff>
    </xdr:from>
    <xdr:to>
      <xdr:col>2</xdr:col>
      <xdr:colOff>1716902</xdr:colOff>
      <xdr:row>57</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4711065" y="6800850"/>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64</xdr:row>
      <xdr:rowOff>0</xdr:rowOff>
    </xdr:from>
    <xdr:ext cx="45720" cy="9525"/>
    <xdr:sp macro="" textlink="">
      <xdr:nvSpPr>
        <xdr:cNvPr id="8"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9"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0" name="Shape 2">
          <a:extLst>
            <a:ext uri="{FF2B5EF4-FFF2-40B4-BE49-F238E27FC236}">
              <a16:creationId xmlns:a16="http://schemas.microsoft.com/office/drawing/2014/main" id="{2B9E5611-1E0F-46A0-9B8D-3F0EE6FDBBEA}"/>
            </a:ext>
          </a:extLst>
        </xdr:cNvPr>
        <xdr:cNvSpPr/>
      </xdr:nvSpPr>
      <xdr:spPr>
        <a:xfrm>
          <a:off x="0" y="24384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1" name="Shape 3">
          <a:extLst>
            <a:ext uri="{FF2B5EF4-FFF2-40B4-BE49-F238E27FC236}">
              <a16:creationId xmlns:a16="http://schemas.microsoft.com/office/drawing/2014/main" id="{219A0EBE-ABC9-4384-B0F7-3120845CBA02}"/>
            </a:ext>
          </a:extLst>
        </xdr:cNvPr>
        <xdr:cNvSpPr/>
      </xdr:nvSpPr>
      <xdr:spPr>
        <a:xfrm>
          <a:off x="0" y="24384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12" name="Shape 2">
          <a:extLst>
            <a:ext uri="{FF2B5EF4-FFF2-40B4-BE49-F238E27FC236}">
              <a16:creationId xmlns:a16="http://schemas.microsoft.com/office/drawing/2014/main" id="{2B9E5611-1E0F-46A0-9B8D-3F0EE6FDBBEA}"/>
            </a:ext>
          </a:extLst>
        </xdr:cNvPr>
        <xdr:cNvSpPr/>
      </xdr:nvSpPr>
      <xdr:spPr>
        <a:xfrm>
          <a:off x="0" y="540639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13" name="Shape 3">
          <a:extLst>
            <a:ext uri="{FF2B5EF4-FFF2-40B4-BE49-F238E27FC236}">
              <a16:creationId xmlns:a16="http://schemas.microsoft.com/office/drawing/2014/main" id="{219A0EBE-ABC9-4384-B0F7-3120845CBA02}"/>
            </a:ext>
          </a:extLst>
        </xdr:cNvPr>
        <xdr:cNvSpPr/>
      </xdr:nvSpPr>
      <xdr:spPr>
        <a:xfrm>
          <a:off x="0" y="540639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16" name="Shape 2">
          <a:extLst>
            <a:ext uri="{FF2B5EF4-FFF2-40B4-BE49-F238E27FC236}">
              <a16:creationId xmlns:a16="http://schemas.microsoft.com/office/drawing/2014/main" id="{2B9E5611-1E0F-46A0-9B8D-3F0EE6FDBBEA}"/>
            </a:ext>
          </a:extLst>
        </xdr:cNvPr>
        <xdr:cNvSpPr/>
      </xdr:nvSpPr>
      <xdr:spPr>
        <a:xfrm>
          <a:off x="0" y="78352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17" name="Shape 3">
          <a:extLst>
            <a:ext uri="{FF2B5EF4-FFF2-40B4-BE49-F238E27FC236}">
              <a16:creationId xmlns:a16="http://schemas.microsoft.com/office/drawing/2014/main" id="{219A0EBE-ABC9-4384-B0F7-3120845CBA02}"/>
            </a:ext>
          </a:extLst>
        </xdr:cNvPr>
        <xdr:cNvSpPr/>
      </xdr:nvSpPr>
      <xdr:spPr>
        <a:xfrm>
          <a:off x="0" y="78352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18" name="Shape 2">
          <a:extLst>
            <a:ext uri="{FF2B5EF4-FFF2-40B4-BE49-F238E27FC236}">
              <a16:creationId xmlns:a16="http://schemas.microsoft.com/office/drawing/2014/main" id="{2B9E5611-1E0F-46A0-9B8D-3F0EE6FDBBEA}"/>
            </a:ext>
          </a:extLst>
        </xdr:cNvPr>
        <xdr:cNvSpPr/>
      </xdr:nvSpPr>
      <xdr:spPr>
        <a:xfrm>
          <a:off x="0" y="20402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19" name="Shape 3">
          <a:extLst>
            <a:ext uri="{FF2B5EF4-FFF2-40B4-BE49-F238E27FC236}">
              <a16:creationId xmlns:a16="http://schemas.microsoft.com/office/drawing/2014/main" id="{219A0EBE-ABC9-4384-B0F7-3120845CBA02}"/>
            </a:ext>
          </a:extLst>
        </xdr:cNvPr>
        <xdr:cNvSpPr/>
      </xdr:nvSpPr>
      <xdr:spPr>
        <a:xfrm>
          <a:off x="0" y="20402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20" name="Shape 2">
          <a:extLst>
            <a:ext uri="{FF2B5EF4-FFF2-40B4-BE49-F238E27FC236}">
              <a16:creationId xmlns:a16="http://schemas.microsoft.com/office/drawing/2014/main" id="{2B9E5611-1E0F-46A0-9B8D-3F0EE6FDBBEA}"/>
            </a:ext>
          </a:extLst>
        </xdr:cNvPr>
        <xdr:cNvSpPr/>
      </xdr:nvSpPr>
      <xdr:spPr>
        <a:xfrm>
          <a:off x="0" y="20564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21" name="Shape 3">
          <a:extLst>
            <a:ext uri="{FF2B5EF4-FFF2-40B4-BE49-F238E27FC236}">
              <a16:creationId xmlns:a16="http://schemas.microsoft.com/office/drawing/2014/main" id="{219A0EBE-ABC9-4384-B0F7-3120845CBA02}"/>
            </a:ext>
          </a:extLst>
        </xdr:cNvPr>
        <xdr:cNvSpPr/>
      </xdr:nvSpPr>
      <xdr:spPr>
        <a:xfrm>
          <a:off x="0" y="20564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22" name="Shape 2">
          <a:extLst>
            <a:ext uri="{FF2B5EF4-FFF2-40B4-BE49-F238E27FC236}">
              <a16:creationId xmlns:a16="http://schemas.microsoft.com/office/drawing/2014/main" id="{2B9E5611-1E0F-46A0-9B8D-3F0EE6FDBBEA}"/>
            </a:ext>
          </a:extLst>
        </xdr:cNvPr>
        <xdr:cNvSpPr/>
      </xdr:nvSpPr>
      <xdr:spPr>
        <a:xfrm>
          <a:off x="0" y="25803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23" name="Shape 3">
          <a:extLst>
            <a:ext uri="{FF2B5EF4-FFF2-40B4-BE49-F238E27FC236}">
              <a16:creationId xmlns:a16="http://schemas.microsoft.com/office/drawing/2014/main" id="{219A0EBE-ABC9-4384-B0F7-3120845CBA02}"/>
            </a:ext>
          </a:extLst>
        </xdr:cNvPr>
        <xdr:cNvSpPr/>
      </xdr:nvSpPr>
      <xdr:spPr>
        <a:xfrm>
          <a:off x="0" y="25803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24" name="Shape 2">
          <a:extLst>
            <a:ext uri="{FF2B5EF4-FFF2-40B4-BE49-F238E27FC236}">
              <a16:creationId xmlns:a16="http://schemas.microsoft.com/office/drawing/2014/main" id="{2B9E5611-1E0F-46A0-9B8D-3F0EE6FDBBEA}"/>
            </a:ext>
          </a:extLst>
        </xdr:cNvPr>
        <xdr:cNvSpPr/>
      </xdr:nvSpPr>
      <xdr:spPr>
        <a:xfrm>
          <a:off x="0" y="694086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25" name="Shape 3">
          <a:extLst>
            <a:ext uri="{FF2B5EF4-FFF2-40B4-BE49-F238E27FC236}">
              <a16:creationId xmlns:a16="http://schemas.microsoft.com/office/drawing/2014/main" id="{219A0EBE-ABC9-4384-B0F7-3120845CBA02}"/>
            </a:ext>
          </a:extLst>
        </xdr:cNvPr>
        <xdr:cNvSpPr/>
      </xdr:nvSpPr>
      <xdr:spPr>
        <a:xfrm>
          <a:off x="0" y="694086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26" name="Shape 2">
          <a:extLst>
            <a:ext uri="{FF2B5EF4-FFF2-40B4-BE49-F238E27FC236}">
              <a16:creationId xmlns:a16="http://schemas.microsoft.com/office/drawing/2014/main" id="{2B9E5611-1E0F-46A0-9B8D-3F0EE6FDBBEA}"/>
            </a:ext>
          </a:extLst>
        </xdr:cNvPr>
        <xdr:cNvSpPr/>
      </xdr:nvSpPr>
      <xdr:spPr>
        <a:xfrm>
          <a:off x="0" y="6957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27" name="Shape 3">
          <a:extLst>
            <a:ext uri="{FF2B5EF4-FFF2-40B4-BE49-F238E27FC236}">
              <a16:creationId xmlns:a16="http://schemas.microsoft.com/office/drawing/2014/main" id="{219A0EBE-ABC9-4384-B0F7-3120845CBA02}"/>
            </a:ext>
          </a:extLst>
        </xdr:cNvPr>
        <xdr:cNvSpPr/>
      </xdr:nvSpPr>
      <xdr:spPr>
        <a:xfrm>
          <a:off x="0" y="6957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xdr:colOff>
      <xdr:row>1</xdr:row>
      <xdr:rowOff>9525</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9525</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9</xdr:row>
      <xdr:rowOff>0</xdr:rowOff>
    </xdr:from>
    <xdr:to>
      <xdr:col>3</xdr:col>
      <xdr:colOff>304800</xdr:colOff>
      <xdr:row>9</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9</xdr:row>
      <xdr:rowOff>0</xdr:rowOff>
    </xdr:from>
    <xdr:to>
      <xdr:col>3</xdr:col>
      <xdr:colOff>293116</xdr:colOff>
      <xdr:row>9</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2</xdr:row>
      <xdr:rowOff>0</xdr:rowOff>
    </xdr:from>
    <xdr:ext cx="45720" cy="9525"/>
    <xdr:sp macro="" textlink="">
      <xdr:nvSpPr>
        <xdr:cNvPr id="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1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1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1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1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1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1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1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1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108" name="Shape 2">
          <a:extLst>
            <a:ext uri="{FF2B5EF4-FFF2-40B4-BE49-F238E27FC236}">
              <a16:creationId xmlns:a16="http://schemas.microsoft.com/office/drawing/2014/main" id="{2B9E5611-1E0F-46A0-9B8D-3F0EE6FDBBEA}"/>
            </a:ext>
          </a:extLst>
        </xdr:cNvPr>
        <xdr:cNvSpPr/>
      </xdr:nvSpPr>
      <xdr:spPr>
        <a:xfrm>
          <a:off x="0" y="547878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109" name="Shape 3">
          <a:extLst>
            <a:ext uri="{FF2B5EF4-FFF2-40B4-BE49-F238E27FC236}">
              <a16:creationId xmlns:a16="http://schemas.microsoft.com/office/drawing/2014/main" id="{219A0EBE-ABC9-4384-B0F7-3120845CBA02}"/>
            </a:ext>
          </a:extLst>
        </xdr:cNvPr>
        <xdr:cNvSpPr/>
      </xdr:nvSpPr>
      <xdr:spPr>
        <a:xfrm>
          <a:off x="0" y="547878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110" name="Shape 2">
          <a:extLst>
            <a:ext uri="{FF2B5EF4-FFF2-40B4-BE49-F238E27FC236}">
              <a16:creationId xmlns:a16="http://schemas.microsoft.com/office/drawing/2014/main" id="{2B9E5611-1E0F-46A0-9B8D-3F0EE6FDBBEA}"/>
            </a:ext>
          </a:extLst>
        </xdr:cNvPr>
        <xdr:cNvSpPr/>
      </xdr:nvSpPr>
      <xdr:spPr>
        <a:xfrm>
          <a:off x="0" y="54949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111" name="Shape 3">
          <a:extLst>
            <a:ext uri="{FF2B5EF4-FFF2-40B4-BE49-F238E27FC236}">
              <a16:creationId xmlns:a16="http://schemas.microsoft.com/office/drawing/2014/main" id="{219A0EBE-ABC9-4384-B0F7-3120845CBA02}"/>
            </a:ext>
          </a:extLst>
        </xdr:cNvPr>
        <xdr:cNvSpPr/>
      </xdr:nvSpPr>
      <xdr:spPr>
        <a:xfrm>
          <a:off x="0" y="54949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112" name="Shape 2">
          <a:extLst>
            <a:ext uri="{FF2B5EF4-FFF2-40B4-BE49-F238E27FC236}">
              <a16:creationId xmlns:a16="http://schemas.microsoft.com/office/drawing/2014/main" id="{2B9E5611-1E0F-46A0-9B8D-3F0EE6FDBBEA}"/>
            </a:ext>
          </a:extLst>
        </xdr:cNvPr>
        <xdr:cNvSpPr/>
      </xdr:nvSpPr>
      <xdr:spPr>
        <a:xfrm>
          <a:off x="0" y="4000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113" name="Shape 3">
          <a:extLst>
            <a:ext uri="{FF2B5EF4-FFF2-40B4-BE49-F238E27FC236}">
              <a16:creationId xmlns:a16="http://schemas.microsoft.com/office/drawing/2014/main" id="{219A0EBE-ABC9-4384-B0F7-3120845CBA02}"/>
            </a:ext>
          </a:extLst>
        </xdr:cNvPr>
        <xdr:cNvSpPr/>
      </xdr:nvSpPr>
      <xdr:spPr>
        <a:xfrm>
          <a:off x="0" y="4000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114" name="Shape 2">
          <a:extLst>
            <a:ext uri="{FF2B5EF4-FFF2-40B4-BE49-F238E27FC236}">
              <a16:creationId xmlns:a16="http://schemas.microsoft.com/office/drawing/2014/main" id="{2B9E5611-1E0F-46A0-9B8D-3F0EE6FDBBEA}"/>
            </a:ext>
          </a:extLst>
        </xdr:cNvPr>
        <xdr:cNvSpPr/>
      </xdr:nvSpPr>
      <xdr:spPr>
        <a:xfrm>
          <a:off x="0" y="931640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115" name="Shape 3">
          <a:extLst>
            <a:ext uri="{FF2B5EF4-FFF2-40B4-BE49-F238E27FC236}">
              <a16:creationId xmlns:a16="http://schemas.microsoft.com/office/drawing/2014/main" id="{219A0EBE-ABC9-4384-B0F7-3120845CBA02}"/>
            </a:ext>
          </a:extLst>
        </xdr:cNvPr>
        <xdr:cNvSpPr/>
      </xdr:nvSpPr>
      <xdr:spPr>
        <a:xfrm>
          <a:off x="0" y="931640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116" name="Shape 2">
          <a:extLst>
            <a:ext uri="{FF2B5EF4-FFF2-40B4-BE49-F238E27FC236}">
              <a16:creationId xmlns:a16="http://schemas.microsoft.com/office/drawing/2014/main" id="{2B9E5611-1E0F-46A0-9B8D-3F0EE6FDBBEA}"/>
            </a:ext>
          </a:extLst>
        </xdr:cNvPr>
        <xdr:cNvSpPr/>
      </xdr:nvSpPr>
      <xdr:spPr>
        <a:xfrm>
          <a:off x="0" y="933259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117" name="Shape 3">
          <a:extLst>
            <a:ext uri="{FF2B5EF4-FFF2-40B4-BE49-F238E27FC236}">
              <a16:creationId xmlns:a16="http://schemas.microsoft.com/office/drawing/2014/main" id="{219A0EBE-ABC9-4384-B0F7-3120845CBA02}"/>
            </a:ext>
          </a:extLst>
        </xdr:cNvPr>
        <xdr:cNvSpPr/>
      </xdr:nvSpPr>
      <xdr:spPr>
        <a:xfrm>
          <a:off x="0" y="933259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18" name="Shape 2">
          <a:extLst>
            <a:ext uri="{FF2B5EF4-FFF2-40B4-BE49-F238E27FC236}">
              <a16:creationId xmlns:a16="http://schemas.microsoft.com/office/drawing/2014/main" id="{2B9E5611-1E0F-46A0-9B8D-3F0EE6FDBBEA}"/>
            </a:ext>
          </a:extLst>
        </xdr:cNvPr>
        <xdr:cNvSpPr/>
      </xdr:nvSpPr>
      <xdr:spPr>
        <a:xfrm>
          <a:off x="0" y="695706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19" name="Shape 3">
          <a:extLst>
            <a:ext uri="{FF2B5EF4-FFF2-40B4-BE49-F238E27FC236}">
              <a16:creationId xmlns:a16="http://schemas.microsoft.com/office/drawing/2014/main" id="{219A0EBE-ABC9-4384-B0F7-3120845CBA02}"/>
            </a:ext>
          </a:extLst>
        </xdr:cNvPr>
        <xdr:cNvSpPr/>
      </xdr:nvSpPr>
      <xdr:spPr>
        <a:xfrm>
          <a:off x="0" y="695706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1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1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1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1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1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1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1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1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1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1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1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1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1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1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1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1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1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1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1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1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1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1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1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1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1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1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1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1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1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1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1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1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1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1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1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1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1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1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2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2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2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2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2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2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2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2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2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2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2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2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xdr:colOff>
      <xdr:row>1</xdr:row>
      <xdr:rowOff>0</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0</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2</xdr:row>
      <xdr:rowOff>0</xdr:rowOff>
    </xdr:from>
    <xdr:ext cx="45720" cy="9525"/>
    <xdr:sp macro="" textlink="">
      <xdr:nvSpPr>
        <xdr:cNvPr id="1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1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1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1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1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1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1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1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1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1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1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1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1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1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1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1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1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1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1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1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1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1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1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1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1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1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1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1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1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1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1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1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1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1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1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1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1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1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1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1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1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1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1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1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1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1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1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1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1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1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1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1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1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1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1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1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1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1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1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1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1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1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1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1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1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1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1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1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1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1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1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1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1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1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1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1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1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1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2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2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2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2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2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2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2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2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2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2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2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2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2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2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2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2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216" name="Shape 2">
          <a:extLst>
            <a:ext uri="{FF2B5EF4-FFF2-40B4-BE49-F238E27FC236}">
              <a16:creationId xmlns:a16="http://schemas.microsoft.com/office/drawing/2014/main" id="{2B9E5611-1E0F-46A0-9B8D-3F0EE6FDBBEA}"/>
            </a:ext>
          </a:extLst>
        </xdr:cNvPr>
        <xdr:cNvSpPr/>
      </xdr:nvSpPr>
      <xdr:spPr>
        <a:xfrm>
          <a:off x="0" y="807434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217" name="Shape 3">
          <a:extLst>
            <a:ext uri="{FF2B5EF4-FFF2-40B4-BE49-F238E27FC236}">
              <a16:creationId xmlns:a16="http://schemas.microsoft.com/office/drawing/2014/main" id="{219A0EBE-ABC9-4384-B0F7-3120845CBA02}"/>
            </a:ext>
          </a:extLst>
        </xdr:cNvPr>
        <xdr:cNvSpPr/>
      </xdr:nvSpPr>
      <xdr:spPr>
        <a:xfrm>
          <a:off x="0" y="807434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218" name="Shape 2">
          <a:extLst>
            <a:ext uri="{FF2B5EF4-FFF2-40B4-BE49-F238E27FC236}">
              <a16:creationId xmlns:a16="http://schemas.microsoft.com/office/drawing/2014/main" id="{2B9E5611-1E0F-46A0-9B8D-3F0EE6FDBBEA}"/>
            </a:ext>
          </a:extLst>
        </xdr:cNvPr>
        <xdr:cNvSpPr/>
      </xdr:nvSpPr>
      <xdr:spPr>
        <a:xfrm>
          <a:off x="0" y="93811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219" name="Shape 3">
          <a:extLst>
            <a:ext uri="{FF2B5EF4-FFF2-40B4-BE49-F238E27FC236}">
              <a16:creationId xmlns:a16="http://schemas.microsoft.com/office/drawing/2014/main" id="{219A0EBE-ABC9-4384-B0F7-3120845CBA02}"/>
            </a:ext>
          </a:extLst>
        </xdr:cNvPr>
        <xdr:cNvSpPr/>
      </xdr:nvSpPr>
      <xdr:spPr>
        <a:xfrm>
          <a:off x="0" y="93811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220" name="Shape 2">
          <a:extLst>
            <a:ext uri="{FF2B5EF4-FFF2-40B4-BE49-F238E27FC236}">
              <a16:creationId xmlns:a16="http://schemas.microsoft.com/office/drawing/2014/main" id="{2B9E5611-1E0F-46A0-9B8D-3F0EE6FDBBEA}"/>
            </a:ext>
          </a:extLst>
        </xdr:cNvPr>
        <xdr:cNvSpPr/>
      </xdr:nvSpPr>
      <xdr:spPr>
        <a:xfrm>
          <a:off x="0" y="939736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221" name="Shape 3">
          <a:extLst>
            <a:ext uri="{FF2B5EF4-FFF2-40B4-BE49-F238E27FC236}">
              <a16:creationId xmlns:a16="http://schemas.microsoft.com/office/drawing/2014/main" id="{219A0EBE-ABC9-4384-B0F7-3120845CBA02}"/>
            </a:ext>
          </a:extLst>
        </xdr:cNvPr>
        <xdr:cNvSpPr/>
      </xdr:nvSpPr>
      <xdr:spPr>
        <a:xfrm>
          <a:off x="0" y="939736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3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3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3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3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3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3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3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3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3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3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3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3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3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3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3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3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3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3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3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3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3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3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3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3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3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3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3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3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3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3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3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3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3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3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3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3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3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3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3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3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3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3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3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3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3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3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3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3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3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3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3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3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3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3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3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3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3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3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3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3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3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3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3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3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3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3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3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3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3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3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3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3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3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3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3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3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3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3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3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3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3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3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3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3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3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3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3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3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4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4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4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4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4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4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4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4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4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4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4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4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45720</xdr:colOff>
      <xdr:row>10</xdr:row>
      <xdr:rowOff>0</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10</xdr:row>
      <xdr:rowOff>0</xdr:rowOff>
    </xdr:from>
    <xdr:to>
      <xdr:col>0</xdr:col>
      <xdr:colOff>35560</xdr:colOff>
      <xdr:row>10</xdr:row>
      <xdr:rowOff>0</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10</xdr:row>
      <xdr:rowOff>0</xdr:rowOff>
    </xdr:from>
    <xdr:to>
      <xdr:col>2</xdr:col>
      <xdr:colOff>1710690</xdr:colOff>
      <xdr:row>10</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10</xdr:row>
      <xdr:rowOff>0</xdr:rowOff>
    </xdr:from>
    <xdr:to>
      <xdr:col>3</xdr:col>
      <xdr:colOff>304800</xdr:colOff>
      <xdr:row>10</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10</xdr:row>
      <xdr:rowOff>0</xdr:rowOff>
    </xdr:from>
    <xdr:to>
      <xdr:col>3</xdr:col>
      <xdr:colOff>293116</xdr:colOff>
      <xdr:row>10</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10</xdr:row>
      <xdr:rowOff>0</xdr:rowOff>
    </xdr:from>
    <xdr:to>
      <xdr:col>2</xdr:col>
      <xdr:colOff>1716902</xdr:colOff>
      <xdr:row>10</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17</xdr:row>
      <xdr:rowOff>0</xdr:rowOff>
    </xdr:from>
    <xdr:ext cx="45720" cy="9525"/>
    <xdr:sp macro="" textlink="">
      <xdr:nvSpPr>
        <xdr:cNvPr id="3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3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3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3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3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3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3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3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3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3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3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3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3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3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3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3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3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3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3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3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3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3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3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3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3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3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3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3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3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3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3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3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3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3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4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4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4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4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4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4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4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4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4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4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4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4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4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4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4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4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4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4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4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4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4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4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4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4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4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4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4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4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4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4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4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4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4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4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4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4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4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4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4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4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4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4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4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4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4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4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4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4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4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4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4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4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4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4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4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4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4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4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4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4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4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4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4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4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4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4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4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4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4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4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4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4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4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4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4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4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4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4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4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4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4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4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4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4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4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4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4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4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4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4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4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4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4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4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4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4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5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5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5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5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5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5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5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5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5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5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5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5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5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5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5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5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5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5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5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5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5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5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5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5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5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5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5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5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5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5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5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5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5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5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5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5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5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5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5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5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5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5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5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5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5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5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5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5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5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5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5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5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5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5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5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5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5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5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5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5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5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5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5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5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5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5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5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5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5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5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5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5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5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5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5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5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5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5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5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5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5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5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5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5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5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5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5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5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5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5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5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5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5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5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5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5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5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5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5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5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6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6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6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6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6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6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6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6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6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6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6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6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6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6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6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6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6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6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6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6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6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6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6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6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6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6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169</xdr:row>
      <xdr:rowOff>0</xdr:rowOff>
    </xdr:from>
    <xdr:ext cx="45720" cy="9525"/>
    <xdr:sp macro="" textlink="">
      <xdr:nvSpPr>
        <xdr:cNvPr id="6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169</xdr:row>
      <xdr:rowOff>0</xdr:rowOff>
    </xdr:from>
    <xdr:ext cx="35560" cy="9525"/>
    <xdr:sp macro="" textlink="">
      <xdr:nvSpPr>
        <xdr:cNvPr id="6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6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6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6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6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6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6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6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6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6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6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6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6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168</xdr:row>
      <xdr:rowOff>0</xdr:rowOff>
    </xdr:from>
    <xdr:ext cx="45720" cy="9525"/>
    <xdr:sp macro="" textlink="">
      <xdr:nvSpPr>
        <xdr:cNvPr id="6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168</xdr:row>
      <xdr:rowOff>0</xdr:rowOff>
    </xdr:from>
    <xdr:ext cx="35560" cy="9525"/>
    <xdr:sp macro="" textlink="">
      <xdr:nvSpPr>
        <xdr:cNvPr id="6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6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6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6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6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6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6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6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6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6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6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6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6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6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6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7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7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7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7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7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7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7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7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7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7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7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7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7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7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7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7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7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7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7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7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7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7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7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7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724" name="Shape 2">
          <a:extLst>
            <a:ext uri="{FF2B5EF4-FFF2-40B4-BE49-F238E27FC236}">
              <a16:creationId xmlns:a16="http://schemas.microsoft.com/office/drawing/2014/main" id="{2B9E5611-1E0F-46A0-9B8D-3F0EE6FDBBEA}"/>
            </a:ext>
          </a:extLst>
        </xdr:cNvPr>
        <xdr:cNvSpPr/>
      </xdr:nvSpPr>
      <xdr:spPr>
        <a:xfrm>
          <a:off x="0" y="30203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725" name="Shape 3">
          <a:extLst>
            <a:ext uri="{FF2B5EF4-FFF2-40B4-BE49-F238E27FC236}">
              <a16:creationId xmlns:a16="http://schemas.microsoft.com/office/drawing/2014/main" id="{219A0EBE-ABC9-4384-B0F7-3120845CBA02}"/>
            </a:ext>
          </a:extLst>
        </xdr:cNvPr>
        <xdr:cNvSpPr/>
      </xdr:nvSpPr>
      <xdr:spPr>
        <a:xfrm>
          <a:off x="0" y="30203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726" name="Shape 2">
          <a:extLst>
            <a:ext uri="{FF2B5EF4-FFF2-40B4-BE49-F238E27FC236}">
              <a16:creationId xmlns:a16="http://schemas.microsoft.com/office/drawing/2014/main" id="{2B9E5611-1E0F-46A0-9B8D-3F0EE6FDBBEA}"/>
            </a:ext>
          </a:extLst>
        </xdr:cNvPr>
        <xdr:cNvSpPr/>
      </xdr:nvSpPr>
      <xdr:spPr>
        <a:xfrm>
          <a:off x="0" y="107013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727" name="Shape 3">
          <a:extLst>
            <a:ext uri="{FF2B5EF4-FFF2-40B4-BE49-F238E27FC236}">
              <a16:creationId xmlns:a16="http://schemas.microsoft.com/office/drawing/2014/main" id="{219A0EBE-ABC9-4384-B0F7-3120845CBA02}"/>
            </a:ext>
          </a:extLst>
        </xdr:cNvPr>
        <xdr:cNvSpPr/>
      </xdr:nvSpPr>
      <xdr:spPr>
        <a:xfrm>
          <a:off x="0" y="107013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728" name="Shape 2">
          <a:extLst>
            <a:ext uri="{FF2B5EF4-FFF2-40B4-BE49-F238E27FC236}">
              <a16:creationId xmlns:a16="http://schemas.microsoft.com/office/drawing/2014/main" id="{2B9E5611-1E0F-46A0-9B8D-3F0EE6FDBBEA}"/>
            </a:ext>
          </a:extLst>
        </xdr:cNvPr>
        <xdr:cNvSpPr/>
      </xdr:nvSpPr>
      <xdr:spPr>
        <a:xfrm>
          <a:off x="0" y="107175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729" name="Shape 3">
          <a:extLst>
            <a:ext uri="{FF2B5EF4-FFF2-40B4-BE49-F238E27FC236}">
              <a16:creationId xmlns:a16="http://schemas.microsoft.com/office/drawing/2014/main" id="{219A0EBE-ABC9-4384-B0F7-3120845CBA02}"/>
            </a:ext>
          </a:extLst>
        </xdr:cNvPr>
        <xdr:cNvSpPr/>
      </xdr:nvSpPr>
      <xdr:spPr>
        <a:xfrm>
          <a:off x="0" y="107175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730" name="Shape 2">
          <a:extLst>
            <a:ext uri="{FF2B5EF4-FFF2-40B4-BE49-F238E27FC236}">
              <a16:creationId xmlns:a16="http://schemas.microsoft.com/office/drawing/2014/main" id="{2B9E5611-1E0F-46A0-9B8D-3F0EE6FDBBEA}"/>
            </a:ext>
          </a:extLst>
        </xdr:cNvPr>
        <xdr:cNvSpPr/>
      </xdr:nvSpPr>
      <xdr:spPr>
        <a:xfrm>
          <a:off x="0" y="107337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731" name="Shape 3">
          <a:extLst>
            <a:ext uri="{FF2B5EF4-FFF2-40B4-BE49-F238E27FC236}">
              <a16:creationId xmlns:a16="http://schemas.microsoft.com/office/drawing/2014/main" id="{219A0EBE-ABC9-4384-B0F7-3120845CBA02}"/>
            </a:ext>
          </a:extLst>
        </xdr:cNvPr>
        <xdr:cNvSpPr/>
      </xdr:nvSpPr>
      <xdr:spPr>
        <a:xfrm>
          <a:off x="0" y="107337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732" name="Shape 2">
          <a:extLst>
            <a:ext uri="{FF2B5EF4-FFF2-40B4-BE49-F238E27FC236}">
              <a16:creationId xmlns:a16="http://schemas.microsoft.com/office/drawing/2014/main" id="{2B9E5611-1E0F-46A0-9B8D-3F0EE6FDBBEA}"/>
            </a:ext>
          </a:extLst>
        </xdr:cNvPr>
        <xdr:cNvSpPr/>
      </xdr:nvSpPr>
      <xdr:spPr>
        <a:xfrm>
          <a:off x="0" y="107499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733" name="Shape 3">
          <a:extLst>
            <a:ext uri="{FF2B5EF4-FFF2-40B4-BE49-F238E27FC236}">
              <a16:creationId xmlns:a16="http://schemas.microsoft.com/office/drawing/2014/main" id="{219A0EBE-ABC9-4384-B0F7-3120845CBA02}"/>
            </a:ext>
          </a:extLst>
        </xdr:cNvPr>
        <xdr:cNvSpPr/>
      </xdr:nvSpPr>
      <xdr:spPr>
        <a:xfrm>
          <a:off x="0" y="107499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734" name="Shape 2">
          <a:extLst>
            <a:ext uri="{FF2B5EF4-FFF2-40B4-BE49-F238E27FC236}">
              <a16:creationId xmlns:a16="http://schemas.microsoft.com/office/drawing/2014/main" id="{2B9E5611-1E0F-46A0-9B8D-3F0EE6FDBBEA}"/>
            </a:ext>
          </a:extLst>
        </xdr:cNvPr>
        <xdr:cNvSpPr/>
      </xdr:nvSpPr>
      <xdr:spPr>
        <a:xfrm>
          <a:off x="0" y="107661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735" name="Shape 3">
          <a:extLst>
            <a:ext uri="{FF2B5EF4-FFF2-40B4-BE49-F238E27FC236}">
              <a16:creationId xmlns:a16="http://schemas.microsoft.com/office/drawing/2014/main" id="{219A0EBE-ABC9-4384-B0F7-3120845CBA02}"/>
            </a:ext>
          </a:extLst>
        </xdr:cNvPr>
        <xdr:cNvSpPr/>
      </xdr:nvSpPr>
      <xdr:spPr>
        <a:xfrm>
          <a:off x="0" y="107661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736" name="Shape 2">
          <a:extLst>
            <a:ext uri="{FF2B5EF4-FFF2-40B4-BE49-F238E27FC236}">
              <a16:creationId xmlns:a16="http://schemas.microsoft.com/office/drawing/2014/main" id="{2B9E5611-1E0F-46A0-9B8D-3F0EE6FDBBEA}"/>
            </a:ext>
          </a:extLst>
        </xdr:cNvPr>
        <xdr:cNvSpPr/>
      </xdr:nvSpPr>
      <xdr:spPr>
        <a:xfrm>
          <a:off x="0" y="290417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737" name="Shape 3">
          <a:extLst>
            <a:ext uri="{FF2B5EF4-FFF2-40B4-BE49-F238E27FC236}">
              <a16:creationId xmlns:a16="http://schemas.microsoft.com/office/drawing/2014/main" id="{219A0EBE-ABC9-4384-B0F7-3120845CBA02}"/>
            </a:ext>
          </a:extLst>
        </xdr:cNvPr>
        <xdr:cNvSpPr/>
      </xdr:nvSpPr>
      <xdr:spPr>
        <a:xfrm>
          <a:off x="0" y="290417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738" name="Shape 2">
          <a:extLst>
            <a:ext uri="{FF2B5EF4-FFF2-40B4-BE49-F238E27FC236}">
              <a16:creationId xmlns:a16="http://schemas.microsoft.com/office/drawing/2014/main" id="{2B9E5611-1E0F-46A0-9B8D-3F0EE6FDBBEA}"/>
            </a:ext>
          </a:extLst>
        </xdr:cNvPr>
        <xdr:cNvSpPr/>
      </xdr:nvSpPr>
      <xdr:spPr>
        <a:xfrm>
          <a:off x="0" y="941355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739" name="Shape 3">
          <a:extLst>
            <a:ext uri="{FF2B5EF4-FFF2-40B4-BE49-F238E27FC236}">
              <a16:creationId xmlns:a16="http://schemas.microsoft.com/office/drawing/2014/main" id="{219A0EBE-ABC9-4384-B0F7-3120845CBA02}"/>
            </a:ext>
          </a:extLst>
        </xdr:cNvPr>
        <xdr:cNvSpPr/>
      </xdr:nvSpPr>
      <xdr:spPr>
        <a:xfrm>
          <a:off x="0" y="941355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740" name="Shape 2">
          <a:extLst>
            <a:ext uri="{FF2B5EF4-FFF2-40B4-BE49-F238E27FC236}">
              <a16:creationId xmlns:a16="http://schemas.microsoft.com/office/drawing/2014/main" id="{2B9E5611-1E0F-46A0-9B8D-3F0EE6FDBBEA}"/>
            </a:ext>
          </a:extLst>
        </xdr:cNvPr>
        <xdr:cNvSpPr/>
      </xdr:nvSpPr>
      <xdr:spPr>
        <a:xfrm>
          <a:off x="0" y="942975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741" name="Shape 3">
          <a:extLst>
            <a:ext uri="{FF2B5EF4-FFF2-40B4-BE49-F238E27FC236}">
              <a16:creationId xmlns:a16="http://schemas.microsoft.com/office/drawing/2014/main" id="{219A0EBE-ABC9-4384-B0F7-3120845CBA02}"/>
            </a:ext>
          </a:extLst>
        </xdr:cNvPr>
        <xdr:cNvSpPr/>
      </xdr:nvSpPr>
      <xdr:spPr>
        <a:xfrm>
          <a:off x="0" y="942975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10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10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10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10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10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10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10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10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10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10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11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11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11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11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11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11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11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11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11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11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11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11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11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11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1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1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11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11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11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11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11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11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11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11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11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11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11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11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11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11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11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11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11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11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11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11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11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11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11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11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11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11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11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11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11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11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11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11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11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11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11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11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11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11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11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11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11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11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11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11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11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11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11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11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11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11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11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11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11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11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11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11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11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11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11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11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11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11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11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11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11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11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11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11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11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11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11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11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11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11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11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11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11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11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11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11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11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11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11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11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12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12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12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12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12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12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12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12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12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12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12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12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12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12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12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12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12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12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12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12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12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12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12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12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12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12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12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12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12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12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12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12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12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12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12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12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12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12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12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12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12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12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12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12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12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12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12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12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12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12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12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12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12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12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12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12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12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12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12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12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12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12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12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12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12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12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12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12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12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12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12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12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12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12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12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12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12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12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12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12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12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12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12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12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12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12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12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12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12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12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12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12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12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12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12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12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12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12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12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12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13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13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13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13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13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13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13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13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13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13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13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13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13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13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13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13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13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13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13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13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13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13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13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13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13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13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13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13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13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13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13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13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13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13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13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13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13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13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13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13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13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13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13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13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13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13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13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13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13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13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13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13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13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13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13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13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13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13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13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13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13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13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13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13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13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13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13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13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13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13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13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13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13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13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13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13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13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13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13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13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13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13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13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13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13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13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13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13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13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13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13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13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13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13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13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13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13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13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13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13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14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14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14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14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14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14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14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14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14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14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14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14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14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14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14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14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14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14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14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14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14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14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168</xdr:row>
      <xdr:rowOff>0</xdr:rowOff>
    </xdr:from>
    <xdr:ext cx="45720" cy="9525"/>
    <xdr:sp macro="" textlink="">
      <xdr:nvSpPr>
        <xdr:cNvPr id="14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168</xdr:row>
      <xdr:rowOff>0</xdr:rowOff>
    </xdr:from>
    <xdr:ext cx="35560" cy="9525"/>
    <xdr:sp macro="" textlink="">
      <xdr:nvSpPr>
        <xdr:cNvPr id="14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169</xdr:row>
      <xdr:rowOff>0</xdr:rowOff>
    </xdr:from>
    <xdr:ext cx="45720" cy="9525"/>
    <xdr:sp macro="" textlink="">
      <xdr:nvSpPr>
        <xdr:cNvPr id="14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169</xdr:row>
      <xdr:rowOff>0</xdr:rowOff>
    </xdr:from>
    <xdr:ext cx="35560" cy="9525"/>
    <xdr:sp macro="" textlink="">
      <xdr:nvSpPr>
        <xdr:cNvPr id="14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14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14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14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14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14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14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14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14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14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14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14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14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50</xdr:row>
      <xdr:rowOff>0</xdr:rowOff>
    </xdr:from>
    <xdr:to>
      <xdr:col>0</xdr:col>
      <xdr:colOff>45720</xdr:colOff>
      <xdr:row>50</xdr:row>
      <xdr:rowOff>9525</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50</xdr:row>
      <xdr:rowOff>0</xdr:rowOff>
    </xdr:from>
    <xdr:to>
      <xdr:col>0</xdr:col>
      <xdr:colOff>35560</xdr:colOff>
      <xdr:row>50</xdr:row>
      <xdr:rowOff>9525</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50</xdr:row>
      <xdr:rowOff>0</xdr:rowOff>
    </xdr:from>
    <xdr:to>
      <xdr:col>2</xdr:col>
      <xdr:colOff>1710690</xdr:colOff>
      <xdr:row>50</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50</xdr:row>
      <xdr:rowOff>0</xdr:rowOff>
    </xdr:from>
    <xdr:to>
      <xdr:col>3</xdr:col>
      <xdr:colOff>304800</xdr:colOff>
      <xdr:row>50</xdr:row>
      <xdr:rowOff>9525</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50</xdr:row>
      <xdr:rowOff>0</xdr:rowOff>
    </xdr:from>
    <xdr:to>
      <xdr:col>3</xdr:col>
      <xdr:colOff>293116</xdr:colOff>
      <xdr:row>50</xdr:row>
      <xdr:rowOff>9525</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50</xdr:row>
      <xdr:rowOff>0</xdr:rowOff>
    </xdr:from>
    <xdr:to>
      <xdr:col>2</xdr:col>
      <xdr:colOff>1716902</xdr:colOff>
      <xdr:row>50</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49</xdr:row>
      <xdr:rowOff>0</xdr:rowOff>
    </xdr:from>
    <xdr:ext cx="45720" cy="9525"/>
    <xdr:sp macro="" textlink="">
      <xdr:nvSpPr>
        <xdr:cNvPr id="4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4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4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4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4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4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4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4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4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4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4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4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4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4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4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4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4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4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4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4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4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4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4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4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4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4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4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4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4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4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4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4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4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4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4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4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4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4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4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4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4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4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4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4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4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4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4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4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4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4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4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4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4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4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4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4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5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5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5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5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5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5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5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5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5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5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5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5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5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5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5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5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5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5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5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5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5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5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5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5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5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5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5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5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5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5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5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5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5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5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5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5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5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5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5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5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5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5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5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5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5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5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5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5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5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5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5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5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5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5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5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5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5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5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5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5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5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5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5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5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5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5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5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5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5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5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5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5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5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5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5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5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5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5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5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5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5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5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5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5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5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5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5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5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5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5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5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5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5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5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5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5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6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6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6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6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6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6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6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6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6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6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6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6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6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6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6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6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6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6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6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6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6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6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6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6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6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6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6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6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6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6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6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6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6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6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6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6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6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6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6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6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6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6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6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6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6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6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6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6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6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6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6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6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6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6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6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6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6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6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6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6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6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6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6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6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6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6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6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6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6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6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6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6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6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6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6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6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6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6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6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6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6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6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6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6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6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6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6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6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6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6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6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6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6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6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6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6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6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6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6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6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7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7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7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7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7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7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7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7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7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7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7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7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7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7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7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7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7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7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7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7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7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7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7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7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7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7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7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7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7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7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7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7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7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7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7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7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7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7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7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7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7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7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7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7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7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7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7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7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7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7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7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7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7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7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7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7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7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7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7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7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7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7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8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8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8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8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8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8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8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8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8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8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8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8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8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8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8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8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8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8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8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8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8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8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8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8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8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8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8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8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8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8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8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8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8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8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8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8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8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8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8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8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8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8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8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8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8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8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8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8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8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8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8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8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8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8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8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8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8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8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8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8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8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8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8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8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8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8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8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8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8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8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8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8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8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8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876" name="Shape 2">
          <a:extLst>
            <a:ext uri="{FF2B5EF4-FFF2-40B4-BE49-F238E27FC236}">
              <a16:creationId xmlns:a16="http://schemas.microsoft.com/office/drawing/2014/main" id="{2B9E5611-1E0F-46A0-9B8D-3F0EE6FDBBEA}"/>
            </a:ext>
          </a:extLst>
        </xdr:cNvPr>
        <xdr:cNvSpPr/>
      </xdr:nvSpPr>
      <xdr:spPr>
        <a:xfrm>
          <a:off x="0" y="5115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877" name="Shape 3">
          <a:extLst>
            <a:ext uri="{FF2B5EF4-FFF2-40B4-BE49-F238E27FC236}">
              <a16:creationId xmlns:a16="http://schemas.microsoft.com/office/drawing/2014/main" id="{219A0EBE-ABC9-4384-B0F7-3120845CBA02}"/>
            </a:ext>
          </a:extLst>
        </xdr:cNvPr>
        <xdr:cNvSpPr/>
      </xdr:nvSpPr>
      <xdr:spPr>
        <a:xfrm>
          <a:off x="0" y="5115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878" name="Shape 2">
          <a:extLst>
            <a:ext uri="{FF2B5EF4-FFF2-40B4-BE49-F238E27FC236}">
              <a16:creationId xmlns:a16="http://schemas.microsoft.com/office/drawing/2014/main" id="{2B9E5611-1E0F-46A0-9B8D-3F0EE6FDBBEA}"/>
            </a:ext>
          </a:extLst>
        </xdr:cNvPr>
        <xdr:cNvSpPr/>
      </xdr:nvSpPr>
      <xdr:spPr>
        <a:xfrm>
          <a:off x="0" y="5132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879" name="Shape 3">
          <a:extLst>
            <a:ext uri="{FF2B5EF4-FFF2-40B4-BE49-F238E27FC236}">
              <a16:creationId xmlns:a16="http://schemas.microsoft.com/office/drawing/2014/main" id="{219A0EBE-ABC9-4384-B0F7-3120845CBA02}"/>
            </a:ext>
          </a:extLst>
        </xdr:cNvPr>
        <xdr:cNvSpPr/>
      </xdr:nvSpPr>
      <xdr:spPr>
        <a:xfrm>
          <a:off x="0" y="5132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880" name="Shape 2">
          <a:extLst>
            <a:ext uri="{FF2B5EF4-FFF2-40B4-BE49-F238E27FC236}">
              <a16:creationId xmlns:a16="http://schemas.microsoft.com/office/drawing/2014/main" id="{2B9E5611-1E0F-46A0-9B8D-3F0EE6FDBBEA}"/>
            </a:ext>
          </a:extLst>
        </xdr:cNvPr>
        <xdr:cNvSpPr/>
      </xdr:nvSpPr>
      <xdr:spPr>
        <a:xfrm>
          <a:off x="0" y="107984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881" name="Shape 3">
          <a:extLst>
            <a:ext uri="{FF2B5EF4-FFF2-40B4-BE49-F238E27FC236}">
              <a16:creationId xmlns:a16="http://schemas.microsoft.com/office/drawing/2014/main" id="{219A0EBE-ABC9-4384-B0F7-3120845CBA02}"/>
            </a:ext>
          </a:extLst>
        </xdr:cNvPr>
        <xdr:cNvSpPr/>
      </xdr:nvSpPr>
      <xdr:spPr>
        <a:xfrm>
          <a:off x="0" y="107984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882" name="Shape 2">
          <a:extLst>
            <a:ext uri="{FF2B5EF4-FFF2-40B4-BE49-F238E27FC236}">
              <a16:creationId xmlns:a16="http://schemas.microsoft.com/office/drawing/2014/main" id="{2B9E5611-1E0F-46A0-9B8D-3F0EE6FDBBEA}"/>
            </a:ext>
          </a:extLst>
        </xdr:cNvPr>
        <xdr:cNvSpPr/>
      </xdr:nvSpPr>
      <xdr:spPr>
        <a:xfrm>
          <a:off x="0" y="108146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883" name="Shape 3">
          <a:extLst>
            <a:ext uri="{FF2B5EF4-FFF2-40B4-BE49-F238E27FC236}">
              <a16:creationId xmlns:a16="http://schemas.microsoft.com/office/drawing/2014/main" id="{219A0EBE-ABC9-4384-B0F7-3120845CBA02}"/>
            </a:ext>
          </a:extLst>
        </xdr:cNvPr>
        <xdr:cNvSpPr/>
      </xdr:nvSpPr>
      <xdr:spPr>
        <a:xfrm>
          <a:off x="0" y="108146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884" name="Shape 2">
          <a:extLst>
            <a:ext uri="{FF2B5EF4-FFF2-40B4-BE49-F238E27FC236}">
              <a16:creationId xmlns:a16="http://schemas.microsoft.com/office/drawing/2014/main" id="{2B9E5611-1E0F-46A0-9B8D-3F0EE6FDBBEA}"/>
            </a:ext>
          </a:extLst>
        </xdr:cNvPr>
        <xdr:cNvSpPr/>
      </xdr:nvSpPr>
      <xdr:spPr>
        <a:xfrm>
          <a:off x="0" y="584644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885" name="Shape 3">
          <a:extLst>
            <a:ext uri="{FF2B5EF4-FFF2-40B4-BE49-F238E27FC236}">
              <a16:creationId xmlns:a16="http://schemas.microsoft.com/office/drawing/2014/main" id="{219A0EBE-ABC9-4384-B0F7-3120845CBA02}"/>
            </a:ext>
          </a:extLst>
        </xdr:cNvPr>
        <xdr:cNvSpPr/>
      </xdr:nvSpPr>
      <xdr:spPr>
        <a:xfrm>
          <a:off x="0" y="584644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886" name="Shape 2">
          <a:extLst>
            <a:ext uri="{FF2B5EF4-FFF2-40B4-BE49-F238E27FC236}">
              <a16:creationId xmlns:a16="http://schemas.microsoft.com/office/drawing/2014/main" id="{2B9E5611-1E0F-46A0-9B8D-3F0EE6FDBBEA}"/>
            </a:ext>
          </a:extLst>
        </xdr:cNvPr>
        <xdr:cNvSpPr/>
      </xdr:nvSpPr>
      <xdr:spPr>
        <a:xfrm>
          <a:off x="0" y="586263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887" name="Shape 3">
          <a:extLst>
            <a:ext uri="{FF2B5EF4-FFF2-40B4-BE49-F238E27FC236}">
              <a16:creationId xmlns:a16="http://schemas.microsoft.com/office/drawing/2014/main" id="{219A0EBE-ABC9-4384-B0F7-3120845CBA02}"/>
            </a:ext>
          </a:extLst>
        </xdr:cNvPr>
        <xdr:cNvSpPr/>
      </xdr:nvSpPr>
      <xdr:spPr>
        <a:xfrm>
          <a:off x="0" y="586263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888" name="Shape 2">
          <a:extLst>
            <a:ext uri="{FF2B5EF4-FFF2-40B4-BE49-F238E27FC236}">
              <a16:creationId xmlns:a16="http://schemas.microsoft.com/office/drawing/2014/main" id="{2B9E5611-1E0F-46A0-9B8D-3F0EE6FDBBEA}"/>
            </a:ext>
          </a:extLst>
        </xdr:cNvPr>
        <xdr:cNvSpPr/>
      </xdr:nvSpPr>
      <xdr:spPr>
        <a:xfrm>
          <a:off x="0" y="587883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889" name="Shape 3">
          <a:extLst>
            <a:ext uri="{FF2B5EF4-FFF2-40B4-BE49-F238E27FC236}">
              <a16:creationId xmlns:a16="http://schemas.microsoft.com/office/drawing/2014/main" id="{219A0EBE-ABC9-4384-B0F7-3120845CBA02}"/>
            </a:ext>
          </a:extLst>
        </xdr:cNvPr>
        <xdr:cNvSpPr/>
      </xdr:nvSpPr>
      <xdr:spPr>
        <a:xfrm>
          <a:off x="0" y="587883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890" name="Shape 2">
          <a:extLst>
            <a:ext uri="{FF2B5EF4-FFF2-40B4-BE49-F238E27FC236}">
              <a16:creationId xmlns:a16="http://schemas.microsoft.com/office/drawing/2014/main" id="{2B9E5611-1E0F-46A0-9B8D-3F0EE6FDBBEA}"/>
            </a:ext>
          </a:extLst>
        </xdr:cNvPr>
        <xdr:cNvSpPr/>
      </xdr:nvSpPr>
      <xdr:spPr>
        <a:xfrm>
          <a:off x="0" y="589502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891" name="Shape 3">
          <a:extLst>
            <a:ext uri="{FF2B5EF4-FFF2-40B4-BE49-F238E27FC236}">
              <a16:creationId xmlns:a16="http://schemas.microsoft.com/office/drawing/2014/main" id="{219A0EBE-ABC9-4384-B0F7-3120845CBA02}"/>
            </a:ext>
          </a:extLst>
        </xdr:cNvPr>
        <xdr:cNvSpPr/>
      </xdr:nvSpPr>
      <xdr:spPr>
        <a:xfrm>
          <a:off x="0" y="589502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892" name="Shape 2">
          <a:extLst>
            <a:ext uri="{FF2B5EF4-FFF2-40B4-BE49-F238E27FC236}">
              <a16:creationId xmlns:a16="http://schemas.microsoft.com/office/drawing/2014/main" id="{2B9E5611-1E0F-46A0-9B8D-3F0EE6FDBBEA}"/>
            </a:ext>
          </a:extLst>
        </xdr:cNvPr>
        <xdr:cNvSpPr/>
      </xdr:nvSpPr>
      <xdr:spPr>
        <a:xfrm>
          <a:off x="0" y="591121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893" name="Shape 3">
          <a:extLst>
            <a:ext uri="{FF2B5EF4-FFF2-40B4-BE49-F238E27FC236}">
              <a16:creationId xmlns:a16="http://schemas.microsoft.com/office/drawing/2014/main" id="{219A0EBE-ABC9-4384-B0F7-3120845CBA02}"/>
            </a:ext>
          </a:extLst>
        </xdr:cNvPr>
        <xdr:cNvSpPr/>
      </xdr:nvSpPr>
      <xdr:spPr>
        <a:xfrm>
          <a:off x="0" y="591121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894" name="Shape 2">
          <a:extLst>
            <a:ext uri="{FF2B5EF4-FFF2-40B4-BE49-F238E27FC236}">
              <a16:creationId xmlns:a16="http://schemas.microsoft.com/office/drawing/2014/main" id="{2B9E5611-1E0F-46A0-9B8D-3F0EE6FDBBEA}"/>
            </a:ext>
          </a:extLst>
        </xdr:cNvPr>
        <xdr:cNvSpPr/>
      </xdr:nvSpPr>
      <xdr:spPr>
        <a:xfrm>
          <a:off x="0" y="5927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895" name="Shape 3">
          <a:extLst>
            <a:ext uri="{FF2B5EF4-FFF2-40B4-BE49-F238E27FC236}">
              <a16:creationId xmlns:a16="http://schemas.microsoft.com/office/drawing/2014/main" id="{219A0EBE-ABC9-4384-B0F7-3120845CBA02}"/>
            </a:ext>
          </a:extLst>
        </xdr:cNvPr>
        <xdr:cNvSpPr/>
      </xdr:nvSpPr>
      <xdr:spPr>
        <a:xfrm>
          <a:off x="0" y="5927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896" name="Shape 2">
          <a:extLst>
            <a:ext uri="{FF2B5EF4-FFF2-40B4-BE49-F238E27FC236}">
              <a16:creationId xmlns:a16="http://schemas.microsoft.com/office/drawing/2014/main" id="{2B9E5611-1E0F-46A0-9B8D-3F0EE6FDBBEA}"/>
            </a:ext>
          </a:extLst>
        </xdr:cNvPr>
        <xdr:cNvSpPr/>
      </xdr:nvSpPr>
      <xdr:spPr>
        <a:xfrm>
          <a:off x="0" y="59436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897" name="Shape 3">
          <a:extLst>
            <a:ext uri="{FF2B5EF4-FFF2-40B4-BE49-F238E27FC236}">
              <a16:creationId xmlns:a16="http://schemas.microsoft.com/office/drawing/2014/main" id="{219A0EBE-ABC9-4384-B0F7-3120845CBA02}"/>
            </a:ext>
          </a:extLst>
        </xdr:cNvPr>
        <xdr:cNvSpPr/>
      </xdr:nvSpPr>
      <xdr:spPr>
        <a:xfrm>
          <a:off x="0" y="59436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898" name="Shape 2">
          <a:extLst>
            <a:ext uri="{FF2B5EF4-FFF2-40B4-BE49-F238E27FC236}">
              <a16:creationId xmlns:a16="http://schemas.microsoft.com/office/drawing/2014/main" id="{2B9E5611-1E0F-46A0-9B8D-3F0EE6FDBBEA}"/>
            </a:ext>
          </a:extLst>
        </xdr:cNvPr>
        <xdr:cNvSpPr/>
      </xdr:nvSpPr>
      <xdr:spPr>
        <a:xfrm>
          <a:off x="0" y="59597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899" name="Shape 3">
          <a:extLst>
            <a:ext uri="{FF2B5EF4-FFF2-40B4-BE49-F238E27FC236}">
              <a16:creationId xmlns:a16="http://schemas.microsoft.com/office/drawing/2014/main" id="{219A0EBE-ABC9-4384-B0F7-3120845CBA02}"/>
            </a:ext>
          </a:extLst>
        </xdr:cNvPr>
        <xdr:cNvSpPr/>
      </xdr:nvSpPr>
      <xdr:spPr>
        <a:xfrm>
          <a:off x="0" y="59597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900" name="Shape 2">
          <a:extLst>
            <a:ext uri="{FF2B5EF4-FFF2-40B4-BE49-F238E27FC236}">
              <a16:creationId xmlns:a16="http://schemas.microsoft.com/office/drawing/2014/main" id="{2B9E5611-1E0F-46A0-9B8D-3F0EE6FDBBEA}"/>
            </a:ext>
          </a:extLst>
        </xdr:cNvPr>
        <xdr:cNvSpPr/>
      </xdr:nvSpPr>
      <xdr:spPr>
        <a:xfrm>
          <a:off x="0" y="59759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901" name="Shape 3">
          <a:extLst>
            <a:ext uri="{FF2B5EF4-FFF2-40B4-BE49-F238E27FC236}">
              <a16:creationId xmlns:a16="http://schemas.microsoft.com/office/drawing/2014/main" id="{219A0EBE-ABC9-4384-B0F7-3120845CBA02}"/>
            </a:ext>
          </a:extLst>
        </xdr:cNvPr>
        <xdr:cNvSpPr/>
      </xdr:nvSpPr>
      <xdr:spPr>
        <a:xfrm>
          <a:off x="0" y="59759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902" name="Shape 2">
          <a:extLst>
            <a:ext uri="{FF2B5EF4-FFF2-40B4-BE49-F238E27FC236}">
              <a16:creationId xmlns:a16="http://schemas.microsoft.com/office/drawing/2014/main" id="{2B9E5611-1E0F-46A0-9B8D-3F0EE6FDBBEA}"/>
            </a:ext>
          </a:extLst>
        </xdr:cNvPr>
        <xdr:cNvSpPr/>
      </xdr:nvSpPr>
      <xdr:spPr>
        <a:xfrm>
          <a:off x="0" y="39014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903" name="Shape 3">
          <a:extLst>
            <a:ext uri="{FF2B5EF4-FFF2-40B4-BE49-F238E27FC236}">
              <a16:creationId xmlns:a16="http://schemas.microsoft.com/office/drawing/2014/main" id="{219A0EBE-ABC9-4384-B0F7-3120845CBA02}"/>
            </a:ext>
          </a:extLst>
        </xdr:cNvPr>
        <xdr:cNvSpPr/>
      </xdr:nvSpPr>
      <xdr:spPr>
        <a:xfrm>
          <a:off x="0" y="39014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904" name="Shape 2">
          <a:extLst>
            <a:ext uri="{FF2B5EF4-FFF2-40B4-BE49-F238E27FC236}">
              <a16:creationId xmlns:a16="http://schemas.microsoft.com/office/drawing/2014/main" id="{2B9E5611-1E0F-46A0-9B8D-3F0EE6FDBBEA}"/>
            </a:ext>
          </a:extLst>
        </xdr:cNvPr>
        <xdr:cNvSpPr/>
      </xdr:nvSpPr>
      <xdr:spPr>
        <a:xfrm>
          <a:off x="0" y="39176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905" name="Shape 3">
          <a:extLst>
            <a:ext uri="{FF2B5EF4-FFF2-40B4-BE49-F238E27FC236}">
              <a16:creationId xmlns:a16="http://schemas.microsoft.com/office/drawing/2014/main" id="{219A0EBE-ABC9-4384-B0F7-3120845CBA02}"/>
            </a:ext>
          </a:extLst>
        </xdr:cNvPr>
        <xdr:cNvSpPr/>
      </xdr:nvSpPr>
      <xdr:spPr>
        <a:xfrm>
          <a:off x="0" y="39176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906" name="Shape 2">
          <a:extLst>
            <a:ext uri="{FF2B5EF4-FFF2-40B4-BE49-F238E27FC236}">
              <a16:creationId xmlns:a16="http://schemas.microsoft.com/office/drawing/2014/main" id="{2B9E5611-1E0F-46A0-9B8D-3F0EE6FDBBEA}"/>
            </a:ext>
          </a:extLst>
        </xdr:cNvPr>
        <xdr:cNvSpPr/>
      </xdr:nvSpPr>
      <xdr:spPr>
        <a:xfrm>
          <a:off x="0" y="39338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907" name="Shape 3">
          <a:extLst>
            <a:ext uri="{FF2B5EF4-FFF2-40B4-BE49-F238E27FC236}">
              <a16:creationId xmlns:a16="http://schemas.microsoft.com/office/drawing/2014/main" id="{219A0EBE-ABC9-4384-B0F7-3120845CBA02}"/>
            </a:ext>
          </a:extLst>
        </xdr:cNvPr>
        <xdr:cNvSpPr/>
      </xdr:nvSpPr>
      <xdr:spPr>
        <a:xfrm>
          <a:off x="0" y="39338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13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13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13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13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13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13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13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13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13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13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13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13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13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13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13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13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13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13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13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13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13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13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13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13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13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13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13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13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13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13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13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13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13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13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xdr:row>
      <xdr:rowOff>0</xdr:rowOff>
    </xdr:from>
    <xdr:ext cx="45720" cy="9525"/>
    <xdr:sp macro="" textlink="">
      <xdr:nvSpPr>
        <xdr:cNvPr id="13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xdr:row>
      <xdr:rowOff>0</xdr:rowOff>
    </xdr:from>
    <xdr:ext cx="35560" cy="9525"/>
    <xdr:sp macro="" textlink="">
      <xdr:nvSpPr>
        <xdr:cNvPr id="13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13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13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13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13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13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13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13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13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13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13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13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13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13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13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13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13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13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13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13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13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13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13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13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13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13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13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13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13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13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13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13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13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13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13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13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13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13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13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14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14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14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14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14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14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14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14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14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14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14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14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14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14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14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14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14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14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14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14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14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14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14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14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14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14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14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14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14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14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14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14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14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14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14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14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14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14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14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14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14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14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14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14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14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14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14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14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14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14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14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14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14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14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14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14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14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14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14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14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14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14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14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14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14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14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14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14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14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14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14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14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14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14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14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14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14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14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14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14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14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14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14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14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14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14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14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14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14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14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14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14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14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14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14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14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14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14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14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14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15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15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15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15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15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15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15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15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15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15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15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15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15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15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15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15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15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15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15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15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15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15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15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15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15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15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15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15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15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15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15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15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15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15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15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15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15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15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15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15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15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15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15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15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15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15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15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15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15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15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15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15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15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15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15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15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15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15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15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15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15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15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15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15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15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15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15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15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15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15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15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15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15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15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15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15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15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15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15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15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15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15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15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15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15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15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15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15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15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15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15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15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15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15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15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15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15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15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15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15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16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16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16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16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16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16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16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16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16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16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16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16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16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16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16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16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16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16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16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16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16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16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16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16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16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16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16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16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16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16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169</xdr:row>
      <xdr:rowOff>0</xdr:rowOff>
    </xdr:from>
    <xdr:ext cx="45720" cy="9525"/>
    <xdr:sp macro="" textlink="">
      <xdr:nvSpPr>
        <xdr:cNvPr id="16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169</xdr:row>
      <xdr:rowOff>0</xdr:rowOff>
    </xdr:from>
    <xdr:ext cx="35560" cy="9525"/>
    <xdr:sp macro="" textlink="">
      <xdr:nvSpPr>
        <xdr:cNvPr id="16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16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16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16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16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16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16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16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16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16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16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16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16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16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16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16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16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16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16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16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16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16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16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16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16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16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16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16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16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16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16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16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16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16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16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16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16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16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16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16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16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16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16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16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16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16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16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16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16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16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16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16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16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16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16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16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16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16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16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16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16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16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16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16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16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16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16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16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16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17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17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17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17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17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17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17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17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17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17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17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17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17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17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17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17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17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17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17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17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17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17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17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17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17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17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17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17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17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17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17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17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17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17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17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17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17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17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17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17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17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17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17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17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168</xdr:row>
      <xdr:rowOff>0</xdr:rowOff>
    </xdr:from>
    <xdr:ext cx="45720" cy="9525"/>
    <xdr:sp macro="" textlink="">
      <xdr:nvSpPr>
        <xdr:cNvPr id="1744" name="Shape 2">
          <a:extLst>
            <a:ext uri="{FF2B5EF4-FFF2-40B4-BE49-F238E27FC236}">
              <a16:creationId xmlns:a16="http://schemas.microsoft.com/office/drawing/2014/main" id="{2B9E5611-1E0F-46A0-9B8D-3F0EE6FDBBEA}"/>
            </a:ext>
          </a:extLst>
        </xdr:cNvPr>
        <xdr:cNvSpPr/>
      </xdr:nvSpPr>
      <xdr:spPr>
        <a:xfrm>
          <a:off x="0" y="70704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168</xdr:row>
      <xdr:rowOff>0</xdr:rowOff>
    </xdr:from>
    <xdr:ext cx="35560" cy="9525"/>
    <xdr:sp macro="" textlink="">
      <xdr:nvSpPr>
        <xdr:cNvPr id="1745" name="Shape 3">
          <a:extLst>
            <a:ext uri="{FF2B5EF4-FFF2-40B4-BE49-F238E27FC236}">
              <a16:creationId xmlns:a16="http://schemas.microsoft.com/office/drawing/2014/main" id="{219A0EBE-ABC9-4384-B0F7-3120845CBA02}"/>
            </a:ext>
          </a:extLst>
        </xdr:cNvPr>
        <xdr:cNvSpPr/>
      </xdr:nvSpPr>
      <xdr:spPr>
        <a:xfrm>
          <a:off x="0" y="70704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25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25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25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25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25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25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25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25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25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25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25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25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25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25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26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26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26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26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26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26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26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26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26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26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26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26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26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26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26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26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26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26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26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26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26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26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26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26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26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26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26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26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26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26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26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26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26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26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26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26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26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26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26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26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26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26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26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26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26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26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26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26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26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26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26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26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26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26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26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26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26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26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26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26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26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26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26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26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26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26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26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26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26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26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26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26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26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26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26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26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26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26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26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26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26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26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26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26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26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26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26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26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26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26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26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26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26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26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26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26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26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26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26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26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27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27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27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27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27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27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27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27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27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27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27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27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27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27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27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27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27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27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27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27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27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27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27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27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27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27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27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27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27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27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27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27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27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27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27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27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27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27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27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27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27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27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27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27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27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27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27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27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27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27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27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27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27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27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27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27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27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27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27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27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27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27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27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27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27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27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27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27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27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27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27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27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27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27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27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27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27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27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27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27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27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27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27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27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27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27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27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27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27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27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27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27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27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27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27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27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27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27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27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27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28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28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28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28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28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28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28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28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28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28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28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28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28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28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28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28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28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28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28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28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28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28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28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28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28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28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28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28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28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28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28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28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28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28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28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28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28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28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28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28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28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28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28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28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28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28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28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28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28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28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28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28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28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28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28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28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28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28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28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28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28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28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28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28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28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28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28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28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28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28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28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28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28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28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28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28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28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28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28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28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28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28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28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28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28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28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28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28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28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28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28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28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28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28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28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28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28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28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28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28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29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29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29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29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29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29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29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29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29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29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29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29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29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29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29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29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29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29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29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29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29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29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29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29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29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29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29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29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29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29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29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29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29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29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29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29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29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29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29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29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29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29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29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29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29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29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29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29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29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29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29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29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29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29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29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29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29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29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29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29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29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29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29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29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29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29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29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29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29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29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29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29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29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29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29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29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29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29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29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29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29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29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29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29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29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29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29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29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29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29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29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29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29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29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29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29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29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29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29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29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30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30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30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30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30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30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30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30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30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30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30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30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30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30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30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30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30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30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30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30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30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30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30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30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30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30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30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30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30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30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30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30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30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30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30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30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30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30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30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30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30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30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30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30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30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30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30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30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30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30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30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30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30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30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30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30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30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30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30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30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30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30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30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30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30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30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30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30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30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30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30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30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30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30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30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30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30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30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30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30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30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30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30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30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30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30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30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30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30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30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30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30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30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30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30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30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30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30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30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30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31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31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31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31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31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31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31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31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31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31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31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31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31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31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31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31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31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31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31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31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31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31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31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31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31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31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31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31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31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31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31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31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31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31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31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31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31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31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31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31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31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31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31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31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31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31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31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31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31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31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31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31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142</xdr:row>
      <xdr:rowOff>0</xdr:rowOff>
    </xdr:from>
    <xdr:ext cx="45720" cy="9525"/>
    <xdr:sp macro="" textlink="">
      <xdr:nvSpPr>
        <xdr:cNvPr id="31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142</xdr:row>
      <xdr:rowOff>0</xdr:rowOff>
    </xdr:from>
    <xdr:ext cx="35560" cy="9525"/>
    <xdr:sp macro="" textlink="">
      <xdr:nvSpPr>
        <xdr:cNvPr id="31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31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31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143</xdr:row>
      <xdr:rowOff>0</xdr:rowOff>
    </xdr:from>
    <xdr:ext cx="45720" cy="9525"/>
    <xdr:sp macro="" textlink="">
      <xdr:nvSpPr>
        <xdr:cNvPr id="31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143</xdr:row>
      <xdr:rowOff>0</xdr:rowOff>
    </xdr:from>
    <xdr:ext cx="35560" cy="9525"/>
    <xdr:sp macro="" textlink="">
      <xdr:nvSpPr>
        <xdr:cNvPr id="31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31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31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144</xdr:row>
      <xdr:rowOff>0</xdr:rowOff>
    </xdr:from>
    <xdr:ext cx="45720" cy="9525"/>
    <xdr:sp macro="" textlink="">
      <xdr:nvSpPr>
        <xdr:cNvPr id="31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144</xdr:row>
      <xdr:rowOff>0</xdr:rowOff>
    </xdr:from>
    <xdr:ext cx="35560" cy="9525"/>
    <xdr:sp macro="" textlink="">
      <xdr:nvSpPr>
        <xdr:cNvPr id="31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31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31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145</xdr:row>
      <xdr:rowOff>0</xdr:rowOff>
    </xdr:from>
    <xdr:ext cx="45720" cy="9525"/>
    <xdr:sp macro="" textlink="">
      <xdr:nvSpPr>
        <xdr:cNvPr id="31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145</xdr:row>
      <xdr:rowOff>0</xdr:rowOff>
    </xdr:from>
    <xdr:ext cx="35560" cy="9525"/>
    <xdr:sp macro="" textlink="">
      <xdr:nvSpPr>
        <xdr:cNvPr id="31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31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31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146</xdr:row>
      <xdr:rowOff>0</xdr:rowOff>
    </xdr:from>
    <xdr:ext cx="45720" cy="9525"/>
    <xdr:sp macro="" textlink="">
      <xdr:nvSpPr>
        <xdr:cNvPr id="31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146</xdr:row>
      <xdr:rowOff>0</xdr:rowOff>
    </xdr:from>
    <xdr:ext cx="35560" cy="9525"/>
    <xdr:sp macro="" textlink="">
      <xdr:nvSpPr>
        <xdr:cNvPr id="31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31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31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147</xdr:row>
      <xdr:rowOff>0</xdr:rowOff>
    </xdr:from>
    <xdr:ext cx="45720" cy="9525"/>
    <xdr:sp macro="" textlink="">
      <xdr:nvSpPr>
        <xdr:cNvPr id="31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147</xdr:row>
      <xdr:rowOff>0</xdr:rowOff>
    </xdr:from>
    <xdr:ext cx="35560" cy="9525"/>
    <xdr:sp macro="" textlink="">
      <xdr:nvSpPr>
        <xdr:cNvPr id="31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31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31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148</xdr:row>
      <xdr:rowOff>0</xdr:rowOff>
    </xdr:from>
    <xdr:ext cx="45720" cy="9525"/>
    <xdr:sp macro="" textlink="">
      <xdr:nvSpPr>
        <xdr:cNvPr id="31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148</xdr:row>
      <xdr:rowOff>0</xdr:rowOff>
    </xdr:from>
    <xdr:ext cx="35560" cy="9525"/>
    <xdr:sp macro="" textlink="">
      <xdr:nvSpPr>
        <xdr:cNvPr id="31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31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31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149</xdr:row>
      <xdr:rowOff>0</xdr:rowOff>
    </xdr:from>
    <xdr:ext cx="45720" cy="9525"/>
    <xdr:sp macro="" textlink="">
      <xdr:nvSpPr>
        <xdr:cNvPr id="31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149</xdr:row>
      <xdr:rowOff>0</xdr:rowOff>
    </xdr:from>
    <xdr:ext cx="35560" cy="9525"/>
    <xdr:sp macro="" textlink="">
      <xdr:nvSpPr>
        <xdr:cNvPr id="31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31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31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150</xdr:row>
      <xdr:rowOff>0</xdr:rowOff>
    </xdr:from>
    <xdr:ext cx="45720" cy="9525"/>
    <xdr:sp macro="" textlink="">
      <xdr:nvSpPr>
        <xdr:cNvPr id="31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150</xdr:row>
      <xdr:rowOff>0</xdr:rowOff>
    </xdr:from>
    <xdr:ext cx="35560" cy="9525"/>
    <xdr:sp macro="" textlink="">
      <xdr:nvSpPr>
        <xdr:cNvPr id="31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31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31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151</xdr:row>
      <xdr:rowOff>0</xdr:rowOff>
    </xdr:from>
    <xdr:ext cx="45720" cy="9525"/>
    <xdr:sp macro="" textlink="">
      <xdr:nvSpPr>
        <xdr:cNvPr id="31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151</xdr:row>
      <xdr:rowOff>0</xdr:rowOff>
    </xdr:from>
    <xdr:ext cx="35560" cy="9525"/>
    <xdr:sp macro="" textlink="">
      <xdr:nvSpPr>
        <xdr:cNvPr id="31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31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31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152</xdr:row>
      <xdr:rowOff>0</xdr:rowOff>
    </xdr:from>
    <xdr:ext cx="45720" cy="9525"/>
    <xdr:sp macro="" textlink="">
      <xdr:nvSpPr>
        <xdr:cNvPr id="31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152</xdr:row>
      <xdr:rowOff>0</xdr:rowOff>
    </xdr:from>
    <xdr:ext cx="35560" cy="9525"/>
    <xdr:sp macro="" textlink="">
      <xdr:nvSpPr>
        <xdr:cNvPr id="31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31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31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153</xdr:row>
      <xdr:rowOff>0</xdr:rowOff>
    </xdr:from>
    <xdr:ext cx="45720" cy="9525"/>
    <xdr:sp macro="" textlink="">
      <xdr:nvSpPr>
        <xdr:cNvPr id="31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153</xdr:row>
      <xdr:rowOff>0</xdr:rowOff>
    </xdr:from>
    <xdr:ext cx="35560" cy="9525"/>
    <xdr:sp macro="" textlink="">
      <xdr:nvSpPr>
        <xdr:cNvPr id="31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31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31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32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32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32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32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155</xdr:row>
      <xdr:rowOff>0</xdr:rowOff>
    </xdr:from>
    <xdr:ext cx="45720" cy="9525"/>
    <xdr:sp macro="" textlink="">
      <xdr:nvSpPr>
        <xdr:cNvPr id="32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155</xdr:row>
      <xdr:rowOff>0</xdr:rowOff>
    </xdr:from>
    <xdr:ext cx="35560" cy="9525"/>
    <xdr:sp macro="" textlink="">
      <xdr:nvSpPr>
        <xdr:cNvPr id="32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32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32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156</xdr:row>
      <xdr:rowOff>0</xdr:rowOff>
    </xdr:from>
    <xdr:ext cx="45720" cy="9525"/>
    <xdr:sp macro="" textlink="">
      <xdr:nvSpPr>
        <xdr:cNvPr id="32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156</xdr:row>
      <xdr:rowOff>0</xdr:rowOff>
    </xdr:from>
    <xdr:ext cx="35560" cy="9525"/>
    <xdr:sp macro="" textlink="">
      <xdr:nvSpPr>
        <xdr:cNvPr id="32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32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32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157</xdr:row>
      <xdr:rowOff>0</xdr:rowOff>
    </xdr:from>
    <xdr:ext cx="45720" cy="9525"/>
    <xdr:sp macro="" textlink="">
      <xdr:nvSpPr>
        <xdr:cNvPr id="32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157</xdr:row>
      <xdr:rowOff>0</xdr:rowOff>
    </xdr:from>
    <xdr:ext cx="35560" cy="9525"/>
    <xdr:sp macro="" textlink="">
      <xdr:nvSpPr>
        <xdr:cNvPr id="32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32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32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158</xdr:row>
      <xdr:rowOff>0</xdr:rowOff>
    </xdr:from>
    <xdr:ext cx="45720" cy="9525"/>
    <xdr:sp macro="" textlink="">
      <xdr:nvSpPr>
        <xdr:cNvPr id="32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158</xdr:row>
      <xdr:rowOff>0</xdr:rowOff>
    </xdr:from>
    <xdr:ext cx="35560" cy="9525"/>
    <xdr:sp macro="" textlink="">
      <xdr:nvSpPr>
        <xdr:cNvPr id="32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32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32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159</xdr:row>
      <xdr:rowOff>0</xdr:rowOff>
    </xdr:from>
    <xdr:ext cx="45720" cy="9525"/>
    <xdr:sp macro="" textlink="">
      <xdr:nvSpPr>
        <xdr:cNvPr id="32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159</xdr:row>
      <xdr:rowOff>0</xdr:rowOff>
    </xdr:from>
    <xdr:ext cx="35560" cy="9525"/>
    <xdr:sp macro="" textlink="">
      <xdr:nvSpPr>
        <xdr:cNvPr id="32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32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32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160</xdr:row>
      <xdr:rowOff>0</xdr:rowOff>
    </xdr:from>
    <xdr:ext cx="45720" cy="9525"/>
    <xdr:sp macro="" textlink="">
      <xdr:nvSpPr>
        <xdr:cNvPr id="32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160</xdr:row>
      <xdr:rowOff>0</xdr:rowOff>
    </xdr:from>
    <xdr:ext cx="35560" cy="9525"/>
    <xdr:sp macro="" textlink="">
      <xdr:nvSpPr>
        <xdr:cNvPr id="32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32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32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161</xdr:row>
      <xdr:rowOff>0</xdr:rowOff>
    </xdr:from>
    <xdr:ext cx="45720" cy="9525"/>
    <xdr:sp macro="" textlink="">
      <xdr:nvSpPr>
        <xdr:cNvPr id="32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161</xdr:row>
      <xdr:rowOff>0</xdr:rowOff>
    </xdr:from>
    <xdr:ext cx="35560" cy="9525"/>
    <xdr:sp macro="" textlink="">
      <xdr:nvSpPr>
        <xdr:cNvPr id="32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32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32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162</xdr:row>
      <xdr:rowOff>0</xdr:rowOff>
    </xdr:from>
    <xdr:ext cx="45720" cy="9525"/>
    <xdr:sp macro="" textlink="">
      <xdr:nvSpPr>
        <xdr:cNvPr id="32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162</xdr:row>
      <xdr:rowOff>0</xdr:rowOff>
    </xdr:from>
    <xdr:ext cx="35560" cy="9525"/>
    <xdr:sp macro="" textlink="">
      <xdr:nvSpPr>
        <xdr:cNvPr id="32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32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32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163</xdr:row>
      <xdr:rowOff>0</xdr:rowOff>
    </xdr:from>
    <xdr:ext cx="45720" cy="9525"/>
    <xdr:sp macro="" textlink="">
      <xdr:nvSpPr>
        <xdr:cNvPr id="32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163</xdr:row>
      <xdr:rowOff>0</xdr:rowOff>
    </xdr:from>
    <xdr:ext cx="35560" cy="9525"/>
    <xdr:sp macro="" textlink="">
      <xdr:nvSpPr>
        <xdr:cNvPr id="32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32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32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164</xdr:row>
      <xdr:rowOff>0</xdr:rowOff>
    </xdr:from>
    <xdr:ext cx="45720" cy="9525"/>
    <xdr:sp macro="" textlink="">
      <xdr:nvSpPr>
        <xdr:cNvPr id="32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164</xdr:row>
      <xdr:rowOff>0</xdr:rowOff>
    </xdr:from>
    <xdr:ext cx="35560" cy="9525"/>
    <xdr:sp macro="" textlink="">
      <xdr:nvSpPr>
        <xdr:cNvPr id="32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32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32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165</xdr:row>
      <xdr:rowOff>0</xdr:rowOff>
    </xdr:from>
    <xdr:ext cx="45720" cy="9525"/>
    <xdr:sp macro="" textlink="">
      <xdr:nvSpPr>
        <xdr:cNvPr id="32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165</xdr:row>
      <xdr:rowOff>0</xdr:rowOff>
    </xdr:from>
    <xdr:ext cx="35560" cy="9525"/>
    <xdr:sp macro="" textlink="">
      <xdr:nvSpPr>
        <xdr:cNvPr id="32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32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32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166</xdr:row>
      <xdr:rowOff>0</xdr:rowOff>
    </xdr:from>
    <xdr:ext cx="45720" cy="9525"/>
    <xdr:sp macro="" textlink="">
      <xdr:nvSpPr>
        <xdr:cNvPr id="32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166</xdr:row>
      <xdr:rowOff>0</xdr:rowOff>
    </xdr:from>
    <xdr:ext cx="35560" cy="9525"/>
    <xdr:sp macro="" textlink="">
      <xdr:nvSpPr>
        <xdr:cNvPr id="32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32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32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167</xdr:row>
      <xdr:rowOff>0</xdr:rowOff>
    </xdr:from>
    <xdr:ext cx="45720" cy="9525"/>
    <xdr:sp macro="" textlink="">
      <xdr:nvSpPr>
        <xdr:cNvPr id="32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167</xdr:row>
      <xdr:rowOff>0</xdr:rowOff>
    </xdr:from>
    <xdr:ext cx="35560" cy="9525"/>
    <xdr:sp macro="" textlink="">
      <xdr:nvSpPr>
        <xdr:cNvPr id="32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168</xdr:row>
      <xdr:rowOff>0</xdr:rowOff>
    </xdr:from>
    <xdr:ext cx="45720" cy="9525"/>
    <xdr:sp macro="" textlink="">
      <xdr:nvSpPr>
        <xdr:cNvPr id="32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168</xdr:row>
      <xdr:rowOff>0</xdr:rowOff>
    </xdr:from>
    <xdr:ext cx="35560" cy="9525"/>
    <xdr:sp macro="" textlink="">
      <xdr:nvSpPr>
        <xdr:cNvPr id="32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168</xdr:row>
      <xdr:rowOff>0</xdr:rowOff>
    </xdr:from>
    <xdr:ext cx="45720" cy="9525"/>
    <xdr:sp macro="" textlink="">
      <xdr:nvSpPr>
        <xdr:cNvPr id="32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168</xdr:row>
      <xdr:rowOff>0</xdr:rowOff>
    </xdr:from>
    <xdr:ext cx="35560" cy="9525"/>
    <xdr:sp macro="" textlink="">
      <xdr:nvSpPr>
        <xdr:cNvPr id="32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169</xdr:row>
      <xdr:rowOff>0</xdr:rowOff>
    </xdr:from>
    <xdr:ext cx="45720" cy="9525"/>
    <xdr:sp macro="" textlink="">
      <xdr:nvSpPr>
        <xdr:cNvPr id="32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169</xdr:row>
      <xdr:rowOff>0</xdr:rowOff>
    </xdr:from>
    <xdr:ext cx="35560" cy="9525"/>
    <xdr:sp macro="" textlink="">
      <xdr:nvSpPr>
        <xdr:cNvPr id="32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169</xdr:row>
      <xdr:rowOff>0</xdr:rowOff>
    </xdr:from>
    <xdr:ext cx="45720" cy="9525"/>
    <xdr:sp macro="" textlink="">
      <xdr:nvSpPr>
        <xdr:cNvPr id="32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169</xdr:row>
      <xdr:rowOff>0</xdr:rowOff>
    </xdr:from>
    <xdr:ext cx="35560" cy="9525"/>
    <xdr:sp macro="" textlink="">
      <xdr:nvSpPr>
        <xdr:cNvPr id="32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32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32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170</xdr:row>
      <xdr:rowOff>0</xdr:rowOff>
    </xdr:from>
    <xdr:ext cx="45720" cy="9525"/>
    <xdr:sp macro="" textlink="">
      <xdr:nvSpPr>
        <xdr:cNvPr id="32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170</xdr:row>
      <xdr:rowOff>0</xdr:rowOff>
    </xdr:from>
    <xdr:ext cx="35560" cy="9525"/>
    <xdr:sp macro="" textlink="">
      <xdr:nvSpPr>
        <xdr:cNvPr id="32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32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32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171</xdr:row>
      <xdr:rowOff>0</xdr:rowOff>
    </xdr:from>
    <xdr:ext cx="45720" cy="9525"/>
    <xdr:sp macro="" textlink="">
      <xdr:nvSpPr>
        <xdr:cNvPr id="32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171</xdr:row>
      <xdr:rowOff>0</xdr:rowOff>
    </xdr:from>
    <xdr:ext cx="35560" cy="9525"/>
    <xdr:sp macro="" textlink="">
      <xdr:nvSpPr>
        <xdr:cNvPr id="32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32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32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172</xdr:row>
      <xdr:rowOff>0</xdr:rowOff>
    </xdr:from>
    <xdr:ext cx="45720" cy="9525"/>
    <xdr:sp macro="" textlink="">
      <xdr:nvSpPr>
        <xdr:cNvPr id="32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172</xdr:row>
      <xdr:rowOff>0</xdr:rowOff>
    </xdr:from>
    <xdr:ext cx="35560" cy="9525"/>
    <xdr:sp macro="" textlink="">
      <xdr:nvSpPr>
        <xdr:cNvPr id="32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32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32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173</xdr:row>
      <xdr:rowOff>0</xdr:rowOff>
    </xdr:from>
    <xdr:ext cx="45720" cy="9525"/>
    <xdr:sp macro="" textlink="">
      <xdr:nvSpPr>
        <xdr:cNvPr id="32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173</xdr:row>
      <xdr:rowOff>0</xdr:rowOff>
    </xdr:from>
    <xdr:ext cx="35560" cy="9525"/>
    <xdr:sp macro="" textlink="">
      <xdr:nvSpPr>
        <xdr:cNvPr id="32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32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32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32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32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32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32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32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32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32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32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32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32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32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32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32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32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32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32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32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32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32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32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33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33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33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33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33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33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33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33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33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33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33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33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33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33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33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33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33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33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33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33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33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33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33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33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33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33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33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33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33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33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33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33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33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33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33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33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33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33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33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33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33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33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33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33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33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33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33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33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33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33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33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33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33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33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33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33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33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33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33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33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33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33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33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33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33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33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33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33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33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33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33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33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33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33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33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33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33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33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33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33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33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33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33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33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33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33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33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33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33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33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33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33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33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33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33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33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33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33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33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33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34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34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34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34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34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34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34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34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34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34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34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34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34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34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34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34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34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34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34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34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34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34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34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34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34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34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205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205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206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206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206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206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174</xdr:row>
      <xdr:rowOff>0</xdr:rowOff>
    </xdr:from>
    <xdr:ext cx="45720" cy="9525"/>
    <xdr:sp macro="" textlink="">
      <xdr:nvSpPr>
        <xdr:cNvPr id="206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174</xdr:row>
      <xdr:rowOff>0</xdr:rowOff>
    </xdr:from>
    <xdr:ext cx="35560" cy="9525"/>
    <xdr:sp macro="" textlink="">
      <xdr:nvSpPr>
        <xdr:cNvPr id="206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206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206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206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206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207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207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175</xdr:row>
      <xdr:rowOff>0</xdr:rowOff>
    </xdr:from>
    <xdr:ext cx="45720" cy="9525"/>
    <xdr:sp macro="" textlink="">
      <xdr:nvSpPr>
        <xdr:cNvPr id="207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175</xdr:row>
      <xdr:rowOff>0</xdr:rowOff>
    </xdr:from>
    <xdr:ext cx="35560" cy="9525"/>
    <xdr:sp macro="" textlink="">
      <xdr:nvSpPr>
        <xdr:cNvPr id="207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207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207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207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207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207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207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176</xdr:row>
      <xdr:rowOff>0</xdr:rowOff>
    </xdr:from>
    <xdr:ext cx="45720" cy="9525"/>
    <xdr:sp macro="" textlink="">
      <xdr:nvSpPr>
        <xdr:cNvPr id="208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176</xdr:row>
      <xdr:rowOff>0</xdr:rowOff>
    </xdr:from>
    <xdr:ext cx="35560" cy="9525"/>
    <xdr:sp macro="" textlink="">
      <xdr:nvSpPr>
        <xdr:cNvPr id="208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208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208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208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208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208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208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177</xdr:row>
      <xdr:rowOff>0</xdr:rowOff>
    </xdr:from>
    <xdr:ext cx="45720" cy="9525"/>
    <xdr:sp macro="" textlink="">
      <xdr:nvSpPr>
        <xdr:cNvPr id="208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177</xdr:row>
      <xdr:rowOff>0</xdr:rowOff>
    </xdr:from>
    <xdr:ext cx="35560" cy="9525"/>
    <xdr:sp macro="" textlink="">
      <xdr:nvSpPr>
        <xdr:cNvPr id="208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209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209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209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209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209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209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178</xdr:row>
      <xdr:rowOff>0</xdr:rowOff>
    </xdr:from>
    <xdr:ext cx="45720" cy="9525"/>
    <xdr:sp macro="" textlink="">
      <xdr:nvSpPr>
        <xdr:cNvPr id="209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178</xdr:row>
      <xdr:rowOff>0</xdr:rowOff>
    </xdr:from>
    <xdr:ext cx="35560" cy="9525"/>
    <xdr:sp macro="" textlink="">
      <xdr:nvSpPr>
        <xdr:cNvPr id="209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209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209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210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210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210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210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179</xdr:row>
      <xdr:rowOff>0</xdr:rowOff>
    </xdr:from>
    <xdr:ext cx="45720" cy="9525"/>
    <xdr:sp macro="" textlink="">
      <xdr:nvSpPr>
        <xdr:cNvPr id="210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179</xdr:row>
      <xdr:rowOff>0</xdr:rowOff>
    </xdr:from>
    <xdr:ext cx="35560" cy="9525"/>
    <xdr:sp macro="" textlink="">
      <xdr:nvSpPr>
        <xdr:cNvPr id="210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210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210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210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210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211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211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180</xdr:row>
      <xdr:rowOff>0</xdr:rowOff>
    </xdr:from>
    <xdr:ext cx="45720" cy="9525"/>
    <xdr:sp macro="" textlink="">
      <xdr:nvSpPr>
        <xdr:cNvPr id="211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180</xdr:row>
      <xdr:rowOff>0</xdr:rowOff>
    </xdr:from>
    <xdr:ext cx="35560" cy="9525"/>
    <xdr:sp macro="" textlink="">
      <xdr:nvSpPr>
        <xdr:cNvPr id="211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211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211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211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211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211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211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181</xdr:row>
      <xdr:rowOff>0</xdr:rowOff>
    </xdr:from>
    <xdr:ext cx="45720" cy="9525"/>
    <xdr:sp macro="" textlink="">
      <xdr:nvSpPr>
        <xdr:cNvPr id="212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181</xdr:row>
      <xdr:rowOff>0</xdr:rowOff>
    </xdr:from>
    <xdr:ext cx="35560" cy="9525"/>
    <xdr:sp macro="" textlink="">
      <xdr:nvSpPr>
        <xdr:cNvPr id="212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212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212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212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212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212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212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182</xdr:row>
      <xdr:rowOff>0</xdr:rowOff>
    </xdr:from>
    <xdr:ext cx="45720" cy="9525"/>
    <xdr:sp macro="" textlink="">
      <xdr:nvSpPr>
        <xdr:cNvPr id="212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182</xdr:row>
      <xdr:rowOff>0</xdr:rowOff>
    </xdr:from>
    <xdr:ext cx="35560" cy="9525"/>
    <xdr:sp macro="" textlink="">
      <xdr:nvSpPr>
        <xdr:cNvPr id="212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213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213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213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213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213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213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183</xdr:row>
      <xdr:rowOff>0</xdr:rowOff>
    </xdr:from>
    <xdr:ext cx="45720" cy="9525"/>
    <xdr:sp macro="" textlink="">
      <xdr:nvSpPr>
        <xdr:cNvPr id="213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183</xdr:row>
      <xdr:rowOff>0</xdr:rowOff>
    </xdr:from>
    <xdr:ext cx="35560" cy="9525"/>
    <xdr:sp macro="" textlink="">
      <xdr:nvSpPr>
        <xdr:cNvPr id="213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213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213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214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214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214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214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184</xdr:row>
      <xdr:rowOff>0</xdr:rowOff>
    </xdr:from>
    <xdr:ext cx="45720" cy="9525"/>
    <xdr:sp macro="" textlink="">
      <xdr:nvSpPr>
        <xdr:cNvPr id="214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184</xdr:row>
      <xdr:rowOff>0</xdr:rowOff>
    </xdr:from>
    <xdr:ext cx="35560" cy="9525"/>
    <xdr:sp macro="" textlink="">
      <xdr:nvSpPr>
        <xdr:cNvPr id="214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214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214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214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214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215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215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185</xdr:row>
      <xdr:rowOff>0</xdr:rowOff>
    </xdr:from>
    <xdr:ext cx="45720" cy="9525"/>
    <xdr:sp macro="" textlink="">
      <xdr:nvSpPr>
        <xdr:cNvPr id="215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185</xdr:row>
      <xdr:rowOff>0</xdr:rowOff>
    </xdr:from>
    <xdr:ext cx="35560" cy="9525"/>
    <xdr:sp macro="" textlink="">
      <xdr:nvSpPr>
        <xdr:cNvPr id="215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215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215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215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215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215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215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186</xdr:row>
      <xdr:rowOff>0</xdr:rowOff>
    </xdr:from>
    <xdr:ext cx="45720" cy="9525"/>
    <xdr:sp macro="" textlink="">
      <xdr:nvSpPr>
        <xdr:cNvPr id="216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186</xdr:row>
      <xdr:rowOff>0</xdr:rowOff>
    </xdr:from>
    <xdr:ext cx="35560" cy="9525"/>
    <xdr:sp macro="" textlink="">
      <xdr:nvSpPr>
        <xdr:cNvPr id="216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216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216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216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216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216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216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187</xdr:row>
      <xdr:rowOff>0</xdr:rowOff>
    </xdr:from>
    <xdr:ext cx="45720" cy="9525"/>
    <xdr:sp macro="" textlink="">
      <xdr:nvSpPr>
        <xdr:cNvPr id="216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187</xdr:row>
      <xdr:rowOff>0</xdr:rowOff>
    </xdr:from>
    <xdr:ext cx="35560" cy="9525"/>
    <xdr:sp macro="" textlink="">
      <xdr:nvSpPr>
        <xdr:cNvPr id="216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217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217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217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217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217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217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188</xdr:row>
      <xdr:rowOff>0</xdr:rowOff>
    </xdr:from>
    <xdr:ext cx="45720" cy="9525"/>
    <xdr:sp macro="" textlink="">
      <xdr:nvSpPr>
        <xdr:cNvPr id="217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188</xdr:row>
      <xdr:rowOff>0</xdr:rowOff>
    </xdr:from>
    <xdr:ext cx="35560" cy="9525"/>
    <xdr:sp macro="" textlink="">
      <xdr:nvSpPr>
        <xdr:cNvPr id="217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217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217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218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218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218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218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189</xdr:row>
      <xdr:rowOff>0</xdr:rowOff>
    </xdr:from>
    <xdr:ext cx="45720" cy="9525"/>
    <xdr:sp macro="" textlink="">
      <xdr:nvSpPr>
        <xdr:cNvPr id="218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189</xdr:row>
      <xdr:rowOff>0</xdr:rowOff>
    </xdr:from>
    <xdr:ext cx="35560" cy="9525"/>
    <xdr:sp macro="" textlink="">
      <xdr:nvSpPr>
        <xdr:cNvPr id="218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218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218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218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218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219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219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190</xdr:row>
      <xdr:rowOff>0</xdr:rowOff>
    </xdr:from>
    <xdr:ext cx="45720" cy="9525"/>
    <xdr:sp macro="" textlink="">
      <xdr:nvSpPr>
        <xdr:cNvPr id="219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190</xdr:row>
      <xdr:rowOff>0</xdr:rowOff>
    </xdr:from>
    <xdr:ext cx="35560" cy="9525"/>
    <xdr:sp macro="" textlink="">
      <xdr:nvSpPr>
        <xdr:cNvPr id="219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219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219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219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219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219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219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191</xdr:row>
      <xdr:rowOff>0</xdr:rowOff>
    </xdr:from>
    <xdr:ext cx="45720" cy="9525"/>
    <xdr:sp macro="" textlink="">
      <xdr:nvSpPr>
        <xdr:cNvPr id="220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191</xdr:row>
      <xdr:rowOff>0</xdr:rowOff>
    </xdr:from>
    <xdr:ext cx="35560" cy="9525"/>
    <xdr:sp macro="" textlink="">
      <xdr:nvSpPr>
        <xdr:cNvPr id="220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220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220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220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220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220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220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192</xdr:row>
      <xdr:rowOff>0</xdr:rowOff>
    </xdr:from>
    <xdr:ext cx="45720" cy="9525"/>
    <xdr:sp macro="" textlink="">
      <xdr:nvSpPr>
        <xdr:cNvPr id="220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192</xdr:row>
      <xdr:rowOff>0</xdr:rowOff>
    </xdr:from>
    <xdr:ext cx="35560" cy="9525"/>
    <xdr:sp macro="" textlink="">
      <xdr:nvSpPr>
        <xdr:cNvPr id="220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221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221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221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221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221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221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193</xdr:row>
      <xdr:rowOff>0</xdr:rowOff>
    </xdr:from>
    <xdr:ext cx="45720" cy="9525"/>
    <xdr:sp macro="" textlink="">
      <xdr:nvSpPr>
        <xdr:cNvPr id="221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193</xdr:row>
      <xdr:rowOff>0</xdr:rowOff>
    </xdr:from>
    <xdr:ext cx="35560" cy="9525"/>
    <xdr:sp macro="" textlink="">
      <xdr:nvSpPr>
        <xdr:cNvPr id="221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221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221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222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222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222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222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194</xdr:row>
      <xdr:rowOff>0</xdr:rowOff>
    </xdr:from>
    <xdr:ext cx="45720" cy="9525"/>
    <xdr:sp macro="" textlink="">
      <xdr:nvSpPr>
        <xdr:cNvPr id="222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194</xdr:row>
      <xdr:rowOff>0</xdr:rowOff>
    </xdr:from>
    <xdr:ext cx="35560" cy="9525"/>
    <xdr:sp macro="" textlink="">
      <xdr:nvSpPr>
        <xdr:cNvPr id="222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195</xdr:row>
      <xdr:rowOff>0</xdr:rowOff>
    </xdr:from>
    <xdr:ext cx="45720" cy="9525"/>
    <xdr:sp macro="" textlink="">
      <xdr:nvSpPr>
        <xdr:cNvPr id="222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195</xdr:row>
      <xdr:rowOff>0</xdr:rowOff>
    </xdr:from>
    <xdr:ext cx="35560" cy="9525"/>
    <xdr:sp macro="" textlink="">
      <xdr:nvSpPr>
        <xdr:cNvPr id="222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195</xdr:row>
      <xdr:rowOff>0</xdr:rowOff>
    </xdr:from>
    <xdr:ext cx="45720" cy="9525"/>
    <xdr:sp macro="" textlink="">
      <xdr:nvSpPr>
        <xdr:cNvPr id="222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195</xdr:row>
      <xdr:rowOff>0</xdr:rowOff>
    </xdr:from>
    <xdr:ext cx="35560" cy="9525"/>
    <xdr:sp macro="" textlink="">
      <xdr:nvSpPr>
        <xdr:cNvPr id="222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195</xdr:row>
      <xdr:rowOff>0</xdr:rowOff>
    </xdr:from>
    <xdr:ext cx="45720" cy="9525"/>
    <xdr:sp macro="" textlink="">
      <xdr:nvSpPr>
        <xdr:cNvPr id="223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195</xdr:row>
      <xdr:rowOff>0</xdr:rowOff>
    </xdr:from>
    <xdr:ext cx="35560" cy="9525"/>
    <xdr:sp macro="" textlink="">
      <xdr:nvSpPr>
        <xdr:cNvPr id="223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195</xdr:row>
      <xdr:rowOff>0</xdr:rowOff>
    </xdr:from>
    <xdr:ext cx="45720" cy="9525"/>
    <xdr:sp macro="" textlink="">
      <xdr:nvSpPr>
        <xdr:cNvPr id="223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195</xdr:row>
      <xdr:rowOff>0</xdr:rowOff>
    </xdr:from>
    <xdr:ext cx="35560" cy="9525"/>
    <xdr:sp macro="" textlink="">
      <xdr:nvSpPr>
        <xdr:cNvPr id="223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223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223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223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223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223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223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196</xdr:row>
      <xdr:rowOff>0</xdr:rowOff>
    </xdr:from>
    <xdr:ext cx="45720" cy="9525"/>
    <xdr:sp macro="" textlink="">
      <xdr:nvSpPr>
        <xdr:cNvPr id="224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196</xdr:row>
      <xdr:rowOff>0</xdr:rowOff>
    </xdr:from>
    <xdr:ext cx="35560" cy="9525"/>
    <xdr:sp macro="" textlink="">
      <xdr:nvSpPr>
        <xdr:cNvPr id="224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224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224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224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224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224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224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197</xdr:row>
      <xdr:rowOff>0</xdr:rowOff>
    </xdr:from>
    <xdr:ext cx="45720" cy="9525"/>
    <xdr:sp macro="" textlink="">
      <xdr:nvSpPr>
        <xdr:cNvPr id="224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197</xdr:row>
      <xdr:rowOff>0</xdr:rowOff>
    </xdr:from>
    <xdr:ext cx="35560" cy="9525"/>
    <xdr:sp macro="" textlink="">
      <xdr:nvSpPr>
        <xdr:cNvPr id="224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225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225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225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225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225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225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198</xdr:row>
      <xdr:rowOff>0</xdr:rowOff>
    </xdr:from>
    <xdr:ext cx="45720" cy="9525"/>
    <xdr:sp macro="" textlink="">
      <xdr:nvSpPr>
        <xdr:cNvPr id="225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198</xdr:row>
      <xdr:rowOff>0</xdr:rowOff>
    </xdr:from>
    <xdr:ext cx="35560" cy="9525"/>
    <xdr:sp macro="" textlink="">
      <xdr:nvSpPr>
        <xdr:cNvPr id="225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225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225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226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226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226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226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199</xdr:row>
      <xdr:rowOff>0</xdr:rowOff>
    </xdr:from>
    <xdr:ext cx="45720" cy="9525"/>
    <xdr:sp macro="" textlink="">
      <xdr:nvSpPr>
        <xdr:cNvPr id="226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199</xdr:row>
      <xdr:rowOff>0</xdr:rowOff>
    </xdr:from>
    <xdr:ext cx="35560" cy="9525"/>
    <xdr:sp macro="" textlink="">
      <xdr:nvSpPr>
        <xdr:cNvPr id="226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226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226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226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226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227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227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200</xdr:row>
      <xdr:rowOff>0</xdr:rowOff>
    </xdr:from>
    <xdr:ext cx="45720" cy="9525"/>
    <xdr:sp macro="" textlink="">
      <xdr:nvSpPr>
        <xdr:cNvPr id="227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200</xdr:row>
      <xdr:rowOff>0</xdr:rowOff>
    </xdr:from>
    <xdr:ext cx="35560" cy="9525"/>
    <xdr:sp macro="" textlink="">
      <xdr:nvSpPr>
        <xdr:cNvPr id="227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7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7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7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7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7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7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8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8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8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8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8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8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8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8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201</xdr:row>
      <xdr:rowOff>0</xdr:rowOff>
    </xdr:from>
    <xdr:ext cx="45720" cy="9525"/>
    <xdr:sp macro="" textlink="">
      <xdr:nvSpPr>
        <xdr:cNvPr id="228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201</xdr:row>
      <xdr:rowOff>0</xdr:rowOff>
    </xdr:from>
    <xdr:ext cx="35560" cy="9525"/>
    <xdr:sp macro="" textlink="">
      <xdr:nvSpPr>
        <xdr:cNvPr id="228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229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229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229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229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229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229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202</xdr:row>
      <xdr:rowOff>0</xdr:rowOff>
    </xdr:from>
    <xdr:ext cx="45720" cy="9525"/>
    <xdr:sp macro="" textlink="">
      <xdr:nvSpPr>
        <xdr:cNvPr id="229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202</xdr:row>
      <xdr:rowOff>0</xdr:rowOff>
    </xdr:from>
    <xdr:ext cx="35560" cy="9525"/>
    <xdr:sp macro="" textlink="">
      <xdr:nvSpPr>
        <xdr:cNvPr id="229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229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229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230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230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230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230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203</xdr:row>
      <xdr:rowOff>0</xdr:rowOff>
    </xdr:from>
    <xdr:ext cx="45720" cy="9525"/>
    <xdr:sp macro="" textlink="">
      <xdr:nvSpPr>
        <xdr:cNvPr id="230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203</xdr:row>
      <xdr:rowOff>0</xdr:rowOff>
    </xdr:from>
    <xdr:ext cx="35560" cy="9525"/>
    <xdr:sp macro="" textlink="">
      <xdr:nvSpPr>
        <xdr:cNvPr id="230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230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230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230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230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231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231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204</xdr:row>
      <xdr:rowOff>0</xdr:rowOff>
    </xdr:from>
    <xdr:ext cx="45720" cy="9525"/>
    <xdr:sp macro="" textlink="">
      <xdr:nvSpPr>
        <xdr:cNvPr id="231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204</xdr:row>
      <xdr:rowOff>0</xdr:rowOff>
    </xdr:from>
    <xdr:ext cx="35560" cy="9525"/>
    <xdr:sp macro="" textlink="">
      <xdr:nvSpPr>
        <xdr:cNvPr id="231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231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231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231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231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231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231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205</xdr:row>
      <xdr:rowOff>0</xdr:rowOff>
    </xdr:from>
    <xdr:ext cx="45720" cy="9525"/>
    <xdr:sp macro="" textlink="">
      <xdr:nvSpPr>
        <xdr:cNvPr id="232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205</xdr:row>
      <xdr:rowOff>0</xdr:rowOff>
    </xdr:from>
    <xdr:ext cx="35560" cy="9525"/>
    <xdr:sp macro="" textlink="">
      <xdr:nvSpPr>
        <xdr:cNvPr id="232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232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232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232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232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232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232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206</xdr:row>
      <xdr:rowOff>0</xdr:rowOff>
    </xdr:from>
    <xdr:ext cx="45720" cy="9525"/>
    <xdr:sp macro="" textlink="">
      <xdr:nvSpPr>
        <xdr:cNvPr id="232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206</xdr:row>
      <xdr:rowOff>0</xdr:rowOff>
    </xdr:from>
    <xdr:ext cx="35560" cy="9525"/>
    <xdr:sp macro="" textlink="">
      <xdr:nvSpPr>
        <xdr:cNvPr id="232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233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233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233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233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233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233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207</xdr:row>
      <xdr:rowOff>0</xdr:rowOff>
    </xdr:from>
    <xdr:ext cx="45720" cy="9525"/>
    <xdr:sp macro="" textlink="">
      <xdr:nvSpPr>
        <xdr:cNvPr id="233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207</xdr:row>
      <xdr:rowOff>0</xdr:rowOff>
    </xdr:from>
    <xdr:ext cx="35560" cy="9525"/>
    <xdr:sp macro="" textlink="">
      <xdr:nvSpPr>
        <xdr:cNvPr id="233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233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233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234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234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234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234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208</xdr:row>
      <xdr:rowOff>0</xdr:rowOff>
    </xdr:from>
    <xdr:ext cx="45720" cy="9525"/>
    <xdr:sp macro="" textlink="">
      <xdr:nvSpPr>
        <xdr:cNvPr id="234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208</xdr:row>
      <xdr:rowOff>0</xdr:rowOff>
    </xdr:from>
    <xdr:ext cx="35560" cy="9525"/>
    <xdr:sp macro="" textlink="">
      <xdr:nvSpPr>
        <xdr:cNvPr id="234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234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234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234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234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235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235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209</xdr:row>
      <xdr:rowOff>0</xdr:rowOff>
    </xdr:from>
    <xdr:ext cx="45720" cy="9525"/>
    <xdr:sp macro="" textlink="">
      <xdr:nvSpPr>
        <xdr:cNvPr id="235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209</xdr:row>
      <xdr:rowOff>0</xdr:rowOff>
    </xdr:from>
    <xdr:ext cx="35560" cy="9525"/>
    <xdr:sp macro="" textlink="">
      <xdr:nvSpPr>
        <xdr:cNvPr id="235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235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235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235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235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235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235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210</xdr:row>
      <xdr:rowOff>0</xdr:rowOff>
    </xdr:from>
    <xdr:ext cx="45720" cy="9525"/>
    <xdr:sp macro="" textlink="">
      <xdr:nvSpPr>
        <xdr:cNvPr id="2360"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210</xdr:row>
      <xdr:rowOff>0</xdr:rowOff>
    </xdr:from>
    <xdr:ext cx="35560" cy="9525"/>
    <xdr:sp macro="" textlink="">
      <xdr:nvSpPr>
        <xdr:cNvPr id="2361"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2362"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2363"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2364"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2365"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2366"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2367"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370</xdr:row>
      <xdr:rowOff>0</xdr:rowOff>
    </xdr:from>
    <xdr:ext cx="45720" cy="9525"/>
    <xdr:sp macro="" textlink="">
      <xdr:nvSpPr>
        <xdr:cNvPr id="2368" name="Shape 2">
          <a:extLst>
            <a:ext uri="{FF2B5EF4-FFF2-40B4-BE49-F238E27FC236}">
              <a16:creationId xmlns:a16="http://schemas.microsoft.com/office/drawing/2014/main" id="{2B9E5611-1E0F-46A0-9B8D-3F0EE6FDBBEA}"/>
            </a:ext>
          </a:extLst>
        </xdr:cNvPr>
        <xdr:cNvSpPr/>
      </xdr:nvSpPr>
      <xdr:spPr>
        <a:xfrm>
          <a:off x="0" y="109659964"/>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370</xdr:row>
      <xdr:rowOff>0</xdr:rowOff>
    </xdr:from>
    <xdr:ext cx="35560" cy="9525"/>
    <xdr:sp macro="" textlink="">
      <xdr:nvSpPr>
        <xdr:cNvPr id="2369" name="Shape 3">
          <a:extLst>
            <a:ext uri="{FF2B5EF4-FFF2-40B4-BE49-F238E27FC236}">
              <a16:creationId xmlns:a16="http://schemas.microsoft.com/office/drawing/2014/main" id="{219A0EBE-ABC9-4384-B0F7-3120845CBA02}"/>
            </a:ext>
          </a:extLst>
        </xdr:cNvPr>
        <xdr:cNvSpPr/>
      </xdr:nvSpPr>
      <xdr:spPr>
        <a:xfrm>
          <a:off x="0" y="109659964"/>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xdr:colOff>
      <xdr:row>1</xdr:row>
      <xdr:rowOff>0</xdr:rowOff>
    </xdr:to>
    <xdr:sp macro="" textlink="">
      <xdr:nvSpPr>
        <xdr:cNvPr id="2" name="Shape 2">
          <a:extLst>
            <a:ext uri="{FF2B5EF4-FFF2-40B4-BE49-F238E27FC236}">
              <a16:creationId xmlns:a16="http://schemas.microsoft.com/office/drawing/2014/main" id="{2B9E5611-1E0F-46A0-9B8D-3F0EE6FDBBEA}"/>
            </a:ext>
          </a:extLst>
        </xdr:cNvPr>
        <xdr:cNvSpPr/>
      </xdr:nvSpPr>
      <xdr:spPr>
        <a:xfrm>
          <a:off x="0" y="128423288"/>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0</xdr:col>
      <xdr:colOff>0</xdr:colOff>
      <xdr:row>1</xdr:row>
      <xdr:rowOff>0</xdr:rowOff>
    </xdr:from>
    <xdr:to>
      <xdr:col>0</xdr:col>
      <xdr:colOff>35560</xdr:colOff>
      <xdr:row>1</xdr:row>
      <xdr:rowOff>0</xdr:rowOff>
    </xdr:to>
    <xdr:sp macro="" textlink="">
      <xdr:nvSpPr>
        <xdr:cNvPr id="3" name="Shape 3">
          <a:extLst>
            <a:ext uri="{FF2B5EF4-FFF2-40B4-BE49-F238E27FC236}">
              <a16:creationId xmlns:a16="http://schemas.microsoft.com/office/drawing/2014/main" id="{219A0EBE-ABC9-4384-B0F7-3120845CBA02}"/>
            </a:ext>
          </a:extLst>
        </xdr:cNvPr>
        <xdr:cNvSpPr/>
      </xdr:nvSpPr>
      <xdr:spPr>
        <a:xfrm>
          <a:off x="0" y="1292234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1710690</xdr:colOff>
      <xdr:row>1</xdr:row>
      <xdr:rowOff>149860</xdr:rowOff>
    </xdr:to>
    <xdr:sp macro="" textlink="">
      <xdr:nvSpPr>
        <xdr:cNvPr id="4" name="Shape 5">
          <a:extLst>
            <a:ext uri="{FF2B5EF4-FFF2-40B4-BE49-F238E27FC236}">
              <a16:creationId xmlns:a16="http://schemas.microsoft.com/office/drawing/2014/main" id="{00000000-0008-0000-0000-000005000000}"/>
            </a:ext>
          </a:extLst>
        </xdr:cNvPr>
        <xdr:cNvSpPr/>
      </xdr:nvSpPr>
      <xdr:spPr>
        <a:xfrm>
          <a:off x="5015865" y="13801725"/>
          <a:ext cx="0" cy="149860"/>
        </a:xfrm>
        <a:custGeom>
          <a:avLst/>
          <a:gdLst/>
          <a:ahLst/>
          <a:cxnLst/>
          <a:rect l="0" t="0" r="0" b="0"/>
          <a:pathLst>
            <a:path h="149860">
              <a:moveTo>
                <a:pt x="0" y="0"/>
              </a:moveTo>
              <a:lnTo>
                <a:pt x="0" y="149352"/>
              </a:lnTo>
            </a:path>
          </a:pathLst>
        </a:custGeom>
        <a:ln w="32003">
          <a:solidFill>
            <a:srgbClr val="F1F1F1"/>
          </a:solidFill>
        </a:ln>
      </xdr:spPr>
    </xdr:sp>
    <xdr:clientData/>
  </xdr:twoCellAnchor>
  <xdr:twoCellAnchor editAs="oneCell">
    <xdr:from>
      <xdr:col>3</xdr:col>
      <xdr:colOff>259080</xdr:colOff>
      <xdr:row>1</xdr:row>
      <xdr:rowOff>0</xdr:rowOff>
    </xdr:from>
    <xdr:to>
      <xdr:col>3</xdr:col>
      <xdr:colOff>304800</xdr:colOff>
      <xdr:row>1</xdr:row>
      <xdr:rowOff>0</xdr:rowOff>
    </xdr:to>
    <xdr:sp macro="" textlink="">
      <xdr:nvSpPr>
        <xdr:cNvPr id="5" name="Shape 2">
          <a:extLst>
            <a:ext uri="{FF2B5EF4-FFF2-40B4-BE49-F238E27FC236}">
              <a16:creationId xmlns:a16="http://schemas.microsoft.com/office/drawing/2014/main" id="{2B9E5611-1E0F-46A0-9B8D-3F0EE6FDBBEA}"/>
            </a:ext>
          </a:extLst>
        </xdr:cNvPr>
        <xdr:cNvSpPr/>
      </xdr:nvSpPr>
      <xdr:spPr>
        <a:xfrm>
          <a:off x="5478780" y="408925013"/>
          <a:ext cx="45720" cy="9525"/>
        </a:xfrm>
        <a:custGeom>
          <a:avLst/>
          <a:gdLst/>
          <a:ahLst/>
          <a:cxnLst/>
          <a:rect l="0" t="0" r="0" b="0"/>
          <a:pathLst>
            <a:path w="45720">
              <a:moveTo>
                <a:pt x="0" y="0"/>
              </a:moveTo>
              <a:lnTo>
                <a:pt x="45720" y="0"/>
              </a:lnTo>
            </a:path>
          </a:pathLst>
        </a:custGeom>
        <a:ln w="6108">
          <a:solidFill>
            <a:srgbClr val="000000"/>
          </a:solidFill>
        </a:ln>
      </xdr:spPr>
    </xdr:sp>
    <xdr:clientData/>
  </xdr:twoCellAnchor>
  <xdr:twoCellAnchor editAs="oneCell">
    <xdr:from>
      <xdr:col>3</xdr:col>
      <xdr:colOff>257556</xdr:colOff>
      <xdr:row>1</xdr:row>
      <xdr:rowOff>0</xdr:rowOff>
    </xdr:from>
    <xdr:to>
      <xdr:col>3</xdr:col>
      <xdr:colOff>293116</xdr:colOff>
      <xdr:row>1</xdr:row>
      <xdr:rowOff>0</xdr:rowOff>
    </xdr:to>
    <xdr:sp macro="" textlink="">
      <xdr:nvSpPr>
        <xdr:cNvPr id="6" name="Shape 3">
          <a:extLst>
            <a:ext uri="{FF2B5EF4-FFF2-40B4-BE49-F238E27FC236}">
              <a16:creationId xmlns:a16="http://schemas.microsoft.com/office/drawing/2014/main" id="{219A0EBE-ABC9-4384-B0F7-3120845CBA02}"/>
            </a:ext>
          </a:extLst>
        </xdr:cNvPr>
        <xdr:cNvSpPr/>
      </xdr:nvSpPr>
      <xdr:spPr>
        <a:xfrm>
          <a:off x="5477256" y="409525101"/>
          <a:ext cx="35560" cy="9525"/>
        </a:xfrm>
        <a:custGeom>
          <a:avLst/>
          <a:gdLst/>
          <a:ahLst/>
          <a:cxnLst/>
          <a:rect l="0" t="0" r="0" b="0"/>
          <a:pathLst>
            <a:path w="35560">
              <a:moveTo>
                <a:pt x="0" y="0"/>
              </a:moveTo>
              <a:lnTo>
                <a:pt x="35051" y="0"/>
              </a:lnTo>
            </a:path>
          </a:pathLst>
        </a:custGeom>
        <a:ln w="6096">
          <a:solidFill>
            <a:srgbClr val="000000"/>
          </a:solidFill>
        </a:ln>
      </xdr:spPr>
    </xdr:sp>
    <xdr:clientData/>
  </xdr:twoCellAnchor>
  <xdr:twoCellAnchor editAs="oneCell">
    <xdr:from>
      <xdr:col>2</xdr:col>
      <xdr:colOff>1710690</xdr:colOff>
      <xdr:row>1</xdr:row>
      <xdr:rowOff>0</xdr:rowOff>
    </xdr:from>
    <xdr:to>
      <xdr:col>2</xdr:col>
      <xdr:colOff>1716902</xdr:colOff>
      <xdr:row>1</xdr:row>
      <xdr:rowOff>149860</xdr:rowOff>
    </xdr:to>
    <xdr:sp macro="" textlink="">
      <xdr:nvSpPr>
        <xdr:cNvPr id="7" name="Shape 5">
          <a:extLst>
            <a:ext uri="{FF2B5EF4-FFF2-40B4-BE49-F238E27FC236}">
              <a16:creationId xmlns:a16="http://schemas.microsoft.com/office/drawing/2014/main" id="{00000000-0008-0000-0000-000005000000}"/>
            </a:ext>
          </a:extLst>
        </xdr:cNvPr>
        <xdr:cNvSpPr/>
      </xdr:nvSpPr>
      <xdr:spPr>
        <a:xfrm>
          <a:off x="5015865" y="20602575"/>
          <a:ext cx="6212" cy="149860"/>
        </a:xfrm>
        <a:custGeom>
          <a:avLst/>
          <a:gdLst/>
          <a:ahLst/>
          <a:cxnLst/>
          <a:rect l="0" t="0" r="0" b="0"/>
          <a:pathLst>
            <a:path h="149860">
              <a:moveTo>
                <a:pt x="0" y="0"/>
              </a:moveTo>
              <a:lnTo>
                <a:pt x="0" y="149352"/>
              </a:lnTo>
            </a:path>
          </a:pathLst>
        </a:custGeom>
        <a:ln w="32003">
          <a:solidFill>
            <a:srgbClr val="F1F1F1"/>
          </a:solidFill>
        </a:ln>
      </xdr:spPr>
    </xdr:sp>
    <xdr:clientData/>
  </xdr:twoCellAnchor>
  <xdr:oneCellAnchor>
    <xdr:from>
      <xdr:col>0</xdr:col>
      <xdr:colOff>0</xdr:colOff>
      <xdr:row>2</xdr:row>
      <xdr:rowOff>0</xdr:rowOff>
    </xdr:from>
    <xdr:ext cx="45720" cy="9525"/>
    <xdr:sp macro="" textlink="">
      <xdr:nvSpPr>
        <xdr:cNvPr id="3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3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3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3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3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3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3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3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3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3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3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3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3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3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3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3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3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3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3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3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3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3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3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3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3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3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3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3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3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3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3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3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3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3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3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3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3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3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3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3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3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3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3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3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3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3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3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3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3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3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3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3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3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3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3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3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3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3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3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3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3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3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3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3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3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3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3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3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3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3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3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3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3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3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3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3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3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3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3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3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3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3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3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3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3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3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3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3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3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3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3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3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3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3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40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40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40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40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40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40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40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40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40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40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41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41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41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41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41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41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41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41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4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4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4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4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4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4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4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4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4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4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4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4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4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4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4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4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4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4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4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4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4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4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4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4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4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4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4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4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4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4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4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4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4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4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4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4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4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4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4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4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4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4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4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4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4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4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4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4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4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4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4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4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4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4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4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4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4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4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4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4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4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4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4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4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4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4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4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4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4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4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4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4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4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4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4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4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4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4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51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51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52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52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52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52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52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52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52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52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52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52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53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53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53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53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53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53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53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53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53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53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54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54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54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54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54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54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54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54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54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54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55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55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55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55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55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55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55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55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55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55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56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56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56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56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56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56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56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56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56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56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57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57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57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57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57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57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57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57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57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57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58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58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58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58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58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58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58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58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58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58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590"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591"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592"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593"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594"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595"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596"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597"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598" name="Shape 2">
          <a:extLst>
            <a:ext uri="{FF2B5EF4-FFF2-40B4-BE49-F238E27FC236}">
              <a16:creationId xmlns:a16="http://schemas.microsoft.com/office/drawing/2014/main" id="{2B9E5611-1E0F-46A0-9B8D-3F0EE6FDBBEA}"/>
            </a:ext>
          </a:extLst>
        </xdr:cNvPr>
        <xdr:cNvSpPr/>
      </xdr:nvSpPr>
      <xdr:spPr>
        <a:xfrm>
          <a:off x="0" y="403412"/>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599" name="Shape 3">
          <a:extLst>
            <a:ext uri="{FF2B5EF4-FFF2-40B4-BE49-F238E27FC236}">
              <a16:creationId xmlns:a16="http://schemas.microsoft.com/office/drawing/2014/main" id="{219A0EBE-ABC9-4384-B0F7-3120845CBA02}"/>
            </a:ext>
          </a:extLst>
        </xdr:cNvPr>
        <xdr:cNvSpPr/>
      </xdr:nvSpPr>
      <xdr:spPr>
        <a:xfrm>
          <a:off x="0" y="403412"/>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600" name="Shape 2">
          <a:extLst>
            <a:ext uri="{FF2B5EF4-FFF2-40B4-BE49-F238E27FC236}">
              <a16:creationId xmlns:a16="http://schemas.microsoft.com/office/drawing/2014/main" id="{2B9E5611-1E0F-46A0-9B8D-3F0EE6FDBBEA}"/>
            </a:ext>
          </a:extLst>
        </xdr:cNvPr>
        <xdr:cNvSpPr/>
      </xdr:nvSpPr>
      <xdr:spPr>
        <a:xfrm>
          <a:off x="0" y="1083087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601" name="Shape 3">
          <a:extLst>
            <a:ext uri="{FF2B5EF4-FFF2-40B4-BE49-F238E27FC236}">
              <a16:creationId xmlns:a16="http://schemas.microsoft.com/office/drawing/2014/main" id="{219A0EBE-ABC9-4384-B0F7-3120845CBA02}"/>
            </a:ext>
          </a:extLst>
        </xdr:cNvPr>
        <xdr:cNvSpPr/>
      </xdr:nvSpPr>
      <xdr:spPr>
        <a:xfrm>
          <a:off x="0" y="1083087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602" name="Shape 2">
          <a:extLst>
            <a:ext uri="{FF2B5EF4-FFF2-40B4-BE49-F238E27FC236}">
              <a16:creationId xmlns:a16="http://schemas.microsoft.com/office/drawing/2014/main" id="{2B9E5611-1E0F-46A0-9B8D-3F0EE6FDBBEA}"/>
            </a:ext>
          </a:extLst>
        </xdr:cNvPr>
        <xdr:cNvSpPr/>
      </xdr:nvSpPr>
      <xdr:spPr>
        <a:xfrm>
          <a:off x="0" y="1084707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603" name="Shape 3">
          <a:extLst>
            <a:ext uri="{FF2B5EF4-FFF2-40B4-BE49-F238E27FC236}">
              <a16:creationId xmlns:a16="http://schemas.microsoft.com/office/drawing/2014/main" id="{219A0EBE-ABC9-4384-B0F7-3120845CBA02}"/>
            </a:ext>
          </a:extLst>
        </xdr:cNvPr>
        <xdr:cNvSpPr/>
      </xdr:nvSpPr>
      <xdr:spPr>
        <a:xfrm>
          <a:off x="0" y="1084707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604" name="Shape 2">
          <a:extLst>
            <a:ext uri="{FF2B5EF4-FFF2-40B4-BE49-F238E27FC236}">
              <a16:creationId xmlns:a16="http://schemas.microsoft.com/office/drawing/2014/main" id="{2B9E5611-1E0F-46A0-9B8D-3F0EE6FDBBEA}"/>
            </a:ext>
          </a:extLst>
        </xdr:cNvPr>
        <xdr:cNvSpPr/>
      </xdr:nvSpPr>
      <xdr:spPr>
        <a:xfrm>
          <a:off x="0" y="1086326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605" name="Shape 3">
          <a:extLst>
            <a:ext uri="{FF2B5EF4-FFF2-40B4-BE49-F238E27FC236}">
              <a16:creationId xmlns:a16="http://schemas.microsoft.com/office/drawing/2014/main" id="{219A0EBE-ABC9-4384-B0F7-3120845CBA02}"/>
            </a:ext>
          </a:extLst>
        </xdr:cNvPr>
        <xdr:cNvSpPr/>
      </xdr:nvSpPr>
      <xdr:spPr>
        <a:xfrm>
          <a:off x="0" y="1086326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606" name="Shape 2">
          <a:extLst>
            <a:ext uri="{FF2B5EF4-FFF2-40B4-BE49-F238E27FC236}">
              <a16:creationId xmlns:a16="http://schemas.microsoft.com/office/drawing/2014/main" id="{2B9E5611-1E0F-46A0-9B8D-3F0EE6FDBBEA}"/>
            </a:ext>
          </a:extLst>
        </xdr:cNvPr>
        <xdr:cNvSpPr/>
      </xdr:nvSpPr>
      <xdr:spPr>
        <a:xfrm>
          <a:off x="0" y="1087945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607" name="Shape 3">
          <a:extLst>
            <a:ext uri="{FF2B5EF4-FFF2-40B4-BE49-F238E27FC236}">
              <a16:creationId xmlns:a16="http://schemas.microsoft.com/office/drawing/2014/main" id="{219A0EBE-ABC9-4384-B0F7-3120845CBA02}"/>
            </a:ext>
          </a:extLst>
        </xdr:cNvPr>
        <xdr:cNvSpPr/>
      </xdr:nvSpPr>
      <xdr:spPr>
        <a:xfrm>
          <a:off x="0" y="1087945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608" name="Shape 2">
          <a:extLst>
            <a:ext uri="{FF2B5EF4-FFF2-40B4-BE49-F238E27FC236}">
              <a16:creationId xmlns:a16="http://schemas.microsoft.com/office/drawing/2014/main" id="{2B9E5611-1E0F-46A0-9B8D-3F0EE6FDBBEA}"/>
            </a:ext>
          </a:extLst>
        </xdr:cNvPr>
        <xdr:cNvSpPr/>
      </xdr:nvSpPr>
      <xdr:spPr>
        <a:xfrm>
          <a:off x="0" y="1089564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609" name="Shape 3">
          <a:extLst>
            <a:ext uri="{FF2B5EF4-FFF2-40B4-BE49-F238E27FC236}">
              <a16:creationId xmlns:a16="http://schemas.microsoft.com/office/drawing/2014/main" id="{219A0EBE-ABC9-4384-B0F7-3120845CBA02}"/>
            </a:ext>
          </a:extLst>
        </xdr:cNvPr>
        <xdr:cNvSpPr/>
      </xdr:nvSpPr>
      <xdr:spPr>
        <a:xfrm>
          <a:off x="0" y="1089564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610" name="Shape 2">
          <a:extLst>
            <a:ext uri="{FF2B5EF4-FFF2-40B4-BE49-F238E27FC236}">
              <a16:creationId xmlns:a16="http://schemas.microsoft.com/office/drawing/2014/main" id="{2B9E5611-1E0F-46A0-9B8D-3F0EE6FDBBEA}"/>
            </a:ext>
          </a:extLst>
        </xdr:cNvPr>
        <xdr:cNvSpPr/>
      </xdr:nvSpPr>
      <xdr:spPr>
        <a:xfrm>
          <a:off x="0" y="1091184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611" name="Shape 3">
          <a:extLst>
            <a:ext uri="{FF2B5EF4-FFF2-40B4-BE49-F238E27FC236}">
              <a16:creationId xmlns:a16="http://schemas.microsoft.com/office/drawing/2014/main" id="{219A0EBE-ABC9-4384-B0F7-3120845CBA02}"/>
            </a:ext>
          </a:extLst>
        </xdr:cNvPr>
        <xdr:cNvSpPr/>
      </xdr:nvSpPr>
      <xdr:spPr>
        <a:xfrm>
          <a:off x="0" y="1091184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612" name="Shape 2">
          <a:extLst>
            <a:ext uri="{FF2B5EF4-FFF2-40B4-BE49-F238E27FC236}">
              <a16:creationId xmlns:a16="http://schemas.microsoft.com/office/drawing/2014/main" id="{2B9E5611-1E0F-46A0-9B8D-3F0EE6FDBBEA}"/>
            </a:ext>
          </a:extLst>
        </xdr:cNvPr>
        <xdr:cNvSpPr/>
      </xdr:nvSpPr>
      <xdr:spPr>
        <a:xfrm>
          <a:off x="0" y="1092803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613" name="Shape 3">
          <a:extLst>
            <a:ext uri="{FF2B5EF4-FFF2-40B4-BE49-F238E27FC236}">
              <a16:creationId xmlns:a16="http://schemas.microsoft.com/office/drawing/2014/main" id="{219A0EBE-ABC9-4384-B0F7-3120845CBA02}"/>
            </a:ext>
          </a:extLst>
        </xdr:cNvPr>
        <xdr:cNvSpPr/>
      </xdr:nvSpPr>
      <xdr:spPr>
        <a:xfrm>
          <a:off x="0" y="1092803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614" name="Shape 2">
          <a:extLst>
            <a:ext uri="{FF2B5EF4-FFF2-40B4-BE49-F238E27FC236}">
              <a16:creationId xmlns:a16="http://schemas.microsoft.com/office/drawing/2014/main" id="{2B9E5611-1E0F-46A0-9B8D-3F0EE6FDBBEA}"/>
            </a:ext>
          </a:extLst>
        </xdr:cNvPr>
        <xdr:cNvSpPr/>
      </xdr:nvSpPr>
      <xdr:spPr>
        <a:xfrm>
          <a:off x="0" y="1094422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615" name="Shape 3">
          <a:extLst>
            <a:ext uri="{FF2B5EF4-FFF2-40B4-BE49-F238E27FC236}">
              <a16:creationId xmlns:a16="http://schemas.microsoft.com/office/drawing/2014/main" id="{219A0EBE-ABC9-4384-B0F7-3120845CBA02}"/>
            </a:ext>
          </a:extLst>
        </xdr:cNvPr>
        <xdr:cNvSpPr/>
      </xdr:nvSpPr>
      <xdr:spPr>
        <a:xfrm>
          <a:off x="0" y="1094422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616" name="Shape 2">
          <a:extLst>
            <a:ext uri="{FF2B5EF4-FFF2-40B4-BE49-F238E27FC236}">
              <a16:creationId xmlns:a16="http://schemas.microsoft.com/office/drawing/2014/main" id="{2B9E5611-1E0F-46A0-9B8D-3F0EE6FDBBEA}"/>
            </a:ext>
          </a:extLst>
        </xdr:cNvPr>
        <xdr:cNvSpPr/>
      </xdr:nvSpPr>
      <xdr:spPr>
        <a:xfrm>
          <a:off x="0" y="10080307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617" name="Shape 3">
          <a:extLst>
            <a:ext uri="{FF2B5EF4-FFF2-40B4-BE49-F238E27FC236}">
              <a16:creationId xmlns:a16="http://schemas.microsoft.com/office/drawing/2014/main" id="{219A0EBE-ABC9-4384-B0F7-3120845CBA02}"/>
            </a:ext>
          </a:extLst>
        </xdr:cNvPr>
        <xdr:cNvSpPr/>
      </xdr:nvSpPr>
      <xdr:spPr>
        <a:xfrm>
          <a:off x="0" y="10080307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618" name="Shape 2">
          <a:extLst>
            <a:ext uri="{FF2B5EF4-FFF2-40B4-BE49-F238E27FC236}">
              <a16:creationId xmlns:a16="http://schemas.microsoft.com/office/drawing/2014/main" id="{2B9E5611-1E0F-46A0-9B8D-3F0EE6FDBBEA}"/>
            </a:ext>
          </a:extLst>
        </xdr:cNvPr>
        <xdr:cNvSpPr/>
      </xdr:nvSpPr>
      <xdr:spPr>
        <a:xfrm>
          <a:off x="0" y="10096500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619" name="Shape 3">
          <a:extLst>
            <a:ext uri="{FF2B5EF4-FFF2-40B4-BE49-F238E27FC236}">
              <a16:creationId xmlns:a16="http://schemas.microsoft.com/office/drawing/2014/main" id="{219A0EBE-ABC9-4384-B0F7-3120845CBA02}"/>
            </a:ext>
          </a:extLst>
        </xdr:cNvPr>
        <xdr:cNvSpPr/>
      </xdr:nvSpPr>
      <xdr:spPr>
        <a:xfrm>
          <a:off x="0" y="10096500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620" name="Shape 2">
          <a:extLst>
            <a:ext uri="{FF2B5EF4-FFF2-40B4-BE49-F238E27FC236}">
              <a16:creationId xmlns:a16="http://schemas.microsoft.com/office/drawing/2014/main" id="{2B9E5611-1E0F-46A0-9B8D-3F0EE6FDBBEA}"/>
            </a:ext>
          </a:extLst>
        </xdr:cNvPr>
        <xdr:cNvSpPr/>
      </xdr:nvSpPr>
      <xdr:spPr>
        <a:xfrm>
          <a:off x="0" y="101126925"/>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621" name="Shape 3">
          <a:extLst>
            <a:ext uri="{FF2B5EF4-FFF2-40B4-BE49-F238E27FC236}">
              <a16:creationId xmlns:a16="http://schemas.microsoft.com/office/drawing/2014/main" id="{219A0EBE-ABC9-4384-B0F7-3120845CBA02}"/>
            </a:ext>
          </a:extLst>
        </xdr:cNvPr>
        <xdr:cNvSpPr/>
      </xdr:nvSpPr>
      <xdr:spPr>
        <a:xfrm>
          <a:off x="0" y="101126925"/>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622" name="Shape 2">
          <a:extLst>
            <a:ext uri="{FF2B5EF4-FFF2-40B4-BE49-F238E27FC236}">
              <a16:creationId xmlns:a16="http://schemas.microsoft.com/office/drawing/2014/main" id="{2B9E5611-1E0F-46A0-9B8D-3F0EE6FDBBEA}"/>
            </a:ext>
          </a:extLst>
        </xdr:cNvPr>
        <xdr:cNvSpPr/>
      </xdr:nvSpPr>
      <xdr:spPr>
        <a:xfrm>
          <a:off x="0" y="101288850"/>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623" name="Shape 3">
          <a:extLst>
            <a:ext uri="{FF2B5EF4-FFF2-40B4-BE49-F238E27FC236}">
              <a16:creationId xmlns:a16="http://schemas.microsoft.com/office/drawing/2014/main" id="{219A0EBE-ABC9-4384-B0F7-3120845CBA02}"/>
            </a:ext>
          </a:extLst>
        </xdr:cNvPr>
        <xdr:cNvSpPr/>
      </xdr:nvSpPr>
      <xdr:spPr>
        <a:xfrm>
          <a:off x="0" y="101288850"/>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xdr:row>
      <xdr:rowOff>0</xdr:rowOff>
    </xdr:from>
    <xdr:ext cx="45720" cy="9525"/>
    <xdr:sp macro="" textlink="">
      <xdr:nvSpPr>
        <xdr:cNvPr id="9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xdr:row>
      <xdr:rowOff>0</xdr:rowOff>
    </xdr:from>
    <xdr:ext cx="35560" cy="9525"/>
    <xdr:sp macro="" textlink="">
      <xdr:nvSpPr>
        <xdr:cNvPr id="9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xdr:row>
      <xdr:rowOff>0</xdr:rowOff>
    </xdr:from>
    <xdr:ext cx="45720" cy="9525"/>
    <xdr:sp macro="" textlink="">
      <xdr:nvSpPr>
        <xdr:cNvPr id="9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xdr:row>
      <xdr:rowOff>0</xdr:rowOff>
    </xdr:from>
    <xdr:ext cx="35560" cy="9525"/>
    <xdr:sp macro="" textlink="">
      <xdr:nvSpPr>
        <xdr:cNvPr id="9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xdr:row>
      <xdr:rowOff>0</xdr:rowOff>
    </xdr:from>
    <xdr:ext cx="45720" cy="9525"/>
    <xdr:sp macro="" textlink="">
      <xdr:nvSpPr>
        <xdr:cNvPr id="9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xdr:row>
      <xdr:rowOff>0</xdr:rowOff>
    </xdr:from>
    <xdr:ext cx="35560" cy="9525"/>
    <xdr:sp macro="" textlink="">
      <xdr:nvSpPr>
        <xdr:cNvPr id="9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xdr:row>
      <xdr:rowOff>0</xdr:rowOff>
    </xdr:from>
    <xdr:ext cx="45720" cy="9525"/>
    <xdr:sp macro="" textlink="">
      <xdr:nvSpPr>
        <xdr:cNvPr id="9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xdr:row>
      <xdr:rowOff>0</xdr:rowOff>
    </xdr:from>
    <xdr:ext cx="35560" cy="9525"/>
    <xdr:sp macro="" textlink="">
      <xdr:nvSpPr>
        <xdr:cNvPr id="9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xdr:row>
      <xdr:rowOff>0</xdr:rowOff>
    </xdr:from>
    <xdr:ext cx="45720" cy="9525"/>
    <xdr:sp macro="" textlink="">
      <xdr:nvSpPr>
        <xdr:cNvPr id="9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xdr:row>
      <xdr:rowOff>0</xdr:rowOff>
    </xdr:from>
    <xdr:ext cx="35560" cy="9525"/>
    <xdr:sp macro="" textlink="">
      <xdr:nvSpPr>
        <xdr:cNvPr id="9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xdr:row>
      <xdr:rowOff>0</xdr:rowOff>
    </xdr:from>
    <xdr:ext cx="45720" cy="9525"/>
    <xdr:sp macro="" textlink="">
      <xdr:nvSpPr>
        <xdr:cNvPr id="9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xdr:row>
      <xdr:rowOff>0</xdr:rowOff>
    </xdr:from>
    <xdr:ext cx="35560" cy="9525"/>
    <xdr:sp macro="" textlink="">
      <xdr:nvSpPr>
        <xdr:cNvPr id="9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xdr:row>
      <xdr:rowOff>0</xdr:rowOff>
    </xdr:from>
    <xdr:ext cx="45720" cy="9525"/>
    <xdr:sp macro="" textlink="">
      <xdr:nvSpPr>
        <xdr:cNvPr id="9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xdr:row>
      <xdr:rowOff>0</xdr:rowOff>
    </xdr:from>
    <xdr:ext cx="35560" cy="9525"/>
    <xdr:sp macro="" textlink="">
      <xdr:nvSpPr>
        <xdr:cNvPr id="9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xdr:row>
      <xdr:rowOff>0</xdr:rowOff>
    </xdr:from>
    <xdr:ext cx="45720" cy="9525"/>
    <xdr:sp macro="" textlink="">
      <xdr:nvSpPr>
        <xdr:cNvPr id="9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xdr:row>
      <xdr:rowOff>0</xdr:rowOff>
    </xdr:from>
    <xdr:ext cx="35560" cy="9525"/>
    <xdr:sp macro="" textlink="">
      <xdr:nvSpPr>
        <xdr:cNvPr id="9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xdr:row>
      <xdr:rowOff>0</xdr:rowOff>
    </xdr:from>
    <xdr:ext cx="45720" cy="9525"/>
    <xdr:sp macro="" textlink="">
      <xdr:nvSpPr>
        <xdr:cNvPr id="9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xdr:row>
      <xdr:rowOff>0</xdr:rowOff>
    </xdr:from>
    <xdr:ext cx="35560" cy="9525"/>
    <xdr:sp macro="" textlink="">
      <xdr:nvSpPr>
        <xdr:cNvPr id="9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xdr:row>
      <xdr:rowOff>0</xdr:rowOff>
    </xdr:from>
    <xdr:ext cx="45720" cy="9525"/>
    <xdr:sp macro="" textlink="">
      <xdr:nvSpPr>
        <xdr:cNvPr id="9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xdr:row>
      <xdr:rowOff>0</xdr:rowOff>
    </xdr:from>
    <xdr:ext cx="35560" cy="9525"/>
    <xdr:sp macro="" textlink="">
      <xdr:nvSpPr>
        <xdr:cNvPr id="9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xdr:row>
      <xdr:rowOff>0</xdr:rowOff>
    </xdr:from>
    <xdr:ext cx="45720" cy="9525"/>
    <xdr:sp macro="" textlink="">
      <xdr:nvSpPr>
        <xdr:cNvPr id="9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xdr:row>
      <xdr:rowOff>0</xdr:rowOff>
    </xdr:from>
    <xdr:ext cx="35560" cy="9525"/>
    <xdr:sp macro="" textlink="">
      <xdr:nvSpPr>
        <xdr:cNvPr id="9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xdr:row>
      <xdr:rowOff>0</xdr:rowOff>
    </xdr:from>
    <xdr:ext cx="45720" cy="9525"/>
    <xdr:sp macro="" textlink="">
      <xdr:nvSpPr>
        <xdr:cNvPr id="9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xdr:row>
      <xdr:rowOff>0</xdr:rowOff>
    </xdr:from>
    <xdr:ext cx="35560" cy="9525"/>
    <xdr:sp macro="" textlink="">
      <xdr:nvSpPr>
        <xdr:cNvPr id="9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xdr:row>
      <xdr:rowOff>0</xdr:rowOff>
    </xdr:from>
    <xdr:ext cx="45720" cy="9525"/>
    <xdr:sp macro="" textlink="">
      <xdr:nvSpPr>
        <xdr:cNvPr id="9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xdr:row>
      <xdr:rowOff>0</xdr:rowOff>
    </xdr:from>
    <xdr:ext cx="35560" cy="9525"/>
    <xdr:sp macro="" textlink="">
      <xdr:nvSpPr>
        <xdr:cNvPr id="9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xdr:row>
      <xdr:rowOff>0</xdr:rowOff>
    </xdr:from>
    <xdr:ext cx="45720" cy="9525"/>
    <xdr:sp macro="" textlink="">
      <xdr:nvSpPr>
        <xdr:cNvPr id="9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xdr:row>
      <xdr:rowOff>0</xdr:rowOff>
    </xdr:from>
    <xdr:ext cx="35560" cy="9525"/>
    <xdr:sp macro="" textlink="">
      <xdr:nvSpPr>
        <xdr:cNvPr id="9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16</xdr:row>
      <xdr:rowOff>0</xdr:rowOff>
    </xdr:from>
    <xdr:ext cx="45720" cy="9525"/>
    <xdr:sp macro="" textlink="">
      <xdr:nvSpPr>
        <xdr:cNvPr id="9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16</xdr:row>
      <xdr:rowOff>0</xdr:rowOff>
    </xdr:from>
    <xdr:ext cx="35560" cy="9525"/>
    <xdr:sp macro="" textlink="">
      <xdr:nvSpPr>
        <xdr:cNvPr id="9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17</xdr:row>
      <xdr:rowOff>0</xdr:rowOff>
    </xdr:from>
    <xdr:ext cx="45720" cy="9525"/>
    <xdr:sp macro="" textlink="">
      <xdr:nvSpPr>
        <xdr:cNvPr id="9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17</xdr:row>
      <xdr:rowOff>0</xdr:rowOff>
    </xdr:from>
    <xdr:ext cx="35560" cy="9525"/>
    <xdr:sp macro="" textlink="">
      <xdr:nvSpPr>
        <xdr:cNvPr id="9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18</xdr:row>
      <xdr:rowOff>0</xdr:rowOff>
    </xdr:from>
    <xdr:ext cx="45720" cy="9525"/>
    <xdr:sp macro="" textlink="">
      <xdr:nvSpPr>
        <xdr:cNvPr id="9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18</xdr:row>
      <xdr:rowOff>0</xdr:rowOff>
    </xdr:from>
    <xdr:ext cx="35560" cy="9525"/>
    <xdr:sp macro="" textlink="">
      <xdr:nvSpPr>
        <xdr:cNvPr id="9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19</xdr:row>
      <xdr:rowOff>0</xdr:rowOff>
    </xdr:from>
    <xdr:ext cx="45720" cy="9525"/>
    <xdr:sp macro="" textlink="">
      <xdr:nvSpPr>
        <xdr:cNvPr id="9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19</xdr:row>
      <xdr:rowOff>0</xdr:rowOff>
    </xdr:from>
    <xdr:ext cx="35560" cy="9525"/>
    <xdr:sp macro="" textlink="">
      <xdr:nvSpPr>
        <xdr:cNvPr id="9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20</xdr:row>
      <xdr:rowOff>0</xdr:rowOff>
    </xdr:from>
    <xdr:ext cx="45720" cy="9525"/>
    <xdr:sp macro="" textlink="">
      <xdr:nvSpPr>
        <xdr:cNvPr id="9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20</xdr:row>
      <xdr:rowOff>0</xdr:rowOff>
    </xdr:from>
    <xdr:ext cx="35560" cy="9525"/>
    <xdr:sp macro="" textlink="">
      <xdr:nvSpPr>
        <xdr:cNvPr id="9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21</xdr:row>
      <xdr:rowOff>0</xdr:rowOff>
    </xdr:from>
    <xdr:ext cx="45720" cy="9525"/>
    <xdr:sp macro="" textlink="">
      <xdr:nvSpPr>
        <xdr:cNvPr id="9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21</xdr:row>
      <xdr:rowOff>0</xdr:rowOff>
    </xdr:from>
    <xdr:ext cx="35560" cy="9525"/>
    <xdr:sp macro="" textlink="">
      <xdr:nvSpPr>
        <xdr:cNvPr id="9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22</xdr:row>
      <xdr:rowOff>0</xdr:rowOff>
    </xdr:from>
    <xdr:ext cx="45720" cy="9525"/>
    <xdr:sp macro="" textlink="">
      <xdr:nvSpPr>
        <xdr:cNvPr id="9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22</xdr:row>
      <xdr:rowOff>0</xdr:rowOff>
    </xdr:from>
    <xdr:ext cx="35560" cy="9525"/>
    <xdr:sp macro="" textlink="">
      <xdr:nvSpPr>
        <xdr:cNvPr id="9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23</xdr:row>
      <xdr:rowOff>0</xdr:rowOff>
    </xdr:from>
    <xdr:ext cx="45720" cy="9525"/>
    <xdr:sp macro="" textlink="">
      <xdr:nvSpPr>
        <xdr:cNvPr id="9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23</xdr:row>
      <xdr:rowOff>0</xdr:rowOff>
    </xdr:from>
    <xdr:ext cx="35560" cy="9525"/>
    <xdr:sp macro="" textlink="">
      <xdr:nvSpPr>
        <xdr:cNvPr id="9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24</xdr:row>
      <xdr:rowOff>0</xdr:rowOff>
    </xdr:from>
    <xdr:ext cx="45720" cy="9525"/>
    <xdr:sp macro="" textlink="">
      <xdr:nvSpPr>
        <xdr:cNvPr id="9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24</xdr:row>
      <xdr:rowOff>0</xdr:rowOff>
    </xdr:from>
    <xdr:ext cx="35560" cy="9525"/>
    <xdr:sp macro="" textlink="">
      <xdr:nvSpPr>
        <xdr:cNvPr id="9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25</xdr:row>
      <xdr:rowOff>0</xdr:rowOff>
    </xdr:from>
    <xdr:ext cx="45720" cy="9525"/>
    <xdr:sp macro="" textlink="">
      <xdr:nvSpPr>
        <xdr:cNvPr id="9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25</xdr:row>
      <xdr:rowOff>0</xdr:rowOff>
    </xdr:from>
    <xdr:ext cx="35560" cy="9525"/>
    <xdr:sp macro="" textlink="">
      <xdr:nvSpPr>
        <xdr:cNvPr id="9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26</xdr:row>
      <xdr:rowOff>0</xdr:rowOff>
    </xdr:from>
    <xdr:ext cx="45720" cy="9525"/>
    <xdr:sp macro="" textlink="">
      <xdr:nvSpPr>
        <xdr:cNvPr id="9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26</xdr:row>
      <xdr:rowOff>0</xdr:rowOff>
    </xdr:from>
    <xdr:ext cx="35560" cy="9525"/>
    <xdr:sp macro="" textlink="">
      <xdr:nvSpPr>
        <xdr:cNvPr id="9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27</xdr:row>
      <xdr:rowOff>0</xdr:rowOff>
    </xdr:from>
    <xdr:ext cx="45720" cy="9525"/>
    <xdr:sp macro="" textlink="">
      <xdr:nvSpPr>
        <xdr:cNvPr id="9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27</xdr:row>
      <xdr:rowOff>0</xdr:rowOff>
    </xdr:from>
    <xdr:ext cx="35560" cy="9525"/>
    <xdr:sp macro="" textlink="">
      <xdr:nvSpPr>
        <xdr:cNvPr id="9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28</xdr:row>
      <xdr:rowOff>0</xdr:rowOff>
    </xdr:from>
    <xdr:ext cx="45720" cy="9525"/>
    <xdr:sp macro="" textlink="">
      <xdr:nvSpPr>
        <xdr:cNvPr id="9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28</xdr:row>
      <xdr:rowOff>0</xdr:rowOff>
    </xdr:from>
    <xdr:ext cx="35560" cy="9525"/>
    <xdr:sp macro="" textlink="">
      <xdr:nvSpPr>
        <xdr:cNvPr id="9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29</xdr:row>
      <xdr:rowOff>0</xdr:rowOff>
    </xdr:from>
    <xdr:ext cx="45720" cy="9525"/>
    <xdr:sp macro="" textlink="">
      <xdr:nvSpPr>
        <xdr:cNvPr id="9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29</xdr:row>
      <xdr:rowOff>0</xdr:rowOff>
    </xdr:from>
    <xdr:ext cx="35560" cy="9525"/>
    <xdr:sp macro="" textlink="">
      <xdr:nvSpPr>
        <xdr:cNvPr id="9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30</xdr:row>
      <xdr:rowOff>0</xdr:rowOff>
    </xdr:from>
    <xdr:ext cx="45720" cy="9525"/>
    <xdr:sp macro="" textlink="">
      <xdr:nvSpPr>
        <xdr:cNvPr id="9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30</xdr:row>
      <xdr:rowOff>0</xdr:rowOff>
    </xdr:from>
    <xdr:ext cx="35560" cy="9525"/>
    <xdr:sp macro="" textlink="">
      <xdr:nvSpPr>
        <xdr:cNvPr id="9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31</xdr:row>
      <xdr:rowOff>0</xdr:rowOff>
    </xdr:from>
    <xdr:ext cx="45720" cy="9525"/>
    <xdr:sp macro="" textlink="">
      <xdr:nvSpPr>
        <xdr:cNvPr id="9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31</xdr:row>
      <xdr:rowOff>0</xdr:rowOff>
    </xdr:from>
    <xdr:ext cx="35560" cy="9525"/>
    <xdr:sp macro="" textlink="">
      <xdr:nvSpPr>
        <xdr:cNvPr id="9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32</xdr:row>
      <xdr:rowOff>0</xdr:rowOff>
    </xdr:from>
    <xdr:ext cx="45720" cy="9525"/>
    <xdr:sp macro="" textlink="">
      <xdr:nvSpPr>
        <xdr:cNvPr id="9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32</xdr:row>
      <xdr:rowOff>0</xdr:rowOff>
    </xdr:from>
    <xdr:ext cx="35560" cy="9525"/>
    <xdr:sp macro="" textlink="">
      <xdr:nvSpPr>
        <xdr:cNvPr id="9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33</xdr:row>
      <xdr:rowOff>0</xdr:rowOff>
    </xdr:from>
    <xdr:ext cx="45720" cy="9525"/>
    <xdr:sp macro="" textlink="">
      <xdr:nvSpPr>
        <xdr:cNvPr id="9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33</xdr:row>
      <xdr:rowOff>0</xdr:rowOff>
    </xdr:from>
    <xdr:ext cx="35560" cy="9525"/>
    <xdr:sp macro="" textlink="">
      <xdr:nvSpPr>
        <xdr:cNvPr id="9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34</xdr:row>
      <xdr:rowOff>0</xdr:rowOff>
    </xdr:from>
    <xdr:ext cx="45720" cy="9525"/>
    <xdr:sp macro="" textlink="">
      <xdr:nvSpPr>
        <xdr:cNvPr id="9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34</xdr:row>
      <xdr:rowOff>0</xdr:rowOff>
    </xdr:from>
    <xdr:ext cx="35560" cy="9525"/>
    <xdr:sp macro="" textlink="">
      <xdr:nvSpPr>
        <xdr:cNvPr id="9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35</xdr:row>
      <xdr:rowOff>0</xdr:rowOff>
    </xdr:from>
    <xdr:ext cx="45720" cy="9525"/>
    <xdr:sp macro="" textlink="">
      <xdr:nvSpPr>
        <xdr:cNvPr id="9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35</xdr:row>
      <xdr:rowOff>0</xdr:rowOff>
    </xdr:from>
    <xdr:ext cx="35560" cy="9525"/>
    <xdr:sp macro="" textlink="">
      <xdr:nvSpPr>
        <xdr:cNvPr id="9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36</xdr:row>
      <xdr:rowOff>0</xdr:rowOff>
    </xdr:from>
    <xdr:ext cx="45720" cy="9525"/>
    <xdr:sp macro="" textlink="">
      <xdr:nvSpPr>
        <xdr:cNvPr id="9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36</xdr:row>
      <xdr:rowOff>0</xdr:rowOff>
    </xdr:from>
    <xdr:ext cx="35560" cy="9525"/>
    <xdr:sp macro="" textlink="">
      <xdr:nvSpPr>
        <xdr:cNvPr id="9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37</xdr:row>
      <xdr:rowOff>0</xdr:rowOff>
    </xdr:from>
    <xdr:ext cx="45720" cy="9525"/>
    <xdr:sp macro="" textlink="">
      <xdr:nvSpPr>
        <xdr:cNvPr id="9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37</xdr:row>
      <xdr:rowOff>0</xdr:rowOff>
    </xdr:from>
    <xdr:ext cx="35560" cy="9525"/>
    <xdr:sp macro="" textlink="">
      <xdr:nvSpPr>
        <xdr:cNvPr id="9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38</xdr:row>
      <xdr:rowOff>0</xdr:rowOff>
    </xdr:from>
    <xdr:ext cx="45720" cy="9525"/>
    <xdr:sp macro="" textlink="">
      <xdr:nvSpPr>
        <xdr:cNvPr id="9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38</xdr:row>
      <xdr:rowOff>0</xdr:rowOff>
    </xdr:from>
    <xdr:ext cx="35560" cy="9525"/>
    <xdr:sp macro="" textlink="">
      <xdr:nvSpPr>
        <xdr:cNvPr id="9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39</xdr:row>
      <xdr:rowOff>0</xdr:rowOff>
    </xdr:from>
    <xdr:ext cx="45720" cy="9525"/>
    <xdr:sp macro="" textlink="">
      <xdr:nvSpPr>
        <xdr:cNvPr id="9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39</xdr:row>
      <xdr:rowOff>0</xdr:rowOff>
    </xdr:from>
    <xdr:ext cx="35560" cy="9525"/>
    <xdr:sp macro="" textlink="">
      <xdr:nvSpPr>
        <xdr:cNvPr id="9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40</xdr:row>
      <xdr:rowOff>0</xdr:rowOff>
    </xdr:from>
    <xdr:ext cx="45720" cy="9525"/>
    <xdr:sp macro="" textlink="">
      <xdr:nvSpPr>
        <xdr:cNvPr id="9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40</xdr:row>
      <xdr:rowOff>0</xdr:rowOff>
    </xdr:from>
    <xdr:ext cx="35560" cy="9525"/>
    <xdr:sp macro="" textlink="">
      <xdr:nvSpPr>
        <xdr:cNvPr id="9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41</xdr:row>
      <xdr:rowOff>0</xdr:rowOff>
    </xdr:from>
    <xdr:ext cx="45720" cy="9525"/>
    <xdr:sp macro="" textlink="">
      <xdr:nvSpPr>
        <xdr:cNvPr id="9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41</xdr:row>
      <xdr:rowOff>0</xdr:rowOff>
    </xdr:from>
    <xdr:ext cx="35560" cy="9525"/>
    <xdr:sp macro="" textlink="">
      <xdr:nvSpPr>
        <xdr:cNvPr id="9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42</xdr:row>
      <xdr:rowOff>0</xdr:rowOff>
    </xdr:from>
    <xdr:ext cx="45720" cy="9525"/>
    <xdr:sp macro="" textlink="">
      <xdr:nvSpPr>
        <xdr:cNvPr id="9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42</xdr:row>
      <xdr:rowOff>0</xdr:rowOff>
    </xdr:from>
    <xdr:ext cx="35560" cy="9525"/>
    <xdr:sp macro="" textlink="">
      <xdr:nvSpPr>
        <xdr:cNvPr id="9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43</xdr:row>
      <xdr:rowOff>0</xdr:rowOff>
    </xdr:from>
    <xdr:ext cx="45720" cy="9525"/>
    <xdr:sp macro="" textlink="">
      <xdr:nvSpPr>
        <xdr:cNvPr id="9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43</xdr:row>
      <xdr:rowOff>0</xdr:rowOff>
    </xdr:from>
    <xdr:ext cx="35560" cy="9525"/>
    <xdr:sp macro="" textlink="">
      <xdr:nvSpPr>
        <xdr:cNvPr id="9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44</xdr:row>
      <xdr:rowOff>0</xdr:rowOff>
    </xdr:from>
    <xdr:ext cx="45720" cy="9525"/>
    <xdr:sp macro="" textlink="">
      <xdr:nvSpPr>
        <xdr:cNvPr id="10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44</xdr:row>
      <xdr:rowOff>0</xdr:rowOff>
    </xdr:from>
    <xdr:ext cx="35560" cy="9525"/>
    <xdr:sp macro="" textlink="">
      <xdr:nvSpPr>
        <xdr:cNvPr id="10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45</xdr:row>
      <xdr:rowOff>0</xdr:rowOff>
    </xdr:from>
    <xdr:ext cx="45720" cy="9525"/>
    <xdr:sp macro="" textlink="">
      <xdr:nvSpPr>
        <xdr:cNvPr id="10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45</xdr:row>
      <xdr:rowOff>0</xdr:rowOff>
    </xdr:from>
    <xdr:ext cx="35560" cy="9525"/>
    <xdr:sp macro="" textlink="">
      <xdr:nvSpPr>
        <xdr:cNvPr id="10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46</xdr:row>
      <xdr:rowOff>0</xdr:rowOff>
    </xdr:from>
    <xdr:ext cx="45720" cy="9525"/>
    <xdr:sp macro="" textlink="">
      <xdr:nvSpPr>
        <xdr:cNvPr id="10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46</xdr:row>
      <xdr:rowOff>0</xdr:rowOff>
    </xdr:from>
    <xdr:ext cx="35560" cy="9525"/>
    <xdr:sp macro="" textlink="">
      <xdr:nvSpPr>
        <xdr:cNvPr id="10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47</xdr:row>
      <xdr:rowOff>0</xdr:rowOff>
    </xdr:from>
    <xdr:ext cx="45720" cy="9525"/>
    <xdr:sp macro="" textlink="">
      <xdr:nvSpPr>
        <xdr:cNvPr id="10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47</xdr:row>
      <xdr:rowOff>0</xdr:rowOff>
    </xdr:from>
    <xdr:ext cx="35560" cy="9525"/>
    <xdr:sp macro="" textlink="">
      <xdr:nvSpPr>
        <xdr:cNvPr id="10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48</xdr:row>
      <xdr:rowOff>0</xdr:rowOff>
    </xdr:from>
    <xdr:ext cx="45720" cy="9525"/>
    <xdr:sp macro="" textlink="">
      <xdr:nvSpPr>
        <xdr:cNvPr id="10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48</xdr:row>
      <xdr:rowOff>0</xdr:rowOff>
    </xdr:from>
    <xdr:ext cx="35560" cy="9525"/>
    <xdr:sp macro="" textlink="">
      <xdr:nvSpPr>
        <xdr:cNvPr id="10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49</xdr:row>
      <xdr:rowOff>0</xdr:rowOff>
    </xdr:from>
    <xdr:ext cx="45720" cy="9525"/>
    <xdr:sp macro="" textlink="">
      <xdr:nvSpPr>
        <xdr:cNvPr id="10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49</xdr:row>
      <xdr:rowOff>0</xdr:rowOff>
    </xdr:from>
    <xdr:ext cx="35560" cy="9525"/>
    <xdr:sp macro="" textlink="">
      <xdr:nvSpPr>
        <xdr:cNvPr id="10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50</xdr:row>
      <xdr:rowOff>0</xdr:rowOff>
    </xdr:from>
    <xdr:ext cx="45720" cy="9525"/>
    <xdr:sp macro="" textlink="">
      <xdr:nvSpPr>
        <xdr:cNvPr id="10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50</xdr:row>
      <xdr:rowOff>0</xdr:rowOff>
    </xdr:from>
    <xdr:ext cx="35560" cy="9525"/>
    <xdr:sp macro="" textlink="">
      <xdr:nvSpPr>
        <xdr:cNvPr id="10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51</xdr:row>
      <xdr:rowOff>0</xdr:rowOff>
    </xdr:from>
    <xdr:ext cx="45720" cy="9525"/>
    <xdr:sp macro="" textlink="">
      <xdr:nvSpPr>
        <xdr:cNvPr id="10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51</xdr:row>
      <xdr:rowOff>0</xdr:rowOff>
    </xdr:from>
    <xdr:ext cx="35560" cy="9525"/>
    <xdr:sp macro="" textlink="">
      <xdr:nvSpPr>
        <xdr:cNvPr id="10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52</xdr:row>
      <xdr:rowOff>0</xdr:rowOff>
    </xdr:from>
    <xdr:ext cx="45720" cy="9525"/>
    <xdr:sp macro="" textlink="">
      <xdr:nvSpPr>
        <xdr:cNvPr id="10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52</xdr:row>
      <xdr:rowOff>0</xdr:rowOff>
    </xdr:from>
    <xdr:ext cx="35560" cy="9525"/>
    <xdr:sp macro="" textlink="">
      <xdr:nvSpPr>
        <xdr:cNvPr id="10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53</xdr:row>
      <xdr:rowOff>0</xdr:rowOff>
    </xdr:from>
    <xdr:ext cx="45720" cy="9525"/>
    <xdr:sp macro="" textlink="">
      <xdr:nvSpPr>
        <xdr:cNvPr id="10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53</xdr:row>
      <xdr:rowOff>0</xdr:rowOff>
    </xdr:from>
    <xdr:ext cx="35560" cy="9525"/>
    <xdr:sp macro="" textlink="">
      <xdr:nvSpPr>
        <xdr:cNvPr id="10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54</xdr:row>
      <xdr:rowOff>0</xdr:rowOff>
    </xdr:from>
    <xdr:ext cx="45720" cy="9525"/>
    <xdr:sp macro="" textlink="">
      <xdr:nvSpPr>
        <xdr:cNvPr id="10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54</xdr:row>
      <xdr:rowOff>0</xdr:rowOff>
    </xdr:from>
    <xdr:ext cx="35560" cy="9525"/>
    <xdr:sp macro="" textlink="">
      <xdr:nvSpPr>
        <xdr:cNvPr id="10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55</xdr:row>
      <xdr:rowOff>0</xdr:rowOff>
    </xdr:from>
    <xdr:ext cx="45720" cy="9525"/>
    <xdr:sp macro="" textlink="">
      <xdr:nvSpPr>
        <xdr:cNvPr id="10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55</xdr:row>
      <xdr:rowOff>0</xdr:rowOff>
    </xdr:from>
    <xdr:ext cx="35560" cy="9525"/>
    <xdr:sp macro="" textlink="">
      <xdr:nvSpPr>
        <xdr:cNvPr id="10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56</xdr:row>
      <xdr:rowOff>0</xdr:rowOff>
    </xdr:from>
    <xdr:ext cx="45720" cy="9525"/>
    <xdr:sp macro="" textlink="">
      <xdr:nvSpPr>
        <xdr:cNvPr id="10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56</xdr:row>
      <xdr:rowOff>0</xdr:rowOff>
    </xdr:from>
    <xdr:ext cx="35560" cy="9525"/>
    <xdr:sp macro="" textlink="">
      <xdr:nvSpPr>
        <xdr:cNvPr id="10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57</xdr:row>
      <xdr:rowOff>0</xdr:rowOff>
    </xdr:from>
    <xdr:ext cx="45720" cy="9525"/>
    <xdr:sp macro="" textlink="">
      <xdr:nvSpPr>
        <xdr:cNvPr id="10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57</xdr:row>
      <xdr:rowOff>0</xdr:rowOff>
    </xdr:from>
    <xdr:ext cx="35560" cy="9525"/>
    <xdr:sp macro="" textlink="">
      <xdr:nvSpPr>
        <xdr:cNvPr id="10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58</xdr:row>
      <xdr:rowOff>0</xdr:rowOff>
    </xdr:from>
    <xdr:ext cx="45720" cy="9525"/>
    <xdr:sp macro="" textlink="">
      <xdr:nvSpPr>
        <xdr:cNvPr id="10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58</xdr:row>
      <xdr:rowOff>0</xdr:rowOff>
    </xdr:from>
    <xdr:ext cx="35560" cy="9525"/>
    <xdr:sp macro="" textlink="">
      <xdr:nvSpPr>
        <xdr:cNvPr id="10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59</xdr:row>
      <xdr:rowOff>0</xdr:rowOff>
    </xdr:from>
    <xdr:ext cx="45720" cy="9525"/>
    <xdr:sp macro="" textlink="">
      <xdr:nvSpPr>
        <xdr:cNvPr id="10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59</xdr:row>
      <xdr:rowOff>0</xdr:rowOff>
    </xdr:from>
    <xdr:ext cx="35560" cy="9525"/>
    <xdr:sp macro="" textlink="">
      <xdr:nvSpPr>
        <xdr:cNvPr id="10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60</xdr:row>
      <xdr:rowOff>0</xdr:rowOff>
    </xdr:from>
    <xdr:ext cx="45720" cy="9525"/>
    <xdr:sp macro="" textlink="">
      <xdr:nvSpPr>
        <xdr:cNvPr id="10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60</xdr:row>
      <xdr:rowOff>0</xdr:rowOff>
    </xdr:from>
    <xdr:ext cx="35560" cy="9525"/>
    <xdr:sp macro="" textlink="">
      <xdr:nvSpPr>
        <xdr:cNvPr id="10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61</xdr:row>
      <xdr:rowOff>0</xdr:rowOff>
    </xdr:from>
    <xdr:ext cx="45720" cy="9525"/>
    <xdr:sp macro="" textlink="">
      <xdr:nvSpPr>
        <xdr:cNvPr id="10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61</xdr:row>
      <xdr:rowOff>0</xdr:rowOff>
    </xdr:from>
    <xdr:ext cx="35560" cy="9525"/>
    <xdr:sp macro="" textlink="">
      <xdr:nvSpPr>
        <xdr:cNvPr id="10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62</xdr:row>
      <xdr:rowOff>0</xdr:rowOff>
    </xdr:from>
    <xdr:ext cx="45720" cy="9525"/>
    <xdr:sp macro="" textlink="">
      <xdr:nvSpPr>
        <xdr:cNvPr id="10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62</xdr:row>
      <xdr:rowOff>0</xdr:rowOff>
    </xdr:from>
    <xdr:ext cx="35560" cy="9525"/>
    <xdr:sp macro="" textlink="">
      <xdr:nvSpPr>
        <xdr:cNvPr id="10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63</xdr:row>
      <xdr:rowOff>0</xdr:rowOff>
    </xdr:from>
    <xdr:ext cx="45720" cy="9525"/>
    <xdr:sp macro="" textlink="">
      <xdr:nvSpPr>
        <xdr:cNvPr id="10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63</xdr:row>
      <xdr:rowOff>0</xdr:rowOff>
    </xdr:from>
    <xdr:ext cx="35560" cy="9525"/>
    <xdr:sp macro="" textlink="">
      <xdr:nvSpPr>
        <xdr:cNvPr id="10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64</xdr:row>
      <xdr:rowOff>0</xdr:rowOff>
    </xdr:from>
    <xdr:ext cx="45720" cy="9525"/>
    <xdr:sp macro="" textlink="">
      <xdr:nvSpPr>
        <xdr:cNvPr id="10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64</xdr:row>
      <xdr:rowOff>0</xdr:rowOff>
    </xdr:from>
    <xdr:ext cx="35560" cy="9525"/>
    <xdr:sp macro="" textlink="">
      <xdr:nvSpPr>
        <xdr:cNvPr id="10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65</xdr:row>
      <xdr:rowOff>0</xdr:rowOff>
    </xdr:from>
    <xdr:ext cx="45720" cy="9525"/>
    <xdr:sp macro="" textlink="">
      <xdr:nvSpPr>
        <xdr:cNvPr id="10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65</xdr:row>
      <xdr:rowOff>0</xdr:rowOff>
    </xdr:from>
    <xdr:ext cx="35560" cy="9525"/>
    <xdr:sp macro="" textlink="">
      <xdr:nvSpPr>
        <xdr:cNvPr id="10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66</xdr:row>
      <xdr:rowOff>0</xdr:rowOff>
    </xdr:from>
    <xdr:ext cx="45720" cy="9525"/>
    <xdr:sp macro="" textlink="">
      <xdr:nvSpPr>
        <xdr:cNvPr id="10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66</xdr:row>
      <xdr:rowOff>0</xdr:rowOff>
    </xdr:from>
    <xdr:ext cx="35560" cy="9525"/>
    <xdr:sp macro="" textlink="">
      <xdr:nvSpPr>
        <xdr:cNvPr id="10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67</xdr:row>
      <xdr:rowOff>0</xdr:rowOff>
    </xdr:from>
    <xdr:ext cx="45720" cy="9525"/>
    <xdr:sp macro="" textlink="">
      <xdr:nvSpPr>
        <xdr:cNvPr id="10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67</xdr:row>
      <xdr:rowOff>0</xdr:rowOff>
    </xdr:from>
    <xdr:ext cx="35560" cy="9525"/>
    <xdr:sp macro="" textlink="">
      <xdr:nvSpPr>
        <xdr:cNvPr id="10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68</xdr:row>
      <xdr:rowOff>0</xdr:rowOff>
    </xdr:from>
    <xdr:ext cx="45720" cy="9525"/>
    <xdr:sp macro="" textlink="">
      <xdr:nvSpPr>
        <xdr:cNvPr id="10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68</xdr:row>
      <xdr:rowOff>0</xdr:rowOff>
    </xdr:from>
    <xdr:ext cx="35560" cy="9525"/>
    <xdr:sp macro="" textlink="">
      <xdr:nvSpPr>
        <xdr:cNvPr id="10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69</xdr:row>
      <xdr:rowOff>0</xdr:rowOff>
    </xdr:from>
    <xdr:ext cx="45720" cy="9525"/>
    <xdr:sp macro="" textlink="">
      <xdr:nvSpPr>
        <xdr:cNvPr id="10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69</xdr:row>
      <xdr:rowOff>0</xdr:rowOff>
    </xdr:from>
    <xdr:ext cx="35560" cy="9525"/>
    <xdr:sp macro="" textlink="">
      <xdr:nvSpPr>
        <xdr:cNvPr id="10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70</xdr:row>
      <xdr:rowOff>0</xdr:rowOff>
    </xdr:from>
    <xdr:ext cx="45720" cy="9525"/>
    <xdr:sp macro="" textlink="">
      <xdr:nvSpPr>
        <xdr:cNvPr id="10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70</xdr:row>
      <xdr:rowOff>0</xdr:rowOff>
    </xdr:from>
    <xdr:ext cx="35560" cy="9525"/>
    <xdr:sp macro="" textlink="">
      <xdr:nvSpPr>
        <xdr:cNvPr id="10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71</xdr:row>
      <xdr:rowOff>0</xdr:rowOff>
    </xdr:from>
    <xdr:ext cx="45720" cy="9525"/>
    <xdr:sp macro="" textlink="">
      <xdr:nvSpPr>
        <xdr:cNvPr id="10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71</xdr:row>
      <xdr:rowOff>0</xdr:rowOff>
    </xdr:from>
    <xdr:ext cx="35560" cy="9525"/>
    <xdr:sp macro="" textlink="">
      <xdr:nvSpPr>
        <xdr:cNvPr id="10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72</xdr:row>
      <xdr:rowOff>0</xdr:rowOff>
    </xdr:from>
    <xdr:ext cx="45720" cy="9525"/>
    <xdr:sp macro="" textlink="">
      <xdr:nvSpPr>
        <xdr:cNvPr id="10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72</xdr:row>
      <xdr:rowOff>0</xdr:rowOff>
    </xdr:from>
    <xdr:ext cx="35560" cy="9525"/>
    <xdr:sp macro="" textlink="">
      <xdr:nvSpPr>
        <xdr:cNvPr id="10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73</xdr:row>
      <xdr:rowOff>0</xdr:rowOff>
    </xdr:from>
    <xdr:ext cx="45720" cy="9525"/>
    <xdr:sp macro="" textlink="">
      <xdr:nvSpPr>
        <xdr:cNvPr id="10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73</xdr:row>
      <xdr:rowOff>0</xdr:rowOff>
    </xdr:from>
    <xdr:ext cx="35560" cy="9525"/>
    <xdr:sp macro="" textlink="">
      <xdr:nvSpPr>
        <xdr:cNvPr id="10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74</xdr:row>
      <xdr:rowOff>0</xdr:rowOff>
    </xdr:from>
    <xdr:ext cx="45720" cy="9525"/>
    <xdr:sp macro="" textlink="">
      <xdr:nvSpPr>
        <xdr:cNvPr id="10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74</xdr:row>
      <xdr:rowOff>0</xdr:rowOff>
    </xdr:from>
    <xdr:ext cx="35560" cy="9525"/>
    <xdr:sp macro="" textlink="">
      <xdr:nvSpPr>
        <xdr:cNvPr id="10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75</xdr:row>
      <xdr:rowOff>0</xdr:rowOff>
    </xdr:from>
    <xdr:ext cx="45720" cy="9525"/>
    <xdr:sp macro="" textlink="">
      <xdr:nvSpPr>
        <xdr:cNvPr id="10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75</xdr:row>
      <xdr:rowOff>0</xdr:rowOff>
    </xdr:from>
    <xdr:ext cx="35560" cy="9525"/>
    <xdr:sp macro="" textlink="">
      <xdr:nvSpPr>
        <xdr:cNvPr id="10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76</xdr:row>
      <xdr:rowOff>0</xdr:rowOff>
    </xdr:from>
    <xdr:ext cx="45720" cy="9525"/>
    <xdr:sp macro="" textlink="">
      <xdr:nvSpPr>
        <xdr:cNvPr id="10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76</xdr:row>
      <xdr:rowOff>0</xdr:rowOff>
    </xdr:from>
    <xdr:ext cx="35560" cy="9525"/>
    <xdr:sp macro="" textlink="">
      <xdr:nvSpPr>
        <xdr:cNvPr id="10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77</xdr:row>
      <xdr:rowOff>0</xdr:rowOff>
    </xdr:from>
    <xdr:ext cx="45720" cy="9525"/>
    <xdr:sp macro="" textlink="">
      <xdr:nvSpPr>
        <xdr:cNvPr id="10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77</xdr:row>
      <xdr:rowOff>0</xdr:rowOff>
    </xdr:from>
    <xdr:ext cx="35560" cy="9525"/>
    <xdr:sp macro="" textlink="">
      <xdr:nvSpPr>
        <xdr:cNvPr id="10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78</xdr:row>
      <xdr:rowOff>0</xdr:rowOff>
    </xdr:from>
    <xdr:ext cx="45720" cy="9525"/>
    <xdr:sp macro="" textlink="">
      <xdr:nvSpPr>
        <xdr:cNvPr id="10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78</xdr:row>
      <xdr:rowOff>0</xdr:rowOff>
    </xdr:from>
    <xdr:ext cx="35560" cy="9525"/>
    <xdr:sp macro="" textlink="">
      <xdr:nvSpPr>
        <xdr:cNvPr id="10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79</xdr:row>
      <xdr:rowOff>0</xdr:rowOff>
    </xdr:from>
    <xdr:ext cx="45720" cy="9525"/>
    <xdr:sp macro="" textlink="">
      <xdr:nvSpPr>
        <xdr:cNvPr id="10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79</xdr:row>
      <xdr:rowOff>0</xdr:rowOff>
    </xdr:from>
    <xdr:ext cx="35560" cy="9525"/>
    <xdr:sp macro="" textlink="">
      <xdr:nvSpPr>
        <xdr:cNvPr id="10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80</xdr:row>
      <xdr:rowOff>0</xdr:rowOff>
    </xdr:from>
    <xdr:ext cx="45720" cy="9525"/>
    <xdr:sp macro="" textlink="">
      <xdr:nvSpPr>
        <xdr:cNvPr id="10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80</xdr:row>
      <xdr:rowOff>0</xdr:rowOff>
    </xdr:from>
    <xdr:ext cx="35560" cy="9525"/>
    <xdr:sp macro="" textlink="">
      <xdr:nvSpPr>
        <xdr:cNvPr id="10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81</xdr:row>
      <xdr:rowOff>0</xdr:rowOff>
    </xdr:from>
    <xdr:ext cx="45720" cy="9525"/>
    <xdr:sp macro="" textlink="">
      <xdr:nvSpPr>
        <xdr:cNvPr id="10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81</xdr:row>
      <xdr:rowOff>0</xdr:rowOff>
    </xdr:from>
    <xdr:ext cx="35560" cy="9525"/>
    <xdr:sp macro="" textlink="">
      <xdr:nvSpPr>
        <xdr:cNvPr id="10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82</xdr:row>
      <xdr:rowOff>0</xdr:rowOff>
    </xdr:from>
    <xdr:ext cx="45720" cy="9525"/>
    <xdr:sp macro="" textlink="">
      <xdr:nvSpPr>
        <xdr:cNvPr id="10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82</xdr:row>
      <xdr:rowOff>0</xdr:rowOff>
    </xdr:from>
    <xdr:ext cx="35560" cy="9525"/>
    <xdr:sp macro="" textlink="">
      <xdr:nvSpPr>
        <xdr:cNvPr id="10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83</xdr:row>
      <xdr:rowOff>0</xdr:rowOff>
    </xdr:from>
    <xdr:ext cx="45720" cy="9525"/>
    <xdr:sp macro="" textlink="">
      <xdr:nvSpPr>
        <xdr:cNvPr id="10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83</xdr:row>
      <xdr:rowOff>0</xdr:rowOff>
    </xdr:from>
    <xdr:ext cx="35560" cy="9525"/>
    <xdr:sp macro="" textlink="">
      <xdr:nvSpPr>
        <xdr:cNvPr id="10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84</xdr:row>
      <xdr:rowOff>0</xdr:rowOff>
    </xdr:from>
    <xdr:ext cx="45720" cy="9525"/>
    <xdr:sp macro="" textlink="">
      <xdr:nvSpPr>
        <xdr:cNvPr id="10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84</xdr:row>
      <xdr:rowOff>0</xdr:rowOff>
    </xdr:from>
    <xdr:ext cx="35560" cy="9525"/>
    <xdr:sp macro="" textlink="">
      <xdr:nvSpPr>
        <xdr:cNvPr id="10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85</xdr:row>
      <xdr:rowOff>0</xdr:rowOff>
    </xdr:from>
    <xdr:ext cx="45720" cy="9525"/>
    <xdr:sp macro="" textlink="">
      <xdr:nvSpPr>
        <xdr:cNvPr id="10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85</xdr:row>
      <xdr:rowOff>0</xdr:rowOff>
    </xdr:from>
    <xdr:ext cx="35560" cy="9525"/>
    <xdr:sp macro="" textlink="">
      <xdr:nvSpPr>
        <xdr:cNvPr id="10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86</xdr:row>
      <xdr:rowOff>0</xdr:rowOff>
    </xdr:from>
    <xdr:ext cx="45720" cy="9525"/>
    <xdr:sp macro="" textlink="">
      <xdr:nvSpPr>
        <xdr:cNvPr id="10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86</xdr:row>
      <xdr:rowOff>0</xdr:rowOff>
    </xdr:from>
    <xdr:ext cx="35560" cy="9525"/>
    <xdr:sp macro="" textlink="">
      <xdr:nvSpPr>
        <xdr:cNvPr id="10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87</xdr:row>
      <xdr:rowOff>0</xdr:rowOff>
    </xdr:from>
    <xdr:ext cx="45720" cy="9525"/>
    <xdr:sp macro="" textlink="">
      <xdr:nvSpPr>
        <xdr:cNvPr id="10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87</xdr:row>
      <xdr:rowOff>0</xdr:rowOff>
    </xdr:from>
    <xdr:ext cx="35560" cy="9525"/>
    <xdr:sp macro="" textlink="">
      <xdr:nvSpPr>
        <xdr:cNvPr id="10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88</xdr:row>
      <xdr:rowOff>0</xdr:rowOff>
    </xdr:from>
    <xdr:ext cx="45720" cy="9525"/>
    <xdr:sp macro="" textlink="">
      <xdr:nvSpPr>
        <xdr:cNvPr id="10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88</xdr:row>
      <xdr:rowOff>0</xdr:rowOff>
    </xdr:from>
    <xdr:ext cx="35560" cy="9525"/>
    <xdr:sp macro="" textlink="">
      <xdr:nvSpPr>
        <xdr:cNvPr id="10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89</xdr:row>
      <xdr:rowOff>0</xdr:rowOff>
    </xdr:from>
    <xdr:ext cx="45720" cy="9525"/>
    <xdr:sp macro="" textlink="">
      <xdr:nvSpPr>
        <xdr:cNvPr id="10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89</xdr:row>
      <xdr:rowOff>0</xdr:rowOff>
    </xdr:from>
    <xdr:ext cx="35560" cy="9525"/>
    <xdr:sp macro="" textlink="">
      <xdr:nvSpPr>
        <xdr:cNvPr id="10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90</xdr:row>
      <xdr:rowOff>0</xdr:rowOff>
    </xdr:from>
    <xdr:ext cx="45720" cy="9525"/>
    <xdr:sp macro="" textlink="">
      <xdr:nvSpPr>
        <xdr:cNvPr id="10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90</xdr:row>
      <xdr:rowOff>0</xdr:rowOff>
    </xdr:from>
    <xdr:ext cx="35560" cy="9525"/>
    <xdr:sp macro="" textlink="">
      <xdr:nvSpPr>
        <xdr:cNvPr id="10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91</xdr:row>
      <xdr:rowOff>0</xdr:rowOff>
    </xdr:from>
    <xdr:ext cx="45720" cy="9525"/>
    <xdr:sp macro="" textlink="">
      <xdr:nvSpPr>
        <xdr:cNvPr id="10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91</xdr:row>
      <xdr:rowOff>0</xdr:rowOff>
    </xdr:from>
    <xdr:ext cx="35560" cy="9525"/>
    <xdr:sp macro="" textlink="">
      <xdr:nvSpPr>
        <xdr:cNvPr id="10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92</xdr:row>
      <xdr:rowOff>0</xdr:rowOff>
    </xdr:from>
    <xdr:ext cx="45720" cy="9525"/>
    <xdr:sp macro="" textlink="">
      <xdr:nvSpPr>
        <xdr:cNvPr id="10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92</xdr:row>
      <xdr:rowOff>0</xdr:rowOff>
    </xdr:from>
    <xdr:ext cx="35560" cy="9525"/>
    <xdr:sp macro="" textlink="">
      <xdr:nvSpPr>
        <xdr:cNvPr id="10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93</xdr:row>
      <xdr:rowOff>0</xdr:rowOff>
    </xdr:from>
    <xdr:ext cx="45720" cy="9525"/>
    <xdr:sp macro="" textlink="">
      <xdr:nvSpPr>
        <xdr:cNvPr id="10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93</xdr:row>
      <xdr:rowOff>0</xdr:rowOff>
    </xdr:from>
    <xdr:ext cx="35560" cy="9525"/>
    <xdr:sp macro="" textlink="">
      <xdr:nvSpPr>
        <xdr:cNvPr id="10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94</xdr:row>
      <xdr:rowOff>0</xdr:rowOff>
    </xdr:from>
    <xdr:ext cx="45720" cy="9525"/>
    <xdr:sp macro="" textlink="">
      <xdr:nvSpPr>
        <xdr:cNvPr id="11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94</xdr:row>
      <xdr:rowOff>0</xdr:rowOff>
    </xdr:from>
    <xdr:ext cx="35560" cy="9525"/>
    <xdr:sp macro="" textlink="">
      <xdr:nvSpPr>
        <xdr:cNvPr id="11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11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11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95</xdr:row>
      <xdr:rowOff>0</xdr:rowOff>
    </xdr:from>
    <xdr:ext cx="45720" cy="9525"/>
    <xdr:sp macro="" textlink="">
      <xdr:nvSpPr>
        <xdr:cNvPr id="11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95</xdr:row>
      <xdr:rowOff>0</xdr:rowOff>
    </xdr:from>
    <xdr:ext cx="35560" cy="9525"/>
    <xdr:sp macro="" textlink="">
      <xdr:nvSpPr>
        <xdr:cNvPr id="11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96</xdr:row>
      <xdr:rowOff>0</xdr:rowOff>
    </xdr:from>
    <xdr:ext cx="45720" cy="9525"/>
    <xdr:sp macro="" textlink="">
      <xdr:nvSpPr>
        <xdr:cNvPr id="11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96</xdr:row>
      <xdr:rowOff>0</xdr:rowOff>
    </xdr:from>
    <xdr:ext cx="35560" cy="9525"/>
    <xdr:sp macro="" textlink="">
      <xdr:nvSpPr>
        <xdr:cNvPr id="11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97</xdr:row>
      <xdr:rowOff>0</xdr:rowOff>
    </xdr:from>
    <xdr:ext cx="45720" cy="9525"/>
    <xdr:sp macro="" textlink="">
      <xdr:nvSpPr>
        <xdr:cNvPr id="110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97</xdr:row>
      <xdr:rowOff>0</xdr:rowOff>
    </xdr:from>
    <xdr:ext cx="35560" cy="9525"/>
    <xdr:sp macro="" textlink="">
      <xdr:nvSpPr>
        <xdr:cNvPr id="110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98</xdr:row>
      <xdr:rowOff>0</xdr:rowOff>
    </xdr:from>
    <xdr:ext cx="45720" cy="9525"/>
    <xdr:sp macro="" textlink="">
      <xdr:nvSpPr>
        <xdr:cNvPr id="111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98</xdr:row>
      <xdr:rowOff>0</xdr:rowOff>
    </xdr:from>
    <xdr:ext cx="35560" cy="9525"/>
    <xdr:sp macro="" textlink="">
      <xdr:nvSpPr>
        <xdr:cNvPr id="111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99</xdr:row>
      <xdr:rowOff>0</xdr:rowOff>
    </xdr:from>
    <xdr:ext cx="45720" cy="9525"/>
    <xdr:sp macro="" textlink="">
      <xdr:nvSpPr>
        <xdr:cNvPr id="111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99</xdr:row>
      <xdr:rowOff>0</xdr:rowOff>
    </xdr:from>
    <xdr:ext cx="35560" cy="9525"/>
    <xdr:sp macro="" textlink="">
      <xdr:nvSpPr>
        <xdr:cNvPr id="111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100</xdr:row>
      <xdr:rowOff>0</xdr:rowOff>
    </xdr:from>
    <xdr:ext cx="45720" cy="9525"/>
    <xdr:sp macro="" textlink="">
      <xdr:nvSpPr>
        <xdr:cNvPr id="111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100</xdr:row>
      <xdr:rowOff>0</xdr:rowOff>
    </xdr:from>
    <xdr:ext cx="35560" cy="9525"/>
    <xdr:sp macro="" textlink="">
      <xdr:nvSpPr>
        <xdr:cNvPr id="111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111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111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101</xdr:row>
      <xdr:rowOff>0</xdr:rowOff>
    </xdr:from>
    <xdr:ext cx="45720" cy="9525"/>
    <xdr:sp macro="" textlink="">
      <xdr:nvSpPr>
        <xdr:cNvPr id="111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101</xdr:row>
      <xdr:rowOff>0</xdr:rowOff>
    </xdr:from>
    <xdr:ext cx="35560" cy="9525"/>
    <xdr:sp macro="" textlink="">
      <xdr:nvSpPr>
        <xdr:cNvPr id="111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102</xdr:row>
      <xdr:rowOff>0</xdr:rowOff>
    </xdr:from>
    <xdr:ext cx="45720" cy="9525"/>
    <xdr:sp macro="" textlink="">
      <xdr:nvSpPr>
        <xdr:cNvPr id="112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102</xdr:row>
      <xdr:rowOff>0</xdr:rowOff>
    </xdr:from>
    <xdr:ext cx="35560" cy="9525"/>
    <xdr:sp macro="" textlink="">
      <xdr:nvSpPr>
        <xdr:cNvPr id="112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103</xdr:row>
      <xdr:rowOff>0</xdr:rowOff>
    </xdr:from>
    <xdr:ext cx="45720" cy="9525"/>
    <xdr:sp macro="" textlink="">
      <xdr:nvSpPr>
        <xdr:cNvPr id="112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103</xdr:row>
      <xdr:rowOff>0</xdr:rowOff>
    </xdr:from>
    <xdr:ext cx="35560" cy="9525"/>
    <xdr:sp macro="" textlink="">
      <xdr:nvSpPr>
        <xdr:cNvPr id="112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104</xdr:row>
      <xdr:rowOff>0</xdr:rowOff>
    </xdr:from>
    <xdr:ext cx="45720" cy="9525"/>
    <xdr:sp macro="" textlink="">
      <xdr:nvSpPr>
        <xdr:cNvPr id="112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104</xdr:row>
      <xdr:rowOff>0</xdr:rowOff>
    </xdr:from>
    <xdr:ext cx="35560" cy="9525"/>
    <xdr:sp macro="" textlink="">
      <xdr:nvSpPr>
        <xdr:cNvPr id="112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105</xdr:row>
      <xdr:rowOff>0</xdr:rowOff>
    </xdr:from>
    <xdr:ext cx="45720" cy="9525"/>
    <xdr:sp macro="" textlink="">
      <xdr:nvSpPr>
        <xdr:cNvPr id="112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105</xdr:row>
      <xdr:rowOff>0</xdr:rowOff>
    </xdr:from>
    <xdr:ext cx="35560" cy="9525"/>
    <xdr:sp macro="" textlink="">
      <xdr:nvSpPr>
        <xdr:cNvPr id="112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106</xdr:row>
      <xdr:rowOff>0</xdr:rowOff>
    </xdr:from>
    <xdr:ext cx="45720" cy="9525"/>
    <xdr:sp macro="" textlink="">
      <xdr:nvSpPr>
        <xdr:cNvPr id="112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106</xdr:row>
      <xdr:rowOff>0</xdr:rowOff>
    </xdr:from>
    <xdr:ext cx="35560" cy="9525"/>
    <xdr:sp macro="" textlink="">
      <xdr:nvSpPr>
        <xdr:cNvPr id="112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107</xdr:row>
      <xdr:rowOff>0</xdr:rowOff>
    </xdr:from>
    <xdr:ext cx="45720" cy="9525"/>
    <xdr:sp macro="" textlink="">
      <xdr:nvSpPr>
        <xdr:cNvPr id="113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107</xdr:row>
      <xdr:rowOff>0</xdr:rowOff>
    </xdr:from>
    <xdr:ext cx="35560" cy="9525"/>
    <xdr:sp macro="" textlink="">
      <xdr:nvSpPr>
        <xdr:cNvPr id="113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108</xdr:row>
      <xdr:rowOff>0</xdr:rowOff>
    </xdr:from>
    <xdr:ext cx="45720" cy="9525"/>
    <xdr:sp macro="" textlink="">
      <xdr:nvSpPr>
        <xdr:cNvPr id="113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108</xdr:row>
      <xdr:rowOff>0</xdr:rowOff>
    </xdr:from>
    <xdr:ext cx="35560" cy="9525"/>
    <xdr:sp macro="" textlink="">
      <xdr:nvSpPr>
        <xdr:cNvPr id="113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109</xdr:row>
      <xdr:rowOff>0</xdr:rowOff>
    </xdr:from>
    <xdr:ext cx="45720" cy="9525"/>
    <xdr:sp macro="" textlink="">
      <xdr:nvSpPr>
        <xdr:cNvPr id="113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109</xdr:row>
      <xdr:rowOff>0</xdr:rowOff>
    </xdr:from>
    <xdr:ext cx="35560" cy="9525"/>
    <xdr:sp macro="" textlink="">
      <xdr:nvSpPr>
        <xdr:cNvPr id="113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110</xdr:row>
      <xdr:rowOff>0</xdr:rowOff>
    </xdr:from>
    <xdr:ext cx="45720" cy="9525"/>
    <xdr:sp macro="" textlink="">
      <xdr:nvSpPr>
        <xdr:cNvPr id="113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110</xdr:row>
      <xdr:rowOff>0</xdr:rowOff>
    </xdr:from>
    <xdr:ext cx="35560" cy="9525"/>
    <xdr:sp macro="" textlink="">
      <xdr:nvSpPr>
        <xdr:cNvPr id="113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111</xdr:row>
      <xdr:rowOff>0</xdr:rowOff>
    </xdr:from>
    <xdr:ext cx="45720" cy="9525"/>
    <xdr:sp macro="" textlink="">
      <xdr:nvSpPr>
        <xdr:cNvPr id="113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111</xdr:row>
      <xdr:rowOff>0</xdr:rowOff>
    </xdr:from>
    <xdr:ext cx="35560" cy="9525"/>
    <xdr:sp macro="" textlink="">
      <xdr:nvSpPr>
        <xdr:cNvPr id="113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112</xdr:row>
      <xdr:rowOff>0</xdr:rowOff>
    </xdr:from>
    <xdr:ext cx="45720" cy="9525"/>
    <xdr:sp macro="" textlink="">
      <xdr:nvSpPr>
        <xdr:cNvPr id="114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112</xdr:row>
      <xdr:rowOff>0</xdr:rowOff>
    </xdr:from>
    <xdr:ext cx="35560" cy="9525"/>
    <xdr:sp macro="" textlink="">
      <xdr:nvSpPr>
        <xdr:cNvPr id="114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113</xdr:row>
      <xdr:rowOff>0</xdr:rowOff>
    </xdr:from>
    <xdr:ext cx="45720" cy="9525"/>
    <xdr:sp macro="" textlink="">
      <xdr:nvSpPr>
        <xdr:cNvPr id="114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113</xdr:row>
      <xdr:rowOff>0</xdr:rowOff>
    </xdr:from>
    <xdr:ext cx="35560" cy="9525"/>
    <xdr:sp macro="" textlink="">
      <xdr:nvSpPr>
        <xdr:cNvPr id="114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114</xdr:row>
      <xdr:rowOff>0</xdr:rowOff>
    </xdr:from>
    <xdr:ext cx="45720" cy="9525"/>
    <xdr:sp macro="" textlink="">
      <xdr:nvSpPr>
        <xdr:cNvPr id="114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114</xdr:row>
      <xdr:rowOff>0</xdr:rowOff>
    </xdr:from>
    <xdr:ext cx="35560" cy="9525"/>
    <xdr:sp macro="" textlink="">
      <xdr:nvSpPr>
        <xdr:cNvPr id="114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115</xdr:row>
      <xdr:rowOff>0</xdr:rowOff>
    </xdr:from>
    <xdr:ext cx="45720" cy="9525"/>
    <xdr:sp macro="" textlink="">
      <xdr:nvSpPr>
        <xdr:cNvPr id="114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115</xdr:row>
      <xdr:rowOff>0</xdr:rowOff>
    </xdr:from>
    <xdr:ext cx="35560" cy="9525"/>
    <xdr:sp macro="" textlink="">
      <xdr:nvSpPr>
        <xdr:cNvPr id="114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116</xdr:row>
      <xdr:rowOff>0</xdr:rowOff>
    </xdr:from>
    <xdr:ext cx="45720" cy="9525"/>
    <xdr:sp macro="" textlink="">
      <xdr:nvSpPr>
        <xdr:cNvPr id="114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116</xdr:row>
      <xdr:rowOff>0</xdr:rowOff>
    </xdr:from>
    <xdr:ext cx="35560" cy="9525"/>
    <xdr:sp macro="" textlink="">
      <xdr:nvSpPr>
        <xdr:cNvPr id="114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117</xdr:row>
      <xdr:rowOff>0</xdr:rowOff>
    </xdr:from>
    <xdr:ext cx="45720" cy="9525"/>
    <xdr:sp macro="" textlink="">
      <xdr:nvSpPr>
        <xdr:cNvPr id="115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117</xdr:row>
      <xdr:rowOff>0</xdr:rowOff>
    </xdr:from>
    <xdr:ext cx="35560" cy="9525"/>
    <xdr:sp macro="" textlink="">
      <xdr:nvSpPr>
        <xdr:cNvPr id="115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118</xdr:row>
      <xdr:rowOff>0</xdr:rowOff>
    </xdr:from>
    <xdr:ext cx="45720" cy="9525"/>
    <xdr:sp macro="" textlink="">
      <xdr:nvSpPr>
        <xdr:cNvPr id="115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118</xdr:row>
      <xdr:rowOff>0</xdr:rowOff>
    </xdr:from>
    <xdr:ext cx="35560" cy="9525"/>
    <xdr:sp macro="" textlink="">
      <xdr:nvSpPr>
        <xdr:cNvPr id="115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119</xdr:row>
      <xdr:rowOff>0</xdr:rowOff>
    </xdr:from>
    <xdr:ext cx="45720" cy="9525"/>
    <xdr:sp macro="" textlink="">
      <xdr:nvSpPr>
        <xdr:cNvPr id="115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119</xdr:row>
      <xdr:rowOff>0</xdr:rowOff>
    </xdr:from>
    <xdr:ext cx="35560" cy="9525"/>
    <xdr:sp macro="" textlink="">
      <xdr:nvSpPr>
        <xdr:cNvPr id="115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120</xdr:row>
      <xdr:rowOff>0</xdr:rowOff>
    </xdr:from>
    <xdr:ext cx="45720" cy="9525"/>
    <xdr:sp macro="" textlink="">
      <xdr:nvSpPr>
        <xdr:cNvPr id="115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120</xdr:row>
      <xdr:rowOff>0</xdr:rowOff>
    </xdr:from>
    <xdr:ext cx="35560" cy="9525"/>
    <xdr:sp macro="" textlink="">
      <xdr:nvSpPr>
        <xdr:cNvPr id="115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115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115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121</xdr:row>
      <xdr:rowOff>0</xdr:rowOff>
    </xdr:from>
    <xdr:ext cx="45720" cy="9525"/>
    <xdr:sp macro="" textlink="">
      <xdr:nvSpPr>
        <xdr:cNvPr id="116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121</xdr:row>
      <xdr:rowOff>0</xdr:rowOff>
    </xdr:from>
    <xdr:ext cx="35560" cy="9525"/>
    <xdr:sp macro="" textlink="">
      <xdr:nvSpPr>
        <xdr:cNvPr id="116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122</xdr:row>
      <xdr:rowOff>0</xdr:rowOff>
    </xdr:from>
    <xdr:ext cx="45720" cy="9525"/>
    <xdr:sp macro="" textlink="">
      <xdr:nvSpPr>
        <xdr:cNvPr id="116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122</xdr:row>
      <xdr:rowOff>0</xdr:rowOff>
    </xdr:from>
    <xdr:ext cx="35560" cy="9525"/>
    <xdr:sp macro="" textlink="">
      <xdr:nvSpPr>
        <xdr:cNvPr id="116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123</xdr:row>
      <xdr:rowOff>0</xdr:rowOff>
    </xdr:from>
    <xdr:ext cx="45720" cy="9525"/>
    <xdr:sp macro="" textlink="">
      <xdr:nvSpPr>
        <xdr:cNvPr id="116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123</xdr:row>
      <xdr:rowOff>0</xdr:rowOff>
    </xdr:from>
    <xdr:ext cx="35560" cy="9525"/>
    <xdr:sp macro="" textlink="">
      <xdr:nvSpPr>
        <xdr:cNvPr id="116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124</xdr:row>
      <xdr:rowOff>0</xdr:rowOff>
    </xdr:from>
    <xdr:ext cx="45720" cy="9525"/>
    <xdr:sp macro="" textlink="">
      <xdr:nvSpPr>
        <xdr:cNvPr id="116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124</xdr:row>
      <xdr:rowOff>0</xdr:rowOff>
    </xdr:from>
    <xdr:ext cx="35560" cy="9525"/>
    <xdr:sp macro="" textlink="">
      <xdr:nvSpPr>
        <xdr:cNvPr id="116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125</xdr:row>
      <xdr:rowOff>0</xdr:rowOff>
    </xdr:from>
    <xdr:ext cx="45720" cy="9525"/>
    <xdr:sp macro="" textlink="">
      <xdr:nvSpPr>
        <xdr:cNvPr id="116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125</xdr:row>
      <xdr:rowOff>0</xdr:rowOff>
    </xdr:from>
    <xdr:ext cx="35560" cy="9525"/>
    <xdr:sp macro="" textlink="">
      <xdr:nvSpPr>
        <xdr:cNvPr id="116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126</xdr:row>
      <xdr:rowOff>0</xdr:rowOff>
    </xdr:from>
    <xdr:ext cx="45720" cy="9525"/>
    <xdr:sp macro="" textlink="">
      <xdr:nvSpPr>
        <xdr:cNvPr id="117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126</xdr:row>
      <xdr:rowOff>0</xdr:rowOff>
    </xdr:from>
    <xdr:ext cx="35560" cy="9525"/>
    <xdr:sp macro="" textlink="">
      <xdr:nvSpPr>
        <xdr:cNvPr id="117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127</xdr:row>
      <xdr:rowOff>0</xdr:rowOff>
    </xdr:from>
    <xdr:ext cx="45720" cy="9525"/>
    <xdr:sp macro="" textlink="">
      <xdr:nvSpPr>
        <xdr:cNvPr id="117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127</xdr:row>
      <xdr:rowOff>0</xdr:rowOff>
    </xdr:from>
    <xdr:ext cx="35560" cy="9525"/>
    <xdr:sp macro="" textlink="">
      <xdr:nvSpPr>
        <xdr:cNvPr id="117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128</xdr:row>
      <xdr:rowOff>0</xdr:rowOff>
    </xdr:from>
    <xdr:ext cx="45720" cy="9525"/>
    <xdr:sp macro="" textlink="">
      <xdr:nvSpPr>
        <xdr:cNvPr id="117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128</xdr:row>
      <xdr:rowOff>0</xdr:rowOff>
    </xdr:from>
    <xdr:ext cx="35560" cy="9525"/>
    <xdr:sp macro="" textlink="">
      <xdr:nvSpPr>
        <xdr:cNvPr id="117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129</xdr:row>
      <xdr:rowOff>0</xdr:rowOff>
    </xdr:from>
    <xdr:ext cx="45720" cy="9525"/>
    <xdr:sp macro="" textlink="">
      <xdr:nvSpPr>
        <xdr:cNvPr id="117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129</xdr:row>
      <xdr:rowOff>0</xdr:rowOff>
    </xdr:from>
    <xdr:ext cx="35560" cy="9525"/>
    <xdr:sp macro="" textlink="">
      <xdr:nvSpPr>
        <xdr:cNvPr id="117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117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117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130</xdr:row>
      <xdr:rowOff>0</xdr:rowOff>
    </xdr:from>
    <xdr:ext cx="45720" cy="9525"/>
    <xdr:sp macro="" textlink="">
      <xdr:nvSpPr>
        <xdr:cNvPr id="118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130</xdr:row>
      <xdr:rowOff>0</xdr:rowOff>
    </xdr:from>
    <xdr:ext cx="35560" cy="9525"/>
    <xdr:sp macro="" textlink="">
      <xdr:nvSpPr>
        <xdr:cNvPr id="118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131</xdr:row>
      <xdr:rowOff>0</xdr:rowOff>
    </xdr:from>
    <xdr:ext cx="45720" cy="9525"/>
    <xdr:sp macro="" textlink="">
      <xdr:nvSpPr>
        <xdr:cNvPr id="118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131</xdr:row>
      <xdr:rowOff>0</xdr:rowOff>
    </xdr:from>
    <xdr:ext cx="35560" cy="9525"/>
    <xdr:sp macro="" textlink="">
      <xdr:nvSpPr>
        <xdr:cNvPr id="118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132</xdr:row>
      <xdr:rowOff>0</xdr:rowOff>
    </xdr:from>
    <xdr:ext cx="45720" cy="9525"/>
    <xdr:sp macro="" textlink="">
      <xdr:nvSpPr>
        <xdr:cNvPr id="118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132</xdr:row>
      <xdr:rowOff>0</xdr:rowOff>
    </xdr:from>
    <xdr:ext cx="35560" cy="9525"/>
    <xdr:sp macro="" textlink="">
      <xdr:nvSpPr>
        <xdr:cNvPr id="118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133</xdr:row>
      <xdr:rowOff>0</xdr:rowOff>
    </xdr:from>
    <xdr:ext cx="45720" cy="9525"/>
    <xdr:sp macro="" textlink="">
      <xdr:nvSpPr>
        <xdr:cNvPr id="118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133</xdr:row>
      <xdr:rowOff>0</xdr:rowOff>
    </xdr:from>
    <xdr:ext cx="35560" cy="9525"/>
    <xdr:sp macro="" textlink="">
      <xdr:nvSpPr>
        <xdr:cNvPr id="118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134</xdr:row>
      <xdr:rowOff>0</xdr:rowOff>
    </xdr:from>
    <xdr:ext cx="45720" cy="9525"/>
    <xdr:sp macro="" textlink="">
      <xdr:nvSpPr>
        <xdr:cNvPr id="118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134</xdr:row>
      <xdr:rowOff>0</xdr:rowOff>
    </xdr:from>
    <xdr:ext cx="35560" cy="9525"/>
    <xdr:sp macro="" textlink="">
      <xdr:nvSpPr>
        <xdr:cNvPr id="118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135</xdr:row>
      <xdr:rowOff>0</xdr:rowOff>
    </xdr:from>
    <xdr:ext cx="45720" cy="9525"/>
    <xdr:sp macro="" textlink="">
      <xdr:nvSpPr>
        <xdr:cNvPr id="119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135</xdr:row>
      <xdr:rowOff>0</xdr:rowOff>
    </xdr:from>
    <xdr:ext cx="35560" cy="9525"/>
    <xdr:sp macro="" textlink="">
      <xdr:nvSpPr>
        <xdr:cNvPr id="119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136</xdr:row>
      <xdr:rowOff>0</xdr:rowOff>
    </xdr:from>
    <xdr:ext cx="45720" cy="9525"/>
    <xdr:sp macro="" textlink="">
      <xdr:nvSpPr>
        <xdr:cNvPr id="119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136</xdr:row>
      <xdr:rowOff>0</xdr:rowOff>
    </xdr:from>
    <xdr:ext cx="35560" cy="9525"/>
    <xdr:sp macro="" textlink="">
      <xdr:nvSpPr>
        <xdr:cNvPr id="119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137</xdr:row>
      <xdr:rowOff>0</xdr:rowOff>
    </xdr:from>
    <xdr:ext cx="45720" cy="9525"/>
    <xdr:sp macro="" textlink="">
      <xdr:nvSpPr>
        <xdr:cNvPr id="119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137</xdr:row>
      <xdr:rowOff>0</xdr:rowOff>
    </xdr:from>
    <xdr:ext cx="35560" cy="9525"/>
    <xdr:sp macro="" textlink="">
      <xdr:nvSpPr>
        <xdr:cNvPr id="119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138</xdr:row>
      <xdr:rowOff>0</xdr:rowOff>
    </xdr:from>
    <xdr:ext cx="45720" cy="9525"/>
    <xdr:sp macro="" textlink="">
      <xdr:nvSpPr>
        <xdr:cNvPr id="119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138</xdr:row>
      <xdr:rowOff>0</xdr:rowOff>
    </xdr:from>
    <xdr:ext cx="35560" cy="9525"/>
    <xdr:sp macro="" textlink="">
      <xdr:nvSpPr>
        <xdr:cNvPr id="119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139</xdr:row>
      <xdr:rowOff>0</xdr:rowOff>
    </xdr:from>
    <xdr:ext cx="45720" cy="9525"/>
    <xdr:sp macro="" textlink="">
      <xdr:nvSpPr>
        <xdr:cNvPr id="1198"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139</xdr:row>
      <xdr:rowOff>0</xdr:rowOff>
    </xdr:from>
    <xdr:ext cx="35560" cy="9525"/>
    <xdr:sp macro="" textlink="">
      <xdr:nvSpPr>
        <xdr:cNvPr id="1199"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140</xdr:row>
      <xdr:rowOff>0</xdr:rowOff>
    </xdr:from>
    <xdr:ext cx="45720" cy="9525"/>
    <xdr:sp macro="" textlink="">
      <xdr:nvSpPr>
        <xdr:cNvPr id="1200"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140</xdr:row>
      <xdr:rowOff>0</xdr:rowOff>
    </xdr:from>
    <xdr:ext cx="35560" cy="9525"/>
    <xdr:sp macro="" textlink="">
      <xdr:nvSpPr>
        <xdr:cNvPr id="1201"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141</xdr:row>
      <xdr:rowOff>0</xdr:rowOff>
    </xdr:from>
    <xdr:ext cx="45720" cy="9525"/>
    <xdr:sp macro="" textlink="">
      <xdr:nvSpPr>
        <xdr:cNvPr id="1202"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141</xdr:row>
      <xdr:rowOff>0</xdr:rowOff>
    </xdr:from>
    <xdr:ext cx="35560" cy="9525"/>
    <xdr:sp macro="" textlink="">
      <xdr:nvSpPr>
        <xdr:cNvPr id="1203"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1204"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1205"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oneCellAnchor>
    <xdr:from>
      <xdr:col>0</xdr:col>
      <xdr:colOff>0</xdr:colOff>
      <xdr:row>154</xdr:row>
      <xdr:rowOff>0</xdr:rowOff>
    </xdr:from>
    <xdr:ext cx="45720" cy="9525"/>
    <xdr:sp macro="" textlink="">
      <xdr:nvSpPr>
        <xdr:cNvPr id="1206" name="Shape 2">
          <a:extLst>
            <a:ext uri="{FF2B5EF4-FFF2-40B4-BE49-F238E27FC236}">
              <a16:creationId xmlns:a16="http://schemas.microsoft.com/office/drawing/2014/main" id="{2B9E5611-1E0F-46A0-9B8D-3F0EE6FDBBEA}"/>
            </a:ext>
          </a:extLst>
        </xdr:cNvPr>
        <xdr:cNvSpPr/>
      </xdr:nvSpPr>
      <xdr:spPr>
        <a:xfrm>
          <a:off x="0" y="394607"/>
          <a:ext cx="45720" cy="9525"/>
        </a:xfrm>
        <a:custGeom>
          <a:avLst/>
          <a:gdLst/>
          <a:ahLst/>
          <a:cxnLst/>
          <a:rect l="0" t="0" r="0" b="0"/>
          <a:pathLst>
            <a:path w="45720">
              <a:moveTo>
                <a:pt x="0" y="0"/>
              </a:moveTo>
              <a:lnTo>
                <a:pt x="45720" y="0"/>
              </a:lnTo>
            </a:path>
          </a:pathLst>
        </a:custGeom>
        <a:ln w="6108">
          <a:solidFill>
            <a:srgbClr val="000000"/>
          </a:solidFill>
        </a:ln>
      </xdr:spPr>
    </xdr:sp>
    <xdr:clientData/>
  </xdr:oneCellAnchor>
  <xdr:oneCellAnchor>
    <xdr:from>
      <xdr:col>0</xdr:col>
      <xdr:colOff>0</xdr:colOff>
      <xdr:row>154</xdr:row>
      <xdr:rowOff>0</xdr:rowOff>
    </xdr:from>
    <xdr:ext cx="35560" cy="9525"/>
    <xdr:sp macro="" textlink="">
      <xdr:nvSpPr>
        <xdr:cNvPr id="1207" name="Shape 3">
          <a:extLst>
            <a:ext uri="{FF2B5EF4-FFF2-40B4-BE49-F238E27FC236}">
              <a16:creationId xmlns:a16="http://schemas.microsoft.com/office/drawing/2014/main" id="{219A0EBE-ABC9-4384-B0F7-3120845CBA02}"/>
            </a:ext>
          </a:extLst>
        </xdr:cNvPr>
        <xdr:cNvSpPr/>
      </xdr:nvSpPr>
      <xdr:spPr>
        <a:xfrm>
          <a:off x="0" y="394607"/>
          <a:ext cx="35560" cy="9525"/>
        </a:xfrm>
        <a:custGeom>
          <a:avLst/>
          <a:gdLst/>
          <a:ahLst/>
          <a:cxnLst/>
          <a:rect l="0" t="0" r="0" b="0"/>
          <a:pathLst>
            <a:path w="35560">
              <a:moveTo>
                <a:pt x="0" y="0"/>
              </a:moveTo>
              <a:lnTo>
                <a:pt x="35051" y="0"/>
              </a:lnTo>
            </a:path>
          </a:pathLst>
        </a:custGeom>
        <a:ln w="6096">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tabSelected="1" zoomScale="85" zoomScaleNormal="85" workbookViewId="0">
      <selection activeCell="K8" sqref="K8"/>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16384" width="9.33203125" style="3"/>
  </cols>
  <sheetData>
    <row r="2" spans="2:5" ht="39" x14ac:dyDescent="0.2">
      <c r="B2" s="267" t="s">
        <v>757</v>
      </c>
      <c r="C2" s="267" t="s">
        <v>3208</v>
      </c>
      <c r="D2" s="268" t="s">
        <v>3209</v>
      </c>
      <c r="E2" s="268" t="s">
        <v>3262</v>
      </c>
    </row>
    <row r="3" spans="2:5" ht="19.5" x14ac:dyDescent="0.2">
      <c r="B3" s="263" t="s">
        <v>3263</v>
      </c>
      <c r="C3" s="264">
        <f>'Co Dien 2016-nay'!G172</f>
        <v>45</v>
      </c>
      <c r="D3" s="265">
        <f>'Co Dien 2016-nay'!G173</f>
        <v>125</v>
      </c>
      <c r="E3" s="265">
        <f>'Co Dien 2016-nay'!G174</f>
        <v>170</v>
      </c>
    </row>
    <row r="4" spans="2:5" ht="19.5" x14ac:dyDescent="0.2">
      <c r="B4" s="263" t="s">
        <v>3264</v>
      </c>
      <c r="C4" s="264">
        <f>'CNTT 2016-nay'!G131</f>
        <v>42</v>
      </c>
      <c r="D4" s="265">
        <f>'CNTT 2016-nay'!G132</f>
        <v>87</v>
      </c>
      <c r="E4" s="265">
        <f>'CNTT 2016-nay'!G133</f>
        <v>129</v>
      </c>
    </row>
    <row r="5" spans="2:5" ht="19.5" x14ac:dyDescent="0.2">
      <c r="B5" s="263" t="s">
        <v>3265</v>
      </c>
      <c r="C5" s="264">
        <f>'Dk 2016-nay'!G201</f>
        <v>40</v>
      </c>
      <c r="D5" s="265">
        <f>'Dk 2016-nay'!G202</f>
        <v>159</v>
      </c>
      <c r="E5" s="265">
        <f>'Dk 2016-nay'!G203</f>
        <v>199</v>
      </c>
    </row>
    <row r="6" spans="2:5" ht="19.5" x14ac:dyDescent="0.2">
      <c r="B6" s="263" t="s">
        <v>3268</v>
      </c>
      <c r="C6" s="264">
        <f>'KHKTDC 2016-nay'!G262</f>
        <v>85</v>
      </c>
      <c r="D6" s="265">
        <f>'KHKTDC 2016-nay'!G263</f>
        <v>175</v>
      </c>
      <c r="E6" s="265">
        <f>'KHKTDC 2016-nay'!G264</f>
        <v>260</v>
      </c>
    </row>
    <row r="7" spans="2:5" ht="19.5" x14ac:dyDescent="0.2">
      <c r="B7" s="263" t="s">
        <v>3267</v>
      </c>
      <c r="C7" s="264">
        <f>'KHCB 2016-nay'!G315</f>
        <v>89</v>
      </c>
      <c r="D7" s="265">
        <f>'KHCB 2016-nay'!G316</f>
        <v>224</v>
      </c>
      <c r="E7" s="265">
        <f>'KHCB 2016-nay'!G317</f>
        <v>313</v>
      </c>
    </row>
    <row r="8" spans="2:5" ht="19.5" x14ac:dyDescent="0.2">
      <c r="B8" s="263" t="s">
        <v>3269</v>
      </c>
      <c r="C8" s="264">
        <f>'LLCT 2016-nay'!G138</f>
        <v>79</v>
      </c>
      <c r="D8" s="265">
        <f>'LLCT 2016-nay'!G139</f>
        <v>57</v>
      </c>
      <c r="E8" s="265">
        <f>'LLCT 2016-nay'!G140</f>
        <v>136</v>
      </c>
    </row>
    <row r="9" spans="2:5" ht="19.5" x14ac:dyDescent="0.2">
      <c r="B9" s="263" t="s">
        <v>3266</v>
      </c>
      <c r="C9" s="264">
        <f>'Kinh te 2016-nay'!G247</f>
        <v>13</v>
      </c>
      <c r="D9" s="265">
        <f>'Kinh te 2016-nay'!G248</f>
        <v>232</v>
      </c>
      <c r="E9" s="265">
        <f>'Kinh te 2016-nay'!G249</f>
        <v>245</v>
      </c>
    </row>
    <row r="10" spans="2:5" ht="19.5" x14ac:dyDescent="0.2">
      <c r="B10" s="263" t="s">
        <v>3270</v>
      </c>
      <c r="C10" s="264">
        <f>'MT 2016-nay'!G199</f>
        <v>82</v>
      </c>
      <c r="D10" s="265">
        <f>'MT 2016-nay'!G200</f>
        <v>115</v>
      </c>
      <c r="E10" s="265">
        <f>'MT 2016-nay'!G201</f>
        <v>197</v>
      </c>
    </row>
    <row r="11" spans="2:5" ht="19.5" x14ac:dyDescent="0.2">
      <c r="B11" s="263" t="s">
        <v>752</v>
      </c>
      <c r="C11" s="264">
        <f>'Mỏ 2016-nay'!G263</f>
        <v>86</v>
      </c>
      <c r="D11" s="265">
        <f>'Mỏ 2016-nay'!G264</f>
        <v>175</v>
      </c>
      <c r="E11" s="265">
        <f>'Mỏ 2016-nay'!G265</f>
        <v>261</v>
      </c>
    </row>
    <row r="12" spans="2:5" ht="19.5" x14ac:dyDescent="0.2">
      <c r="B12" s="263" t="s">
        <v>3271</v>
      </c>
      <c r="C12" s="264">
        <f>'TĐ 2016-nay'!G371</f>
        <v>108</v>
      </c>
      <c r="D12" s="265">
        <f>'TĐ 2016-nay'!G372</f>
        <v>261</v>
      </c>
      <c r="E12" s="265">
        <f>'TĐ 2016-nay'!G373</f>
        <v>369</v>
      </c>
    </row>
    <row r="13" spans="2:5" ht="19.5" x14ac:dyDescent="0.2">
      <c r="B13" s="263" t="s">
        <v>3272</v>
      </c>
      <c r="C13" s="264">
        <f>'XD 2016-nay'!G267</f>
        <v>132</v>
      </c>
      <c r="D13" s="265">
        <f>'XD 2016-nay'!G268</f>
        <v>133</v>
      </c>
      <c r="E13" s="265">
        <f>'XD 2016-nay'!G269</f>
        <v>265</v>
      </c>
    </row>
    <row r="14" spans="2:5" ht="19.5" x14ac:dyDescent="0.2">
      <c r="B14" s="263" t="s">
        <v>3275</v>
      </c>
      <c r="C14" s="264">
        <f>'GDQP 2016-nay'!G49</f>
        <v>8</v>
      </c>
      <c r="D14" s="265">
        <f>'GDQP 2016-nay'!G50</f>
        <v>39</v>
      </c>
      <c r="E14" s="265">
        <f>'GDQP 2016-nay'!G51</f>
        <v>47</v>
      </c>
    </row>
    <row r="15" spans="2:5" ht="19.5" x14ac:dyDescent="0.2">
      <c r="B15" s="266" t="s">
        <v>3273</v>
      </c>
      <c r="C15" s="264">
        <f>SUM(C3:C14)</f>
        <v>809</v>
      </c>
      <c r="D15" s="264">
        <f>SUM(D3:D14)</f>
        <v>1782</v>
      </c>
      <c r="E15" s="269">
        <f>SUM(E3:E14)</f>
        <v>2591</v>
      </c>
    </row>
    <row r="17" spans="12:12" x14ac:dyDescent="0.2">
      <c r="L17" s="12"/>
    </row>
    <row r="18" spans="12:12" x14ac:dyDescent="0.2">
      <c r="L18" s="12"/>
    </row>
    <row r="19" spans="12:12" x14ac:dyDescent="0.2">
      <c r="L19" s="12"/>
    </row>
  </sheetData>
  <pageMargins left="0.2" right="0.2" top="0.25" bottom="0.2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174"/>
  <sheetViews>
    <sheetView topLeftCell="A165" zoomScale="70" zoomScaleNormal="70" workbookViewId="0">
      <selection activeCell="L178" sqref="L178"/>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6"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ht="63" customHeight="1" x14ac:dyDescent="0.2">
      <c r="A2" s="17">
        <v>1</v>
      </c>
      <c r="B2" s="13" t="s">
        <v>48</v>
      </c>
      <c r="C2" s="9" t="s">
        <v>898</v>
      </c>
      <c r="D2" s="16" t="s">
        <v>49</v>
      </c>
      <c r="E2" s="35">
        <v>2016</v>
      </c>
      <c r="F2" s="40" t="s">
        <v>886</v>
      </c>
      <c r="G2" s="32" t="s">
        <v>3208</v>
      </c>
    </row>
    <row r="3" spans="1:7" ht="78.75" customHeight="1" x14ac:dyDescent="0.2">
      <c r="A3" s="17">
        <v>2</v>
      </c>
      <c r="B3" s="13" t="s">
        <v>50</v>
      </c>
      <c r="C3" s="71" t="s">
        <v>51</v>
      </c>
      <c r="D3" s="16" t="s">
        <v>52</v>
      </c>
      <c r="E3" s="35">
        <v>2016</v>
      </c>
      <c r="F3" s="40" t="s">
        <v>886</v>
      </c>
      <c r="G3" s="32" t="s">
        <v>3208</v>
      </c>
    </row>
    <row r="4" spans="1:7" ht="47.25" customHeight="1" x14ac:dyDescent="0.2">
      <c r="A4" s="17">
        <v>3</v>
      </c>
      <c r="B4" s="13" t="s">
        <v>46</v>
      </c>
      <c r="C4" s="9" t="s">
        <v>897</v>
      </c>
      <c r="D4" s="16" t="s">
        <v>47</v>
      </c>
      <c r="E4" s="35">
        <v>2016</v>
      </c>
      <c r="F4" s="40" t="s">
        <v>886</v>
      </c>
      <c r="G4" s="32" t="s">
        <v>3208</v>
      </c>
    </row>
    <row r="5" spans="1:7" ht="47.25" customHeight="1" x14ac:dyDescent="0.2">
      <c r="A5" s="17">
        <v>4</v>
      </c>
      <c r="B5" s="13" t="s">
        <v>42</v>
      </c>
      <c r="C5" s="71" t="s">
        <v>18</v>
      </c>
      <c r="D5" s="16" t="s">
        <v>43</v>
      </c>
      <c r="E5" s="34">
        <v>2016</v>
      </c>
      <c r="F5" s="40" t="s">
        <v>886</v>
      </c>
      <c r="G5" s="32" t="s">
        <v>3208</v>
      </c>
    </row>
    <row r="6" spans="1:7" ht="47.25" customHeight="1" x14ac:dyDescent="0.2">
      <c r="A6" s="17">
        <v>5</v>
      </c>
      <c r="B6" s="14" t="s">
        <v>44</v>
      </c>
      <c r="C6" s="71" t="s">
        <v>5</v>
      </c>
      <c r="D6" s="16" t="s">
        <v>45</v>
      </c>
      <c r="E6" s="34">
        <v>2016</v>
      </c>
      <c r="F6" s="40" t="s">
        <v>886</v>
      </c>
      <c r="G6" s="32" t="s">
        <v>3208</v>
      </c>
    </row>
    <row r="7" spans="1:7" ht="63" customHeight="1" x14ac:dyDescent="0.2">
      <c r="A7" s="17">
        <v>6</v>
      </c>
      <c r="B7" s="14" t="s">
        <v>39</v>
      </c>
      <c r="C7" s="71" t="s">
        <v>40</v>
      </c>
      <c r="D7" s="16" t="s">
        <v>41</v>
      </c>
      <c r="E7" s="34">
        <v>2016</v>
      </c>
      <c r="F7" s="40" t="s">
        <v>886</v>
      </c>
      <c r="G7" s="32" t="s">
        <v>3208</v>
      </c>
    </row>
    <row r="8" spans="1:7" ht="63" hidden="1" customHeight="1" x14ac:dyDescent="0.2">
      <c r="A8" s="17">
        <v>7</v>
      </c>
      <c r="B8" s="9" t="s">
        <v>995</v>
      </c>
      <c r="C8" s="71" t="s">
        <v>996</v>
      </c>
      <c r="D8" s="6" t="s">
        <v>997</v>
      </c>
      <c r="E8" s="200">
        <v>2016</v>
      </c>
      <c r="F8" s="115" t="s">
        <v>886</v>
      </c>
      <c r="G8" s="32" t="s">
        <v>3209</v>
      </c>
    </row>
    <row r="9" spans="1:7" ht="47.25" hidden="1" customHeight="1" x14ac:dyDescent="0.2">
      <c r="A9" s="17">
        <v>8</v>
      </c>
      <c r="B9" s="15" t="s">
        <v>1036</v>
      </c>
      <c r="C9" s="71" t="s">
        <v>1037</v>
      </c>
      <c r="D9" s="6" t="s">
        <v>1038</v>
      </c>
      <c r="E9" s="200">
        <v>2016</v>
      </c>
      <c r="F9" s="115" t="s">
        <v>886</v>
      </c>
      <c r="G9" s="32" t="s">
        <v>3209</v>
      </c>
    </row>
    <row r="10" spans="1:7" ht="47.25" hidden="1" customHeight="1" x14ac:dyDescent="0.2">
      <c r="A10" s="17">
        <v>9</v>
      </c>
      <c r="B10" s="15" t="s">
        <v>1070</v>
      </c>
      <c r="C10" s="71" t="s">
        <v>1037</v>
      </c>
      <c r="D10" s="6" t="s">
        <v>1071</v>
      </c>
      <c r="E10" s="200">
        <v>2016</v>
      </c>
      <c r="F10" s="115" t="s">
        <v>886</v>
      </c>
      <c r="G10" s="32" t="s">
        <v>3209</v>
      </c>
    </row>
    <row r="11" spans="1:7" ht="47.25" hidden="1" customHeight="1" x14ac:dyDescent="0.2">
      <c r="A11" s="17">
        <v>10</v>
      </c>
      <c r="B11" s="15" t="s">
        <v>1075</v>
      </c>
      <c r="C11" s="9" t="s">
        <v>1076</v>
      </c>
      <c r="D11" s="6" t="s">
        <v>1077</v>
      </c>
      <c r="E11" s="200">
        <v>2016</v>
      </c>
      <c r="F11" s="115" t="s">
        <v>886</v>
      </c>
      <c r="G11" s="32" t="s">
        <v>3209</v>
      </c>
    </row>
    <row r="12" spans="1:7" ht="47.25" hidden="1" customHeight="1" x14ac:dyDescent="0.2">
      <c r="A12" s="17">
        <v>11</v>
      </c>
      <c r="B12" s="15" t="s">
        <v>1100</v>
      </c>
      <c r="C12" s="71" t="s">
        <v>1101</v>
      </c>
      <c r="D12" s="6" t="s">
        <v>1102</v>
      </c>
      <c r="E12" s="200">
        <v>2016</v>
      </c>
      <c r="F12" s="115" t="s">
        <v>886</v>
      </c>
      <c r="G12" s="32" t="s">
        <v>3209</v>
      </c>
    </row>
    <row r="13" spans="1:7" ht="47.25" hidden="1" customHeight="1" x14ac:dyDescent="0.2">
      <c r="A13" s="17">
        <v>12</v>
      </c>
      <c r="B13" s="15" t="s">
        <v>1131</v>
      </c>
      <c r="C13" s="9" t="s">
        <v>1132</v>
      </c>
      <c r="D13" s="6" t="s">
        <v>1133</v>
      </c>
      <c r="E13" s="200">
        <v>2016</v>
      </c>
      <c r="F13" s="115" t="s">
        <v>886</v>
      </c>
      <c r="G13" s="32" t="s">
        <v>3209</v>
      </c>
    </row>
    <row r="14" spans="1:7" ht="63" hidden="1" customHeight="1" x14ac:dyDescent="0.2">
      <c r="A14" s="17">
        <v>13</v>
      </c>
      <c r="B14" s="15" t="s">
        <v>1134</v>
      </c>
      <c r="C14" s="9" t="s">
        <v>1135</v>
      </c>
      <c r="D14" s="6" t="s">
        <v>1136</v>
      </c>
      <c r="E14" s="200">
        <v>2016</v>
      </c>
      <c r="F14" s="115" t="s">
        <v>886</v>
      </c>
      <c r="G14" s="32" t="s">
        <v>3209</v>
      </c>
    </row>
    <row r="15" spans="1:7" ht="47.25" hidden="1" customHeight="1" x14ac:dyDescent="0.2">
      <c r="A15" s="17">
        <v>14</v>
      </c>
      <c r="B15" s="156" t="s">
        <v>1137</v>
      </c>
      <c r="C15" s="78" t="s">
        <v>1138</v>
      </c>
      <c r="D15" s="80" t="s">
        <v>1136</v>
      </c>
      <c r="E15" s="217">
        <v>2016</v>
      </c>
      <c r="F15" s="115" t="s">
        <v>886</v>
      </c>
      <c r="G15" s="32" t="s">
        <v>3209</v>
      </c>
    </row>
    <row r="16" spans="1:7" ht="47.25" hidden="1" customHeight="1" x14ac:dyDescent="0.2">
      <c r="A16" s="17">
        <v>15</v>
      </c>
      <c r="B16" s="156" t="s">
        <v>1139</v>
      </c>
      <c r="C16" s="79" t="s">
        <v>1140</v>
      </c>
      <c r="D16" s="80" t="s">
        <v>1136</v>
      </c>
      <c r="E16" s="217">
        <v>2016</v>
      </c>
      <c r="F16" s="115" t="s">
        <v>886</v>
      </c>
      <c r="G16" s="32" t="s">
        <v>3209</v>
      </c>
    </row>
    <row r="17" spans="1:7" ht="63" hidden="1" customHeight="1" x14ac:dyDescent="0.2">
      <c r="A17" s="17">
        <v>16</v>
      </c>
      <c r="B17" s="15" t="s">
        <v>1202</v>
      </c>
      <c r="C17" s="9" t="s">
        <v>1203</v>
      </c>
      <c r="D17" s="6" t="s">
        <v>1204</v>
      </c>
      <c r="E17" s="200">
        <v>2016</v>
      </c>
      <c r="F17" s="115" t="s">
        <v>886</v>
      </c>
      <c r="G17" s="32" t="s">
        <v>3209</v>
      </c>
    </row>
    <row r="18" spans="1:7" ht="47.25" hidden="1" customHeight="1" x14ac:dyDescent="0.2">
      <c r="A18" s="17">
        <v>17</v>
      </c>
      <c r="B18" s="15" t="s">
        <v>1215</v>
      </c>
      <c r="C18" s="71" t="s">
        <v>1037</v>
      </c>
      <c r="D18" s="6" t="s">
        <v>1216</v>
      </c>
      <c r="E18" s="200">
        <v>2016</v>
      </c>
      <c r="F18" s="115" t="s">
        <v>886</v>
      </c>
      <c r="G18" s="32" t="s">
        <v>3209</v>
      </c>
    </row>
    <row r="19" spans="1:7" ht="47.25" hidden="1" customHeight="1" x14ac:dyDescent="0.2">
      <c r="A19" s="17">
        <v>18</v>
      </c>
      <c r="B19" s="15" t="s">
        <v>1230</v>
      </c>
      <c r="C19" s="9" t="s">
        <v>1231</v>
      </c>
      <c r="D19" s="6" t="s">
        <v>1232</v>
      </c>
      <c r="E19" s="200">
        <v>2016</v>
      </c>
      <c r="F19" s="115" t="s">
        <v>886</v>
      </c>
      <c r="G19" s="32" t="s">
        <v>3209</v>
      </c>
    </row>
    <row r="20" spans="1:7" ht="47.25" hidden="1" customHeight="1" x14ac:dyDescent="0.2">
      <c r="A20" s="17">
        <v>19</v>
      </c>
      <c r="B20" s="156" t="s">
        <v>1233</v>
      </c>
      <c r="C20" s="78" t="s">
        <v>1234</v>
      </c>
      <c r="D20" s="80" t="s">
        <v>1235</v>
      </c>
      <c r="E20" s="217">
        <v>2016</v>
      </c>
      <c r="F20" s="115" t="s">
        <v>886</v>
      </c>
      <c r="G20" s="32" t="s">
        <v>3209</v>
      </c>
    </row>
    <row r="21" spans="1:7" ht="47.25" hidden="1" customHeight="1" x14ac:dyDescent="0.2">
      <c r="A21" s="17">
        <v>20</v>
      </c>
      <c r="B21" s="15" t="s">
        <v>1376</v>
      </c>
      <c r="C21" s="9" t="s">
        <v>1377</v>
      </c>
      <c r="D21" s="6" t="s">
        <v>1378</v>
      </c>
      <c r="E21" s="217">
        <v>2016</v>
      </c>
      <c r="F21" s="115" t="s">
        <v>886</v>
      </c>
      <c r="G21" s="32" t="s">
        <v>3209</v>
      </c>
    </row>
    <row r="22" spans="1:7" ht="47.25" hidden="1" customHeight="1" x14ac:dyDescent="0.2">
      <c r="A22" s="17">
        <v>21</v>
      </c>
      <c r="B22" s="15" t="s">
        <v>1379</v>
      </c>
      <c r="C22" s="71" t="s">
        <v>5</v>
      </c>
      <c r="D22" s="6" t="s">
        <v>1380</v>
      </c>
      <c r="E22" s="200">
        <v>2016</v>
      </c>
      <c r="F22" s="115" t="s">
        <v>886</v>
      </c>
      <c r="G22" s="32" t="s">
        <v>3209</v>
      </c>
    </row>
    <row r="23" spans="1:7" ht="47.25" hidden="1" customHeight="1" x14ac:dyDescent="0.2">
      <c r="A23" s="17">
        <v>22</v>
      </c>
      <c r="B23" s="15" t="s">
        <v>1381</v>
      </c>
      <c r="C23" s="71" t="s">
        <v>1382</v>
      </c>
      <c r="D23" s="6" t="s">
        <v>1383</v>
      </c>
      <c r="E23" s="200">
        <v>2016</v>
      </c>
      <c r="F23" s="115" t="s">
        <v>886</v>
      </c>
      <c r="G23" s="32" t="s">
        <v>3209</v>
      </c>
    </row>
    <row r="24" spans="1:7" ht="47.25" hidden="1" customHeight="1" x14ac:dyDescent="0.2">
      <c r="A24" s="17">
        <v>23</v>
      </c>
      <c r="B24" s="78" t="s">
        <v>1384</v>
      </c>
      <c r="C24" s="71" t="s">
        <v>1385</v>
      </c>
      <c r="D24" s="6" t="s">
        <v>1383</v>
      </c>
      <c r="E24" s="200">
        <v>2016</v>
      </c>
      <c r="F24" s="115" t="s">
        <v>886</v>
      </c>
      <c r="G24" s="32" t="s">
        <v>3209</v>
      </c>
    </row>
    <row r="25" spans="1:7" ht="47.25" hidden="1" customHeight="1" x14ac:dyDescent="0.2">
      <c r="A25" s="17">
        <v>24</v>
      </c>
      <c r="B25" s="78" t="s">
        <v>1386</v>
      </c>
      <c r="C25" s="78" t="s">
        <v>1387</v>
      </c>
      <c r="D25" s="80" t="s">
        <v>1388</v>
      </c>
      <c r="E25" s="217">
        <v>2016</v>
      </c>
      <c r="F25" s="115" t="s">
        <v>886</v>
      </c>
      <c r="G25" s="32" t="s">
        <v>3209</v>
      </c>
    </row>
    <row r="26" spans="1:7" ht="47.25" hidden="1" customHeight="1" x14ac:dyDescent="0.2">
      <c r="A26" s="17">
        <v>25</v>
      </c>
      <c r="B26" s="78" t="s">
        <v>1431</v>
      </c>
      <c r="C26" s="78" t="s">
        <v>1432</v>
      </c>
      <c r="D26" s="80" t="s">
        <v>1433</v>
      </c>
      <c r="E26" s="217">
        <v>2016</v>
      </c>
      <c r="F26" s="115" t="s">
        <v>886</v>
      </c>
      <c r="G26" s="32" t="s">
        <v>3209</v>
      </c>
    </row>
    <row r="27" spans="1:7" ht="47.25" hidden="1" customHeight="1" x14ac:dyDescent="0.2">
      <c r="A27" s="17">
        <v>26</v>
      </c>
      <c r="B27" s="9" t="s">
        <v>1455</v>
      </c>
      <c r="C27" s="71" t="s">
        <v>1456</v>
      </c>
      <c r="D27" s="6" t="s">
        <v>1457</v>
      </c>
      <c r="E27" s="200">
        <v>2016</v>
      </c>
      <c r="F27" s="115" t="s">
        <v>886</v>
      </c>
      <c r="G27" s="32" t="s">
        <v>3209</v>
      </c>
    </row>
    <row r="28" spans="1:7" ht="47.25" hidden="1" customHeight="1" x14ac:dyDescent="0.2">
      <c r="A28" s="17">
        <v>27</v>
      </c>
      <c r="B28" s="59" t="s">
        <v>1504</v>
      </c>
      <c r="C28" s="60" t="s">
        <v>1505</v>
      </c>
      <c r="D28" s="56" t="s">
        <v>1506</v>
      </c>
      <c r="E28" s="215">
        <v>2016</v>
      </c>
      <c r="F28" s="115" t="s">
        <v>886</v>
      </c>
      <c r="G28" s="32" t="s">
        <v>3209</v>
      </c>
    </row>
    <row r="29" spans="1:7" ht="47.25" hidden="1" customHeight="1" x14ac:dyDescent="0.2">
      <c r="A29" s="17">
        <v>28</v>
      </c>
      <c r="B29" s="8" t="s">
        <v>1543</v>
      </c>
      <c r="C29" s="178" t="s">
        <v>1544</v>
      </c>
      <c r="D29" s="4" t="s">
        <v>1545</v>
      </c>
      <c r="E29" s="214">
        <v>2016</v>
      </c>
      <c r="F29" s="115" t="s">
        <v>886</v>
      </c>
      <c r="G29" s="32" t="s">
        <v>3209</v>
      </c>
    </row>
    <row r="30" spans="1:7" ht="63" customHeight="1" x14ac:dyDescent="0.2">
      <c r="A30" s="17">
        <v>29</v>
      </c>
      <c r="B30" s="59" t="s">
        <v>1591</v>
      </c>
      <c r="C30" s="182" t="s">
        <v>1592</v>
      </c>
      <c r="D30" s="56" t="s">
        <v>1593</v>
      </c>
      <c r="E30" s="215">
        <v>2016</v>
      </c>
      <c r="F30" s="115" t="s">
        <v>886</v>
      </c>
      <c r="G30" s="32" t="s">
        <v>3208</v>
      </c>
    </row>
    <row r="31" spans="1:7" ht="47.25" customHeight="1" x14ac:dyDescent="0.2">
      <c r="A31" s="17">
        <v>30</v>
      </c>
      <c r="B31" s="48" t="s">
        <v>244</v>
      </c>
      <c r="C31" s="184" t="s">
        <v>245</v>
      </c>
      <c r="D31" s="50" t="s">
        <v>246</v>
      </c>
      <c r="E31" s="218">
        <v>2017</v>
      </c>
      <c r="F31" s="115" t="s">
        <v>886</v>
      </c>
      <c r="G31" s="32" t="s">
        <v>3208</v>
      </c>
    </row>
    <row r="32" spans="1:7" ht="47.25" hidden="1" customHeight="1" x14ac:dyDescent="0.2">
      <c r="A32" s="17">
        <v>31</v>
      </c>
      <c r="B32" s="59" t="s">
        <v>1141</v>
      </c>
      <c r="C32" s="185" t="s">
        <v>1142</v>
      </c>
      <c r="D32" s="56" t="s">
        <v>1136</v>
      </c>
      <c r="E32" s="215">
        <v>2017</v>
      </c>
      <c r="F32" s="115" t="s">
        <v>886</v>
      </c>
      <c r="G32" s="32" t="s">
        <v>3209</v>
      </c>
    </row>
    <row r="33" spans="1:7" ht="47.25" hidden="1" customHeight="1" x14ac:dyDescent="0.2">
      <c r="A33" s="17">
        <v>32</v>
      </c>
      <c r="B33" s="59" t="s">
        <v>1630</v>
      </c>
      <c r="C33" s="60" t="s">
        <v>40</v>
      </c>
      <c r="D33" s="56" t="s">
        <v>1136</v>
      </c>
      <c r="E33" s="7">
        <v>2017</v>
      </c>
      <c r="F33" s="115" t="s">
        <v>886</v>
      </c>
      <c r="G33" s="32" t="s">
        <v>3209</v>
      </c>
    </row>
    <row r="34" spans="1:7" ht="63" hidden="1" customHeight="1" x14ac:dyDescent="0.2">
      <c r="A34" s="17">
        <v>33</v>
      </c>
      <c r="B34" s="59" t="s">
        <v>1631</v>
      </c>
      <c r="C34" s="60" t="s">
        <v>1632</v>
      </c>
      <c r="D34" s="56" t="s">
        <v>1136</v>
      </c>
      <c r="E34" s="7">
        <v>2017</v>
      </c>
      <c r="F34" s="115" t="s">
        <v>886</v>
      </c>
      <c r="G34" s="32" t="s">
        <v>3209</v>
      </c>
    </row>
    <row r="35" spans="1:7" ht="63" hidden="1" customHeight="1" x14ac:dyDescent="0.2">
      <c r="A35" s="17">
        <v>34</v>
      </c>
      <c r="B35" s="59" t="s">
        <v>1633</v>
      </c>
      <c r="C35" s="60" t="s">
        <v>1634</v>
      </c>
      <c r="D35" s="56" t="s">
        <v>1136</v>
      </c>
      <c r="E35" s="7">
        <v>2017</v>
      </c>
      <c r="F35" s="115" t="s">
        <v>886</v>
      </c>
      <c r="G35" s="32" t="s">
        <v>3209</v>
      </c>
    </row>
    <row r="36" spans="1:7" ht="47.25" hidden="1" customHeight="1" x14ac:dyDescent="0.2">
      <c r="A36" s="17">
        <v>35</v>
      </c>
      <c r="B36" s="59" t="s">
        <v>1635</v>
      </c>
      <c r="C36" s="182" t="s">
        <v>1636</v>
      </c>
      <c r="D36" s="56" t="s">
        <v>1637</v>
      </c>
      <c r="E36" s="215">
        <v>2017</v>
      </c>
      <c r="F36" s="115" t="s">
        <v>886</v>
      </c>
      <c r="G36" s="32" t="s">
        <v>3209</v>
      </c>
    </row>
    <row r="37" spans="1:7" ht="94.5" hidden="1" customHeight="1" x14ac:dyDescent="0.2">
      <c r="A37" s="17">
        <v>36</v>
      </c>
      <c r="B37" s="59" t="s">
        <v>1638</v>
      </c>
      <c r="C37" s="59" t="s">
        <v>1639</v>
      </c>
      <c r="D37" s="56" t="s">
        <v>1640</v>
      </c>
      <c r="E37" s="7">
        <v>2017</v>
      </c>
      <c r="F37" s="122" t="s">
        <v>886</v>
      </c>
      <c r="G37" s="32" t="s">
        <v>3209</v>
      </c>
    </row>
    <row r="38" spans="1:7" ht="47.25" hidden="1" customHeight="1" x14ac:dyDescent="0.2">
      <c r="A38" s="17">
        <v>37</v>
      </c>
      <c r="B38" s="59" t="s">
        <v>1641</v>
      </c>
      <c r="C38" s="59" t="s">
        <v>1642</v>
      </c>
      <c r="D38" s="56" t="s">
        <v>1640</v>
      </c>
      <c r="E38" s="7">
        <v>2017</v>
      </c>
      <c r="F38" s="122" t="s">
        <v>886</v>
      </c>
      <c r="G38" s="32" t="s">
        <v>3209</v>
      </c>
    </row>
    <row r="39" spans="1:7" ht="63" hidden="1" customHeight="1" x14ac:dyDescent="0.2">
      <c r="A39" s="17">
        <v>38</v>
      </c>
      <c r="B39" s="59" t="s">
        <v>1643</v>
      </c>
      <c r="C39" s="59" t="s">
        <v>1644</v>
      </c>
      <c r="D39" s="56" t="s">
        <v>1433</v>
      </c>
      <c r="E39" s="215">
        <v>2017</v>
      </c>
      <c r="F39" s="115" t="s">
        <v>886</v>
      </c>
      <c r="G39" s="32" t="s">
        <v>3209</v>
      </c>
    </row>
    <row r="40" spans="1:7" ht="47.25" hidden="1" customHeight="1" x14ac:dyDescent="0.2">
      <c r="A40" s="17">
        <v>39</v>
      </c>
      <c r="B40" s="59" t="s">
        <v>1645</v>
      </c>
      <c r="C40" s="60" t="s">
        <v>1382</v>
      </c>
      <c r="D40" s="56" t="s">
        <v>1136</v>
      </c>
      <c r="E40" s="7">
        <v>2017</v>
      </c>
      <c r="F40" s="115" t="s">
        <v>886</v>
      </c>
      <c r="G40" s="32" t="s">
        <v>3209</v>
      </c>
    </row>
    <row r="41" spans="1:7" ht="63" hidden="1" customHeight="1" x14ac:dyDescent="0.2">
      <c r="A41" s="17">
        <v>40</v>
      </c>
      <c r="B41" s="59" t="s">
        <v>1723</v>
      </c>
      <c r="C41" s="60" t="s">
        <v>1724</v>
      </c>
      <c r="D41" s="56" t="s">
        <v>1725</v>
      </c>
      <c r="E41" s="215">
        <v>2017</v>
      </c>
      <c r="F41" s="115" t="s">
        <v>886</v>
      </c>
      <c r="G41" s="32" t="s">
        <v>3209</v>
      </c>
    </row>
    <row r="42" spans="1:7" ht="47.25" hidden="1" customHeight="1" x14ac:dyDescent="0.2">
      <c r="A42" s="17">
        <v>41</v>
      </c>
      <c r="B42" s="66" t="s">
        <v>1871</v>
      </c>
      <c r="C42" s="65" t="s">
        <v>1872</v>
      </c>
      <c r="D42" s="50" t="s">
        <v>1873</v>
      </c>
      <c r="E42" s="7">
        <v>2017</v>
      </c>
      <c r="F42" s="122" t="s">
        <v>886</v>
      </c>
      <c r="G42" s="32" t="s">
        <v>3209</v>
      </c>
    </row>
    <row r="43" spans="1:7" ht="47.25" hidden="1" customHeight="1" x14ac:dyDescent="0.2">
      <c r="A43" s="17">
        <v>42</v>
      </c>
      <c r="B43" s="66" t="s">
        <v>1874</v>
      </c>
      <c r="C43" s="167" t="s">
        <v>1875</v>
      </c>
      <c r="D43" s="50" t="s">
        <v>1876</v>
      </c>
      <c r="E43" s="205">
        <v>2017</v>
      </c>
      <c r="F43" s="122" t="s">
        <v>886</v>
      </c>
      <c r="G43" s="32" t="s">
        <v>3209</v>
      </c>
    </row>
    <row r="44" spans="1:7" ht="47.25" hidden="1" customHeight="1" x14ac:dyDescent="0.2">
      <c r="A44" s="17">
        <v>43</v>
      </c>
      <c r="B44" s="66" t="s">
        <v>1877</v>
      </c>
      <c r="C44" s="167" t="s">
        <v>1878</v>
      </c>
      <c r="D44" s="50" t="s">
        <v>1879</v>
      </c>
      <c r="E44" s="205">
        <v>2017</v>
      </c>
      <c r="F44" s="122" t="s">
        <v>886</v>
      </c>
      <c r="G44" s="32" t="s">
        <v>3209</v>
      </c>
    </row>
    <row r="45" spans="1:7" ht="47.25" hidden="1" customHeight="1" x14ac:dyDescent="0.2">
      <c r="A45" s="17">
        <v>44</v>
      </c>
      <c r="B45" s="152" t="s">
        <v>1880</v>
      </c>
      <c r="C45" s="181" t="s">
        <v>1881</v>
      </c>
      <c r="D45" s="188" t="s">
        <v>1879</v>
      </c>
      <c r="E45" s="209">
        <v>2017</v>
      </c>
      <c r="F45" s="122" t="s">
        <v>886</v>
      </c>
      <c r="G45" s="32" t="s">
        <v>3209</v>
      </c>
    </row>
    <row r="46" spans="1:7" ht="47.25" hidden="1" customHeight="1" x14ac:dyDescent="0.2">
      <c r="A46" s="17">
        <v>45</v>
      </c>
      <c r="B46" s="144" t="s">
        <v>1882</v>
      </c>
      <c r="C46" s="135" t="s">
        <v>1883</v>
      </c>
      <c r="D46" s="188" t="s">
        <v>1884</v>
      </c>
      <c r="E46" s="36">
        <v>2017</v>
      </c>
      <c r="F46" s="122" t="s">
        <v>886</v>
      </c>
      <c r="G46" s="32" t="s">
        <v>3209</v>
      </c>
    </row>
    <row r="47" spans="1:7" ht="47.25" hidden="1" customHeight="1" x14ac:dyDescent="0.2">
      <c r="A47" s="17">
        <v>46</v>
      </c>
      <c r="B47" s="135" t="s">
        <v>1887</v>
      </c>
      <c r="C47" s="168" t="s">
        <v>1888</v>
      </c>
      <c r="D47" s="188" t="s">
        <v>1235</v>
      </c>
      <c r="E47" s="36">
        <v>2017</v>
      </c>
      <c r="F47" s="122" t="s">
        <v>886</v>
      </c>
      <c r="G47" s="32" t="s">
        <v>3209</v>
      </c>
    </row>
    <row r="48" spans="1:7" ht="63" hidden="1" customHeight="1" x14ac:dyDescent="0.2">
      <c r="A48" s="17">
        <v>47</v>
      </c>
      <c r="B48" s="135" t="s">
        <v>1889</v>
      </c>
      <c r="C48" s="168" t="s">
        <v>1890</v>
      </c>
      <c r="D48" s="188" t="s">
        <v>1891</v>
      </c>
      <c r="E48" s="209">
        <v>2017</v>
      </c>
      <c r="F48" s="122" t="s">
        <v>886</v>
      </c>
      <c r="G48" s="32" t="s">
        <v>3209</v>
      </c>
    </row>
    <row r="49" spans="1:7" ht="47.25" hidden="1" customHeight="1" x14ac:dyDescent="0.2">
      <c r="A49" s="17">
        <v>48</v>
      </c>
      <c r="B49" s="135" t="s">
        <v>1892</v>
      </c>
      <c r="C49" s="168" t="s">
        <v>18</v>
      </c>
      <c r="D49" s="188" t="s">
        <v>1893</v>
      </c>
      <c r="E49" s="209">
        <v>2017</v>
      </c>
      <c r="F49" s="122" t="s">
        <v>886</v>
      </c>
      <c r="G49" s="32" t="s">
        <v>3209</v>
      </c>
    </row>
    <row r="50" spans="1:7" ht="63" hidden="1" customHeight="1" x14ac:dyDescent="0.2">
      <c r="A50" s="17">
        <v>49</v>
      </c>
      <c r="B50" s="135" t="s">
        <v>1894</v>
      </c>
      <c r="C50" s="168" t="s">
        <v>996</v>
      </c>
      <c r="D50" s="188" t="s">
        <v>1146</v>
      </c>
      <c r="E50" s="36">
        <v>2017</v>
      </c>
      <c r="F50" s="122" t="s">
        <v>886</v>
      </c>
      <c r="G50" s="32" t="s">
        <v>3209</v>
      </c>
    </row>
    <row r="51" spans="1:7" ht="31.5" hidden="1" customHeight="1" x14ac:dyDescent="0.2">
      <c r="A51" s="17">
        <v>50</v>
      </c>
      <c r="B51" s="135" t="s">
        <v>1895</v>
      </c>
      <c r="C51" s="168" t="s">
        <v>996</v>
      </c>
      <c r="D51" s="188" t="s">
        <v>1146</v>
      </c>
      <c r="E51" s="36">
        <v>2017</v>
      </c>
      <c r="F51" s="122" t="s">
        <v>886</v>
      </c>
      <c r="G51" s="32" t="s">
        <v>3209</v>
      </c>
    </row>
    <row r="52" spans="1:7" ht="63" hidden="1" customHeight="1" x14ac:dyDescent="0.2">
      <c r="A52" s="17">
        <v>51</v>
      </c>
      <c r="B52" s="135" t="s">
        <v>1896</v>
      </c>
      <c r="C52" s="168" t="s">
        <v>996</v>
      </c>
      <c r="D52" s="188" t="s">
        <v>1146</v>
      </c>
      <c r="E52" s="36">
        <v>2017</v>
      </c>
      <c r="F52" s="122" t="s">
        <v>886</v>
      </c>
      <c r="G52" s="32" t="s">
        <v>3209</v>
      </c>
    </row>
    <row r="53" spans="1:7" ht="47.25" hidden="1" customHeight="1" x14ac:dyDescent="0.2">
      <c r="A53" s="17">
        <v>52</v>
      </c>
      <c r="B53" s="135" t="s">
        <v>1897</v>
      </c>
      <c r="C53" s="168" t="s">
        <v>1898</v>
      </c>
      <c r="D53" s="188" t="s">
        <v>1899</v>
      </c>
      <c r="E53" s="36">
        <v>2017</v>
      </c>
      <c r="F53" s="122" t="s">
        <v>886</v>
      </c>
      <c r="G53" s="32" t="s">
        <v>3209</v>
      </c>
    </row>
    <row r="54" spans="1:7" ht="47.25" hidden="1" customHeight="1" x14ac:dyDescent="0.2">
      <c r="A54" s="17">
        <v>53</v>
      </c>
      <c r="B54" s="135" t="s">
        <v>1900</v>
      </c>
      <c r="C54" s="168" t="s">
        <v>1901</v>
      </c>
      <c r="D54" s="188" t="s">
        <v>1454</v>
      </c>
      <c r="E54" s="209">
        <v>2017</v>
      </c>
      <c r="F54" s="122" t="s">
        <v>886</v>
      </c>
      <c r="G54" s="32" t="s">
        <v>3209</v>
      </c>
    </row>
    <row r="55" spans="1:7" ht="47.25" hidden="1" customHeight="1" x14ac:dyDescent="0.2">
      <c r="A55" s="17">
        <v>54</v>
      </c>
      <c r="B55" s="135" t="s">
        <v>1902</v>
      </c>
      <c r="C55" s="168" t="s">
        <v>1903</v>
      </c>
      <c r="D55" s="188" t="s">
        <v>1904</v>
      </c>
      <c r="E55" s="209">
        <v>2017</v>
      </c>
      <c r="F55" s="122" t="s">
        <v>886</v>
      </c>
      <c r="G55" s="32" t="s">
        <v>3209</v>
      </c>
    </row>
    <row r="56" spans="1:7" ht="47.25" hidden="1" customHeight="1" x14ac:dyDescent="0.2">
      <c r="A56" s="17">
        <v>55</v>
      </c>
      <c r="B56" s="135" t="s">
        <v>1905</v>
      </c>
      <c r="C56" s="168" t="s">
        <v>5</v>
      </c>
      <c r="D56" s="188" t="s">
        <v>1906</v>
      </c>
      <c r="E56" s="36">
        <v>2017</v>
      </c>
      <c r="F56" s="122" t="s">
        <v>886</v>
      </c>
      <c r="G56" s="32" t="s">
        <v>3209</v>
      </c>
    </row>
    <row r="57" spans="1:7" ht="78.75" hidden="1" customHeight="1" x14ac:dyDescent="0.2">
      <c r="A57" s="17">
        <v>56</v>
      </c>
      <c r="B57" s="135" t="s">
        <v>1907</v>
      </c>
      <c r="C57" s="168" t="s">
        <v>1908</v>
      </c>
      <c r="D57" s="188" t="s">
        <v>1146</v>
      </c>
      <c r="E57" s="36">
        <v>2017</v>
      </c>
      <c r="F57" s="122" t="s">
        <v>886</v>
      </c>
      <c r="G57" s="32" t="s">
        <v>3209</v>
      </c>
    </row>
    <row r="58" spans="1:7" ht="63" hidden="1" customHeight="1" x14ac:dyDescent="0.2">
      <c r="A58" s="17">
        <v>57</v>
      </c>
      <c r="B58" s="135" t="s">
        <v>1909</v>
      </c>
      <c r="C58" s="168" t="s">
        <v>1910</v>
      </c>
      <c r="D58" s="188" t="s">
        <v>1146</v>
      </c>
      <c r="E58" s="36">
        <v>2017</v>
      </c>
      <c r="F58" s="122" t="s">
        <v>886</v>
      </c>
      <c r="G58" s="32" t="s">
        <v>3209</v>
      </c>
    </row>
    <row r="59" spans="1:7" ht="63" hidden="1" customHeight="1" x14ac:dyDescent="0.2">
      <c r="A59" s="17">
        <v>58</v>
      </c>
      <c r="B59" s="144" t="s">
        <v>1911</v>
      </c>
      <c r="C59" s="168" t="s">
        <v>1140</v>
      </c>
      <c r="D59" s="188" t="s">
        <v>1146</v>
      </c>
      <c r="E59" s="36">
        <v>2017</v>
      </c>
      <c r="F59" s="122" t="s">
        <v>886</v>
      </c>
      <c r="G59" s="32" t="s">
        <v>3209</v>
      </c>
    </row>
    <row r="60" spans="1:7" ht="47.25" hidden="1" customHeight="1" x14ac:dyDescent="0.2">
      <c r="A60" s="17">
        <v>59</v>
      </c>
      <c r="B60" s="144" t="s">
        <v>1912</v>
      </c>
      <c r="C60" s="168" t="s">
        <v>1913</v>
      </c>
      <c r="D60" s="188" t="s">
        <v>1146</v>
      </c>
      <c r="E60" s="36">
        <v>2017</v>
      </c>
      <c r="F60" s="122" t="s">
        <v>886</v>
      </c>
      <c r="G60" s="32" t="s">
        <v>3209</v>
      </c>
    </row>
    <row r="61" spans="1:7" ht="47.25" hidden="1" customHeight="1" x14ac:dyDescent="0.2">
      <c r="A61" s="17">
        <v>60</v>
      </c>
      <c r="B61" s="144" t="s">
        <v>2027</v>
      </c>
      <c r="C61" s="135" t="s">
        <v>2028</v>
      </c>
      <c r="D61" s="188" t="s">
        <v>997</v>
      </c>
      <c r="E61" s="209">
        <v>2017</v>
      </c>
      <c r="F61" s="122" t="s">
        <v>886</v>
      </c>
      <c r="G61" s="32" t="s">
        <v>3209</v>
      </c>
    </row>
    <row r="62" spans="1:7" ht="63" hidden="1" customHeight="1" x14ac:dyDescent="0.2">
      <c r="A62" s="17">
        <v>61</v>
      </c>
      <c r="B62" s="144" t="s">
        <v>1885</v>
      </c>
      <c r="C62" s="135" t="s">
        <v>1886</v>
      </c>
      <c r="D62" s="188" t="s">
        <v>1775</v>
      </c>
      <c r="E62" s="36">
        <v>2017</v>
      </c>
      <c r="F62" s="122" t="s">
        <v>886</v>
      </c>
      <c r="G62" s="232" t="s">
        <v>3209</v>
      </c>
    </row>
    <row r="63" spans="1:7" ht="47.25" customHeight="1" x14ac:dyDescent="0.2">
      <c r="A63" s="17">
        <v>63</v>
      </c>
      <c r="B63" s="139" t="s">
        <v>257</v>
      </c>
      <c r="C63" s="159" t="s">
        <v>258</v>
      </c>
      <c r="D63" s="186" t="s">
        <v>201</v>
      </c>
      <c r="E63" s="202">
        <v>2018</v>
      </c>
      <c r="F63" s="227" t="s">
        <v>886</v>
      </c>
      <c r="G63" s="32" t="s">
        <v>3208</v>
      </c>
    </row>
    <row r="64" spans="1:7" ht="47.25" customHeight="1" x14ac:dyDescent="0.2">
      <c r="A64" s="17">
        <v>64</v>
      </c>
      <c r="B64" s="139" t="s">
        <v>250</v>
      </c>
      <c r="C64" s="159" t="s">
        <v>251</v>
      </c>
      <c r="D64" s="186" t="s">
        <v>201</v>
      </c>
      <c r="E64" s="202">
        <v>2018</v>
      </c>
      <c r="F64" s="227" t="s">
        <v>886</v>
      </c>
      <c r="G64" s="32" t="s">
        <v>3208</v>
      </c>
    </row>
    <row r="65" spans="1:7" ht="78.75" customHeight="1" x14ac:dyDescent="0.2">
      <c r="A65" s="17">
        <v>65</v>
      </c>
      <c r="B65" s="139" t="s">
        <v>254</v>
      </c>
      <c r="C65" s="159" t="s">
        <v>7</v>
      </c>
      <c r="D65" s="186" t="s">
        <v>201</v>
      </c>
      <c r="E65" s="202">
        <v>2018</v>
      </c>
      <c r="F65" s="227" t="s">
        <v>886</v>
      </c>
      <c r="G65" s="32" t="s">
        <v>3208</v>
      </c>
    </row>
    <row r="66" spans="1:7" ht="63" customHeight="1" x14ac:dyDescent="0.2">
      <c r="A66" s="17">
        <v>66</v>
      </c>
      <c r="B66" s="139" t="s">
        <v>255</v>
      </c>
      <c r="C66" s="159" t="s">
        <v>256</v>
      </c>
      <c r="D66" s="186" t="s">
        <v>201</v>
      </c>
      <c r="E66" s="202">
        <v>2018</v>
      </c>
      <c r="F66" s="227" t="s">
        <v>886</v>
      </c>
      <c r="G66" s="32" t="s">
        <v>3208</v>
      </c>
    </row>
    <row r="67" spans="1:7" ht="94.5" customHeight="1" x14ac:dyDescent="0.2">
      <c r="A67" s="17">
        <v>67</v>
      </c>
      <c r="B67" s="139" t="s">
        <v>252</v>
      </c>
      <c r="C67" s="159" t="s">
        <v>253</v>
      </c>
      <c r="D67" s="186" t="s">
        <v>201</v>
      </c>
      <c r="E67" s="202">
        <v>2018</v>
      </c>
      <c r="F67" s="227" t="s">
        <v>886</v>
      </c>
      <c r="G67" s="32" t="s">
        <v>3208</v>
      </c>
    </row>
    <row r="68" spans="1:7" ht="63" customHeight="1" x14ac:dyDescent="0.2">
      <c r="A68" s="17">
        <v>68</v>
      </c>
      <c r="B68" s="139" t="s">
        <v>259</v>
      </c>
      <c r="C68" s="159" t="s">
        <v>260</v>
      </c>
      <c r="D68" s="186" t="s">
        <v>201</v>
      </c>
      <c r="E68" s="202">
        <v>2018</v>
      </c>
      <c r="F68" s="227" t="s">
        <v>886</v>
      </c>
      <c r="G68" s="32" t="s">
        <v>3208</v>
      </c>
    </row>
    <row r="69" spans="1:7" ht="47.25" customHeight="1" x14ac:dyDescent="0.2">
      <c r="A69" s="17">
        <v>69</v>
      </c>
      <c r="B69" s="139" t="s">
        <v>247</v>
      </c>
      <c r="C69" s="159" t="s">
        <v>248</v>
      </c>
      <c r="D69" s="186" t="s">
        <v>249</v>
      </c>
      <c r="E69" s="202">
        <v>2018</v>
      </c>
      <c r="F69" s="227" t="s">
        <v>886</v>
      </c>
      <c r="G69" s="32" t="s">
        <v>3208</v>
      </c>
    </row>
    <row r="70" spans="1:7" ht="78.75" customHeight="1" x14ac:dyDescent="0.2">
      <c r="A70" s="17">
        <v>70</v>
      </c>
      <c r="B70" s="139" t="s">
        <v>242</v>
      </c>
      <c r="C70" s="159" t="s">
        <v>875</v>
      </c>
      <c r="D70" s="186" t="s">
        <v>243</v>
      </c>
      <c r="E70" s="202">
        <v>2018</v>
      </c>
      <c r="F70" s="227" t="s">
        <v>886</v>
      </c>
      <c r="G70" s="32" t="s">
        <v>3208</v>
      </c>
    </row>
    <row r="71" spans="1:7" ht="47.25" customHeight="1" x14ac:dyDescent="0.2">
      <c r="A71" s="17">
        <v>71</v>
      </c>
      <c r="B71" s="143" t="s">
        <v>234</v>
      </c>
      <c r="C71" s="159" t="s">
        <v>235</v>
      </c>
      <c r="D71" s="186" t="s">
        <v>232</v>
      </c>
      <c r="E71" s="202">
        <v>2018</v>
      </c>
      <c r="F71" s="227" t="s">
        <v>886</v>
      </c>
      <c r="G71" s="32" t="s">
        <v>3208</v>
      </c>
    </row>
    <row r="72" spans="1:7" ht="47.25" customHeight="1" x14ac:dyDescent="0.2">
      <c r="A72" s="17">
        <v>72</v>
      </c>
      <c r="B72" s="143" t="s">
        <v>878</v>
      </c>
      <c r="C72" s="159" t="s">
        <v>231</v>
      </c>
      <c r="D72" s="186" t="s">
        <v>232</v>
      </c>
      <c r="E72" s="202">
        <v>2018</v>
      </c>
      <c r="F72" s="227" t="s">
        <v>886</v>
      </c>
      <c r="G72" s="32" t="s">
        <v>3208</v>
      </c>
    </row>
    <row r="73" spans="1:7" ht="47.25" customHeight="1" x14ac:dyDescent="0.2">
      <c r="A73" s="17">
        <v>73</v>
      </c>
      <c r="B73" s="143" t="s">
        <v>880</v>
      </c>
      <c r="C73" s="133" t="s">
        <v>770</v>
      </c>
      <c r="D73" s="186" t="s">
        <v>232</v>
      </c>
      <c r="E73" s="202">
        <v>2018</v>
      </c>
      <c r="F73" s="227" t="s">
        <v>886</v>
      </c>
      <c r="G73" s="32" t="s">
        <v>3208</v>
      </c>
    </row>
    <row r="74" spans="1:7" ht="47.25" customHeight="1" x14ac:dyDescent="0.2">
      <c r="A74" s="17">
        <v>74</v>
      </c>
      <c r="B74" s="143" t="s">
        <v>233</v>
      </c>
      <c r="C74" s="133" t="s">
        <v>887</v>
      </c>
      <c r="D74" s="186" t="s">
        <v>232</v>
      </c>
      <c r="E74" s="202">
        <v>2018</v>
      </c>
      <c r="F74" s="227" t="s">
        <v>886</v>
      </c>
      <c r="G74" s="32" t="s">
        <v>3208</v>
      </c>
    </row>
    <row r="75" spans="1:7" ht="47.25" x14ac:dyDescent="0.2">
      <c r="A75" s="17">
        <v>75</v>
      </c>
      <c r="B75" s="143" t="s">
        <v>240</v>
      </c>
      <c r="C75" s="159" t="s">
        <v>241</v>
      </c>
      <c r="D75" s="186" t="s">
        <v>232</v>
      </c>
      <c r="E75" s="202">
        <v>2018</v>
      </c>
      <c r="F75" s="227" t="s">
        <v>886</v>
      </c>
      <c r="G75" s="32" t="s">
        <v>3208</v>
      </c>
    </row>
    <row r="76" spans="1:7" ht="31.5" customHeight="1" x14ac:dyDescent="0.2">
      <c r="A76" s="17">
        <v>76</v>
      </c>
      <c r="B76" s="143" t="s">
        <v>236</v>
      </c>
      <c r="C76" s="159" t="s">
        <v>237</v>
      </c>
      <c r="D76" s="186" t="s">
        <v>232</v>
      </c>
      <c r="E76" s="202">
        <v>2018</v>
      </c>
      <c r="F76" s="227" t="s">
        <v>886</v>
      </c>
      <c r="G76" s="32" t="s">
        <v>3208</v>
      </c>
    </row>
    <row r="77" spans="1:7" ht="47.25" x14ac:dyDescent="0.2">
      <c r="A77" s="17">
        <v>77</v>
      </c>
      <c r="B77" s="143" t="s">
        <v>239</v>
      </c>
      <c r="C77" s="159" t="s">
        <v>815</v>
      </c>
      <c r="D77" s="186" t="s">
        <v>232</v>
      </c>
      <c r="E77" s="202">
        <v>2018</v>
      </c>
      <c r="F77" s="227" t="s">
        <v>886</v>
      </c>
      <c r="G77" s="32" t="s">
        <v>3208</v>
      </c>
    </row>
    <row r="78" spans="1:7" s="44" customFormat="1" ht="47.25" x14ac:dyDescent="0.25">
      <c r="A78" s="17">
        <v>78</v>
      </c>
      <c r="B78" s="254" t="s">
        <v>238</v>
      </c>
      <c r="C78" s="106" t="s">
        <v>3217</v>
      </c>
      <c r="D78" s="91" t="s">
        <v>232</v>
      </c>
      <c r="E78" s="123">
        <v>2018</v>
      </c>
      <c r="F78" s="222" t="s">
        <v>886</v>
      </c>
      <c r="G78" s="32" t="s">
        <v>3208</v>
      </c>
    </row>
    <row r="79" spans="1:7" s="44" customFormat="1" ht="63" x14ac:dyDescent="0.25">
      <c r="A79" s="17">
        <v>79</v>
      </c>
      <c r="B79" s="96" t="s">
        <v>2236</v>
      </c>
      <c r="C79" s="96" t="s">
        <v>2237</v>
      </c>
      <c r="D79" s="93" t="s">
        <v>2231</v>
      </c>
      <c r="E79" s="93">
        <v>2018</v>
      </c>
      <c r="F79" s="131" t="s">
        <v>886</v>
      </c>
      <c r="G79" s="232" t="s">
        <v>3209</v>
      </c>
    </row>
    <row r="80" spans="1:7" s="44" customFormat="1" ht="63" x14ac:dyDescent="0.25">
      <c r="A80" s="17">
        <v>80</v>
      </c>
      <c r="B80" s="96" t="s">
        <v>2253</v>
      </c>
      <c r="C80" s="107" t="s">
        <v>2254</v>
      </c>
      <c r="D80" s="93" t="s">
        <v>1438</v>
      </c>
      <c r="E80" s="93">
        <v>2018</v>
      </c>
      <c r="F80" s="131" t="s">
        <v>886</v>
      </c>
      <c r="G80" s="232" t="s">
        <v>3209</v>
      </c>
    </row>
    <row r="81" spans="1:30" s="44" customFormat="1" ht="47.25" x14ac:dyDescent="0.25">
      <c r="A81" s="17">
        <v>81</v>
      </c>
      <c r="B81" s="96" t="s">
        <v>2222</v>
      </c>
      <c r="C81" s="96" t="s">
        <v>2223</v>
      </c>
      <c r="D81" s="93" t="s">
        <v>2224</v>
      </c>
      <c r="E81" s="93">
        <v>2018</v>
      </c>
      <c r="F81" s="131" t="s">
        <v>886</v>
      </c>
      <c r="G81" s="232" t="s">
        <v>3209</v>
      </c>
    </row>
    <row r="82" spans="1:30" s="44" customFormat="1" ht="63" x14ac:dyDescent="0.25">
      <c r="A82" s="17">
        <v>82</v>
      </c>
      <c r="B82" s="96" t="s">
        <v>2227</v>
      </c>
      <c r="C82" s="96" t="s">
        <v>2228</v>
      </c>
      <c r="D82" s="93" t="s">
        <v>2221</v>
      </c>
      <c r="E82" s="93">
        <v>2018</v>
      </c>
      <c r="F82" s="131" t="s">
        <v>886</v>
      </c>
      <c r="G82" s="232" t="s">
        <v>3209</v>
      </c>
    </row>
    <row r="83" spans="1:30" s="46" customFormat="1" ht="63" x14ac:dyDescent="0.2">
      <c r="A83" s="17">
        <v>84</v>
      </c>
      <c r="B83" s="96" t="s">
        <v>2229</v>
      </c>
      <c r="C83" s="96" t="s">
        <v>2230</v>
      </c>
      <c r="D83" s="93" t="s">
        <v>2231</v>
      </c>
      <c r="E83" s="93">
        <v>2018</v>
      </c>
      <c r="F83" s="131" t="s">
        <v>886</v>
      </c>
      <c r="G83" s="232" t="s">
        <v>3209</v>
      </c>
    </row>
    <row r="84" spans="1:30" s="46" customFormat="1" ht="47.25" x14ac:dyDescent="0.2">
      <c r="A84" s="17">
        <v>85</v>
      </c>
      <c r="B84" s="96" t="s">
        <v>2232</v>
      </c>
      <c r="C84" s="107" t="s">
        <v>2233</v>
      </c>
      <c r="D84" s="93" t="s">
        <v>2231</v>
      </c>
      <c r="E84" s="93">
        <v>2018</v>
      </c>
      <c r="F84" s="131" t="s">
        <v>886</v>
      </c>
      <c r="G84" s="232" t="s">
        <v>3209</v>
      </c>
    </row>
    <row r="85" spans="1:30" s="30" customFormat="1" ht="47.25" x14ac:dyDescent="0.25">
      <c r="A85" s="17">
        <v>86</v>
      </c>
      <c r="B85" s="134" t="s">
        <v>2234</v>
      </c>
      <c r="C85" s="164" t="s">
        <v>2235</v>
      </c>
      <c r="D85" s="187" t="s">
        <v>2231</v>
      </c>
      <c r="E85" s="187">
        <v>2018</v>
      </c>
      <c r="F85" s="131" t="s">
        <v>886</v>
      </c>
      <c r="G85" s="232" t="s">
        <v>3209</v>
      </c>
    </row>
    <row r="86" spans="1:30" s="29" customFormat="1" ht="31.5" x14ac:dyDescent="0.3">
      <c r="A86" s="17">
        <v>87</v>
      </c>
      <c r="B86" s="134" t="s">
        <v>2238</v>
      </c>
      <c r="C86" s="164" t="s">
        <v>2239</v>
      </c>
      <c r="D86" s="187" t="s">
        <v>2231</v>
      </c>
      <c r="E86" s="187">
        <v>2018</v>
      </c>
      <c r="F86" s="131" t="s">
        <v>886</v>
      </c>
      <c r="G86" s="232" t="s">
        <v>3209</v>
      </c>
      <c r="H86" s="27"/>
      <c r="I86" s="27"/>
      <c r="J86" s="27"/>
      <c r="K86" s="27"/>
      <c r="L86" s="27"/>
      <c r="M86" s="27"/>
      <c r="N86" s="27"/>
      <c r="O86" s="27"/>
      <c r="P86" s="27"/>
      <c r="Q86" s="27"/>
      <c r="R86" s="27"/>
      <c r="S86" s="27"/>
      <c r="T86" s="27"/>
      <c r="U86" s="27"/>
      <c r="V86" s="27"/>
      <c r="W86" s="27"/>
      <c r="X86" s="27"/>
      <c r="Y86" s="27"/>
      <c r="Z86" s="27"/>
      <c r="AA86" s="27"/>
      <c r="AB86" s="27"/>
      <c r="AC86" s="28"/>
      <c r="AD86" s="28"/>
    </row>
    <row r="87" spans="1:30" s="62" customFormat="1" ht="47.25" x14ac:dyDescent="0.2">
      <c r="A87" s="17">
        <v>88</v>
      </c>
      <c r="B87" s="96" t="s">
        <v>2240</v>
      </c>
      <c r="C87" s="96" t="s">
        <v>2241</v>
      </c>
      <c r="D87" s="93" t="s">
        <v>2242</v>
      </c>
      <c r="E87" s="93">
        <v>2018</v>
      </c>
      <c r="F87" s="128" t="s">
        <v>886</v>
      </c>
      <c r="G87" s="232" t="s">
        <v>3209</v>
      </c>
    </row>
    <row r="88" spans="1:30" s="62" customFormat="1" ht="31.5" x14ac:dyDescent="0.2">
      <c r="A88" s="17">
        <v>89</v>
      </c>
      <c r="B88" s="96" t="s">
        <v>2247</v>
      </c>
      <c r="C88" s="107" t="s">
        <v>2248</v>
      </c>
      <c r="D88" s="93" t="s">
        <v>2249</v>
      </c>
      <c r="E88" s="93">
        <v>2018</v>
      </c>
      <c r="F88" s="128" t="s">
        <v>886</v>
      </c>
      <c r="G88" s="232" t="s">
        <v>3209</v>
      </c>
    </row>
    <row r="89" spans="1:30" s="62" customFormat="1" ht="47.25" x14ac:dyDescent="0.2">
      <c r="A89" s="17">
        <v>90</v>
      </c>
      <c r="B89" s="96" t="s">
        <v>2250</v>
      </c>
      <c r="C89" s="107" t="s">
        <v>7</v>
      </c>
      <c r="D89" s="93" t="s">
        <v>1146</v>
      </c>
      <c r="E89" s="93">
        <v>2018</v>
      </c>
      <c r="F89" s="128" t="s">
        <v>886</v>
      </c>
      <c r="G89" s="232" t="s">
        <v>3209</v>
      </c>
    </row>
    <row r="90" spans="1:30" s="62" customFormat="1" ht="47.25" x14ac:dyDescent="0.2">
      <c r="A90" s="17">
        <v>91</v>
      </c>
      <c r="B90" s="96" t="s">
        <v>2219</v>
      </c>
      <c r="C90" s="107" t="s">
        <v>2220</v>
      </c>
      <c r="D90" s="93" t="s">
        <v>2221</v>
      </c>
      <c r="E90" s="93">
        <v>2018</v>
      </c>
      <c r="F90" s="128" t="s">
        <v>886</v>
      </c>
      <c r="G90" s="232" t="s">
        <v>3209</v>
      </c>
    </row>
    <row r="91" spans="1:30" s="62" customFormat="1" ht="31.5" x14ac:dyDescent="0.2">
      <c r="A91" s="17">
        <v>92</v>
      </c>
      <c r="B91" s="96" t="s">
        <v>2225</v>
      </c>
      <c r="C91" s="107" t="s">
        <v>2226</v>
      </c>
      <c r="D91" s="93" t="s">
        <v>2221</v>
      </c>
      <c r="E91" s="93">
        <v>2018</v>
      </c>
      <c r="F91" s="128" t="s">
        <v>886</v>
      </c>
      <c r="G91" s="233" t="s">
        <v>3209</v>
      </c>
    </row>
    <row r="92" spans="1:30" s="62" customFormat="1" ht="31.5" x14ac:dyDescent="0.2">
      <c r="A92" s="17">
        <v>93</v>
      </c>
      <c r="B92" s="96" t="s">
        <v>2246</v>
      </c>
      <c r="C92" s="107" t="s">
        <v>40</v>
      </c>
      <c r="D92" s="93" t="s">
        <v>1149</v>
      </c>
      <c r="E92" s="93">
        <v>2018</v>
      </c>
      <c r="F92" s="128" t="s">
        <v>886</v>
      </c>
      <c r="G92" s="233" t="s">
        <v>3209</v>
      </c>
    </row>
    <row r="93" spans="1:30" s="62" customFormat="1" ht="78.75" x14ac:dyDescent="0.2">
      <c r="A93" s="17">
        <v>94</v>
      </c>
      <c r="B93" s="96" t="s">
        <v>2243</v>
      </c>
      <c r="C93" s="107" t="s">
        <v>2244</v>
      </c>
      <c r="D93" s="93" t="s">
        <v>2245</v>
      </c>
      <c r="E93" s="93">
        <v>2018</v>
      </c>
      <c r="F93" s="128" t="s">
        <v>886</v>
      </c>
      <c r="G93" s="233" t="s">
        <v>3209</v>
      </c>
    </row>
    <row r="94" spans="1:30" s="62" customFormat="1" ht="63" x14ac:dyDescent="0.2">
      <c r="A94" s="17">
        <v>95</v>
      </c>
      <c r="B94" s="8" t="s">
        <v>2688</v>
      </c>
      <c r="C94" s="58" t="s">
        <v>2689</v>
      </c>
      <c r="D94" s="4" t="s">
        <v>2690</v>
      </c>
      <c r="E94" s="4">
        <v>2019</v>
      </c>
      <c r="F94" s="229" t="s">
        <v>886</v>
      </c>
      <c r="G94" s="232" t="s">
        <v>3209</v>
      </c>
    </row>
    <row r="95" spans="1:30" s="62" customFormat="1" ht="47.25" x14ac:dyDescent="0.2">
      <c r="A95" s="17">
        <v>96</v>
      </c>
      <c r="B95" s="8" t="s">
        <v>2691</v>
      </c>
      <c r="C95" s="58" t="s">
        <v>2692</v>
      </c>
      <c r="D95" s="4" t="s">
        <v>1146</v>
      </c>
      <c r="E95" s="4">
        <v>2019</v>
      </c>
      <c r="F95" s="229" t="s">
        <v>886</v>
      </c>
      <c r="G95" s="232" t="s">
        <v>3209</v>
      </c>
    </row>
    <row r="96" spans="1:30" customFormat="1" ht="63" x14ac:dyDescent="0.2">
      <c r="A96" s="17">
        <v>99</v>
      </c>
      <c r="B96" s="59" t="s">
        <v>2694</v>
      </c>
      <c r="C96" s="60" t="s">
        <v>2695</v>
      </c>
      <c r="D96" s="56" t="s">
        <v>2696</v>
      </c>
      <c r="E96" s="4">
        <v>2019</v>
      </c>
      <c r="F96" s="229" t="s">
        <v>886</v>
      </c>
      <c r="G96" s="232" t="s">
        <v>3209</v>
      </c>
    </row>
    <row r="97" spans="1:171" s="69" customFormat="1" ht="31.5" x14ac:dyDescent="0.25">
      <c r="A97" s="17">
        <v>100</v>
      </c>
      <c r="B97" s="78" t="s">
        <v>2697</v>
      </c>
      <c r="C97" s="79" t="s">
        <v>2698</v>
      </c>
      <c r="D97" s="80" t="s">
        <v>997</v>
      </c>
      <c r="E97" s="6">
        <v>2019</v>
      </c>
      <c r="F97" s="85" t="s">
        <v>886</v>
      </c>
      <c r="G97" s="232" t="s">
        <v>3209</v>
      </c>
    </row>
    <row r="98" spans="1:171" s="76" customFormat="1" ht="47.25" x14ac:dyDescent="0.3">
      <c r="A98" s="17">
        <v>101</v>
      </c>
      <c r="B98" s="78" t="s">
        <v>2699</v>
      </c>
      <c r="C98" s="79" t="s">
        <v>1140</v>
      </c>
      <c r="D98" s="80" t="s">
        <v>1133</v>
      </c>
      <c r="E98" s="6">
        <v>2019</v>
      </c>
      <c r="F98" s="72" t="s">
        <v>886</v>
      </c>
      <c r="G98" s="232" t="s">
        <v>3209</v>
      </c>
    </row>
    <row r="99" spans="1:171" s="276" customFormat="1" ht="47.25" x14ac:dyDescent="0.2">
      <c r="A99" s="270">
        <v>1</v>
      </c>
      <c r="B99" s="271" t="s">
        <v>3282</v>
      </c>
      <c r="C99" s="270" t="s">
        <v>1146</v>
      </c>
      <c r="D99" s="272" t="s">
        <v>3283</v>
      </c>
      <c r="E99" s="273">
        <v>43677</v>
      </c>
      <c r="F99" s="274" t="s">
        <v>886</v>
      </c>
      <c r="G99" s="232" t="s">
        <v>3209</v>
      </c>
      <c r="H99" s="275"/>
      <c r="I99" s="275"/>
      <c r="J99" s="275"/>
      <c r="K99" s="275"/>
      <c r="L99" s="275"/>
      <c r="M99" s="275"/>
      <c r="N99" s="275"/>
      <c r="O99" s="275"/>
      <c r="P99" s="275"/>
      <c r="Q99" s="275"/>
      <c r="R99" s="275"/>
      <c r="S99" s="275"/>
      <c r="T99" s="275"/>
      <c r="U99" s="275"/>
      <c r="V99" s="275"/>
      <c r="W99" s="275"/>
      <c r="X99" s="275"/>
      <c r="Y99" s="275"/>
      <c r="Z99" s="275"/>
      <c r="AA99" s="275"/>
      <c r="AB99" s="275"/>
      <c r="AC99" s="275"/>
      <c r="AD99" s="275"/>
      <c r="AE99" s="275"/>
      <c r="AF99" s="275"/>
      <c r="AG99" s="275"/>
      <c r="AH99" s="275"/>
      <c r="AI99" s="275"/>
      <c r="AJ99" s="275"/>
      <c r="AK99" s="275"/>
      <c r="AL99" s="275"/>
      <c r="AM99" s="275"/>
      <c r="AN99" s="275"/>
      <c r="AO99" s="275"/>
      <c r="AP99" s="275"/>
      <c r="AQ99" s="275"/>
      <c r="AR99" s="275"/>
      <c r="AS99" s="275"/>
      <c r="AT99" s="275"/>
      <c r="AU99" s="275"/>
      <c r="AV99" s="275"/>
      <c r="AW99" s="275"/>
      <c r="AX99" s="275"/>
      <c r="AY99" s="275"/>
      <c r="AZ99" s="275"/>
      <c r="BA99" s="275"/>
      <c r="BB99" s="275"/>
      <c r="BC99" s="275"/>
      <c r="BD99" s="275"/>
      <c r="BE99" s="275"/>
      <c r="BF99" s="275"/>
      <c r="BG99" s="275"/>
      <c r="BH99" s="275"/>
      <c r="BI99" s="275"/>
      <c r="BJ99" s="275"/>
      <c r="BK99" s="275"/>
      <c r="BL99" s="275"/>
      <c r="BM99" s="275"/>
      <c r="BN99" s="275"/>
      <c r="BO99" s="275"/>
      <c r="BP99" s="275"/>
      <c r="BQ99" s="275"/>
      <c r="BR99" s="275"/>
      <c r="BS99" s="275"/>
      <c r="BT99" s="275"/>
      <c r="BU99" s="275"/>
      <c r="BV99" s="275"/>
      <c r="BW99" s="275"/>
      <c r="BX99" s="275"/>
      <c r="BY99" s="275"/>
      <c r="BZ99" s="275"/>
      <c r="CA99" s="275"/>
      <c r="CB99" s="275"/>
      <c r="CC99" s="275"/>
      <c r="CD99" s="275"/>
      <c r="CE99" s="275"/>
      <c r="CF99" s="275"/>
      <c r="CG99" s="275"/>
      <c r="CH99" s="275"/>
      <c r="CI99" s="275"/>
      <c r="CJ99" s="275"/>
      <c r="CK99" s="275"/>
      <c r="CL99" s="275"/>
      <c r="CM99" s="275"/>
      <c r="CN99" s="275"/>
      <c r="CO99" s="275"/>
      <c r="CP99" s="275"/>
      <c r="CQ99" s="275"/>
      <c r="CR99" s="275"/>
      <c r="CS99" s="275"/>
      <c r="CT99" s="275"/>
      <c r="CU99" s="275"/>
      <c r="CV99" s="275"/>
      <c r="CW99" s="275"/>
      <c r="CX99" s="275"/>
      <c r="CY99" s="275"/>
      <c r="CZ99" s="275"/>
      <c r="DA99" s="275"/>
      <c r="DB99" s="275"/>
      <c r="DC99" s="275"/>
      <c r="DD99" s="275"/>
      <c r="DE99" s="275"/>
      <c r="DF99" s="275"/>
      <c r="DG99" s="275"/>
      <c r="DH99" s="275"/>
      <c r="DI99" s="275"/>
      <c r="DJ99" s="275"/>
      <c r="DK99" s="275"/>
      <c r="DL99" s="275"/>
      <c r="DM99" s="275"/>
      <c r="DN99" s="275"/>
      <c r="DO99" s="275"/>
      <c r="DP99" s="275"/>
      <c r="DQ99" s="275"/>
      <c r="DR99" s="275"/>
      <c r="DS99" s="275"/>
      <c r="DT99" s="275"/>
      <c r="DU99" s="275"/>
      <c r="DV99" s="275"/>
      <c r="DW99" s="275"/>
      <c r="DX99" s="275"/>
      <c r="DY99" s="275"/>
      <c r="DZ99" s="275"/>
      <c r="EA99" s="275"/>
      <c r="EB99" s="275"/>
      <c r="EC99" s="275"/>
      <c r="ED99" s="275"/>
      <c r="EE99" s="275"/>
      <c r="EF99" s="275"/>
      <c r="EG99" s="275"/>
      <c r="EH99" s="275"/>
      <c r="EI99" s="275"/>
      <c r="EJ99" s="275"/>
      <c r="EK99" s="275"/>
      <c r="EL99" s="275"/>
      <c r="EM99" s="275"/>
      <c r="EN99" s="275"/>
      <c r="EO99" s="275"/>
      <c r="EP99" s="275"/>
      <c r="EQ99" s="275"/>
      <c r="ER99" s="275"/>
      <c r="ES99" s="275"/>
      <c r="ET99" s="275"/>
      <c r="EU99" s="275"/>
      <c r="EV99" s="275"/>
      <c r="EW99" s="275"/>
      <c r="EX99" s="275"/>
      <c r="EY99" s="275"/>
      <c r="EZ99" s="275"/>
      <c r="FA99" s="275"/>
      <c r="FB99" s="275"/>
      <c r="FC99" s="275"/>
      <c r="FD99" s="275"/>
      <c r="FE99" s="275"/>
      <c r="FF99" s="275"/>
      <c r="FG99" s="275"/>
      <c r="FH99" s="275"/>
      <c r="FI99" s="275"/>
      <c r="FJ99" s="275"/>
      <c r="FK99" s="275"/>
      <c r="FL99" s="275"/>
      <c r="FM99" s="275"/>
      <c r="FN99" s="275"/>
      <c r="FO99" s="275"/>
    </row>
    <row r="100" spans="1:171" s="276" customFormat="1" ht="47.25" x14ac:dyDescent="0.2">
      <c r="A100" s="270">
        <v>2</v>
      </c>
      <c r="B100" s="271" t="s">
        <v>3284</v>
      </c>
      <c r="C100" s="270" t="s">
        <v>1133</v>
      </c>
      <c r="D100" s="272" t="s">
        <v>996</v>
      </c>
      <c r="E100" s="273">
        <v>43709</v>
      </c>
      <c r="F100" s="274" t="s">
        <v>886</v>
      </c>
      <c r="G100" s="232" t="s">
        <v>3209</v>
      </c>
      <c r="H100" s="275"/>
      <c r="I100" s="275"/>
      <c r="J100" s="275"/>
      <c r="K100" s="275"/>
      <c r="L100" s="275"/>
      <c r="M100" s="275"/>
      <c r="N100" s="275"/>
      <c r="O100" s="275"/>
      <c r="P100" s="275"/>
      <c r="Q100" s="275"/>
      <c r="R100" s="275"/>
      <c r="S100" s="275"/>
      <c r="T100" s="275"/>
      <c r="U100" s="275"/>
      <c r="V100" s="275"/>
      <c r="W100" s="275"/>
      <c r="X100" s="275"/>
      <c r="Y100" s="275"/>
      <c r="Z100" s="275"/>
      <c r="AA100" s="275"/>
      <c r="AB100" s="275"/>
      <c r="AC100" s="275"/>
      <c r="AD100" s="275"/>
      <c r="AE100" s="275"/>
      <c r="AF100" s="275"/>
      <c r="AG100" s="275"/>
      <c r="AH100" s="275"/>
      <c r="AI100" s="275"/>
      <c r="AJ100" s="275"/>
      <c r="AK100" s="275"/>
      <c r="AL100" s="275"/>
      <c r="AM100" s="275"/>
      <c r="AN100" s="275"/>
      <c r="AO100" s="275"/>
      <c r="AP100" s="275"/>
      <c r="AQ100" s="275"/>
      <c r="AR100" s="275"/>
      <c r="AS100" s="275"/>
      <c r="AT100" s="275"/>
      <c r="AU100" s="275"/>
      <c r="AV100" s="275"/>
      <c r="AW100" s="275"/>
      <c r="AX100" s="275"/>
      <c r="AY100" s="275"/>
      <c r="AZ100" s="275"/>
      <c r="BA100" s="275"/>
      <c r="BB100" s="275"/>
      <c r="BC100" s="275"/>
      <c r="BD100" s="275"/>
      <c r="BE100" s="275"/>
      <c r="BF100" s="275"/>
      <c r="BG100" s="275"/>
      <c r="BH100" s="275"/>
      <c r="BI100" s="275"/>
      <c r="BJ100" s="275"/>
      <c r="BK100" s="275"/>
      <c r="BL100" s="275"/>
      <c r="BM100" s="275"/>
      <c r="BN100" s="275"/>
      <c r="BO100" s="275"/>
      <c r="BP100" s="275"/>
      <c r="BQ100" s="275"/>
      <c r="BR100" s="275"/>
      <c r="BS100" s="275"/>
      <c r="BT100" s="275"/>
      <c r="BU100" s="275"/>
      <c r="BV100" s="275"/>
      <c r="BW100" s="275"/>
      <c r="BX100" s="275"/>
      <c r="BY100" s="275"/>
      <c r="BZ100" s="275"/>
      <c r="CA100" s="275"/>
      <c r="CB100" s="275"/>
      <c r="CC100" s="275"/>
      <c r="CD100" s="275"/>
      <c r="CE100" s="275"/>
      <c r="CF100" s="275"/>
      <c r="CG100" s="275"/>
      <c r="CH100" s="275"/>
      <c r="CI100" s="275"/>
      <c r="CJ100" s="275"/>
      <c r="CK100" s="275"/>
      <c r="CL100" s="275"/>
      <c r="CM100" s="275"/>
      <c r="CN100" s="275"/>
      <c r="CO100" s="275"/>
      <c r="CP100" s="275"/>
      <c r="CQ100" s="275"/>
      <c r="CR100" s="275"/>
      <c r="CS100" s="275"/>
      <c r="CT100" s="275"/>
      <c r="CU100" s="275"/>
      <c r="CV100" s="275"/>
      <c r="CW100" s="275"/>
      <c r="CX100" s="275"/>
      <c r="CY100" s="27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c r="DW100" s="275"/>
      <c r="DX100" s="275"/>
      <c r="DY100" s="275"/>
      <c r="DZ100" s="275"/>
      <c r="EA100" s="275"/>
      <c r="EB100" s="275"/>
      <c r="EC100" s="275"/>
      <c r="ED100" s="275"/>
      <c r="EE100" s="275"/>
      <c r="EF100" s="275"/>
      <c r="EG100" s="275"/>
      <c r="EH100" s="275"/>
      <c r="EI100" s="275"/>
      <c r="EJ100" s="275"/>
      <c r="EK100" s="275"/>
      <c r="EL100" s="275"/>
      <c r="EM100" s="275"/>
      <c r="EN100" s="275"/>
      <c r="EO100" s="275"/>
      <c r="EP100" s="275"/>
      <c r="EQ100" s="275"/>
      <c r="ER100" s="275"/>
      <c r="ES100" s="275"/>
      <c r="ET100" s="275"/>
      <c r="EU100" s="275"/>
      <c r="EV100" s="275"/>
      <c r="EW100" s="275"/>
      <c r="EX100" s="275"/>
      <c r="EY100" s="275"/>
      <c r="EZ100" s="275"/>
      <c r="FA100" s="275"/>
      <c r="FB100" s="275"/>
      <c r="FC100" s="275"/>
      <c r="FD100" s="275"/>
      <c r="FE100" s="275"/>
      <c r="FF100" s="275"/>
      <c r="FG100" s="275"/>
      <c r="FH100" s="275"/>
      <c r="FI100" s="275"/>
      <c r="FJ100" s="275"/>
      <c r="FK100" s="275"/>
      <c r="FL100" s="275"/>
      <c r="FM100" s="275"/>
      <c r="FN100" s="275"/>
      <c r="FO100" s="275"/>
    </row>
    <row r="101" spans="1:171" s="276" customFormat="1" ht="31.5" x14ac:dyDescent="0.2">
      <c r="A101" s="270">
        <v>3</v>
      </c>
      <c r="B101" s="271" t="s">
        <v>3285</v>
      </c>
      <c r="C101" s="270" t="s">
        <v>3286</v>
      </c>
      <c r="D101" s="272" t="s">
        <v>3287</v>
      </c>
      <c r="E101" s="273">
        <v>43728</v>
      </c>
      <c r="F101" s="274" t="s">
        <v>886</v>
      </c>
      <c r="G101" s="232" t="s">
        <v>3209</v>
      </c>
      <c r="H101" s="275"/>
      <c r="I101" s="275"/>
      <c r="J101" s="275"/>
      <c r="K101" s="275"/>
      <c r="L101" s="275"/>
      <c r="M101" s="275"/>
      <c r="N101" s="275"/>
      <c r="O101" s="275"/>
      <c r="P101" s="275"/>
      <c r="Q101" s="275"/>
      <c r="R101" s="275"/>
      <c r="S101" s="275"/>
      <c r="T101" s="275"/>
      <c r="U101" s="275"/>
      <c r="V101" s="275"/>
      <c r="W101" s="275"/>
      <c r="X101" s="275"/>
      <c r="Y101" s="275"/>
      <c r="Z101" s="275"/>
      <c r="AA101" s="275"/>
      <c r="AB101" s="275"/>
      <c r="AC101" s="275"/>
      <c r="AD101" s="275"/>
      <c r="AE101" s="275"/>
      <c r="AF101" s="275"/>
      <c r="AG101" s="275"/>
      <c r="AH101" s="275"/>
      <c r="AI101" s="275"/>
      <c r="AJ101" s="275"/>
      <c r="AK101" s="275"/>
      <c r="AL101" s="275"/>
      <c r="AM101" s="275"/>
      <c r="AN101" s="275"/>
      <c r="AO101" s="275"/>
      <c r="AP101" s="275"/>
      <c r="AQ101" s="275"/>
      <c r="AR101" s="275"/>
      <c r="AS101" s="275"/>
      <c r="AT101" s="275"/>
      <c r="AU101" s="275"/>
      <c r="AV101" s="275"/>
      <c r="AW101" s="275"/>
      <c r="AX101" s="275"/>
      <c r="AY101" s="275"/>
      <c r="AZ101" s="275"/>
      <c r="BA101" s="275"/>
      <c r="BB101" s="275"/>
      <c r="BC101" s="275"/>
      <c r="BD101" s="275"/>
      <c r="BE101" s="275"/>
      <c r="BF101" s="275"/>
      <c r="BG101" s="275"/>
      <c r="BH101" s="275"/>
      <c r="BI101" s="275"/>
      <c r="BJ101" s="275"/>
      <c r="BK101" s="275"/>
      <c r="BL101" s="275"/>
      <c r="BM101" s="275"/>
      <c r="BN101" s="275"/>
      <c r="BO101" s="275"/>
      <c r="BP101" s="275"/>
      <c r="BQ101" s="275"/>
      <c r="BR101" s="275"/>
      <c r="BS101" s="275"/>
      <c r="BT101" s="275"/>
      <c r="BU101" s="275"/>
      <c r="BV101" s="275"/>
      <c r="BW101" s="275"/>
      <c r="BX101" s="275"/>
      <c r="BY101" s="275"/>
      <c r="BZ101" s="275"/>
      <c r="CA101" s="275"/>
      <c r="CB101" s="275"/>
      <c r="CC101" s="275"/>
      <c r="CD101" s="275"/>
      <c r="CE101" s="275"/>
      <c r="CF101" s="275"/>
      <c r="CG101" s="275"/>
      <c r="CH101" s="275"/>
      <c r="CI101" s="275"/>
      <c r="CJ101" s="275"/>
      <c r="CK101" s="275"/>
      <c r="CL101" s="275"/>
      <c r="CM101" s="275"/>
      <c r="CN101" s="275"/>
      <c r="CO101" s="275"/>
      <c r="CP101" s="275"/>
      <c r="CQ101" s="275"/>
      <c r="CR101" s="275"/>
      <c r="CS101" s="275"/>
      <c r="CT101" s="275"/>
      <c r="CU101" s="275"/>
      <c r="CV101" s="275"/>
      <c r="CW101" s="275"/>
      <c r="CX101" s="275"/>
      <c r="CY101" s="275"/>
      <c r="CZ101" s="275"/>
      <c r="DA101" s="275"/>
      <c r="DB101" s="275"/>
      <c r="DC101" s="275"/>
      <c r="DD101" s="275"/>
      <c r="DE101" s="275"/>
      <c r="DF101" s="275"/>
      <c r="DG101" s="275"/>
      <c r="DH101" s="275"/>
      <c r="DI101" s="275"/>
      <c r="DJ101" s="275"/>
      <c r="DK101" s="275"/>
      <c r="DL101" s="275"/>
      <c r="DM101" s="275"/>
      <c r="DN101" s="275"/>
      <c r="DO101" s="275"/>
      <c r="DP101" s="275"/>
      <c r="DQ101" s="275"/>
      <c r="DR101" s="275"/>
      <c r="DS101" s="275"/>
      <c r="DT101" s="275"/>
      <c r="DU101" s="275"/>
      <c r="DV101" s="275"/>
      <c r="DW101" s="275"/>
      <c r="DX101" s="275"/>
      <c r="DY101" s="275"/>
      <c r="DZ101" s="275"/>
      <c r="EA101" s="275"/>
      <c r="EB101" s="275"/>
      <c r="EC101" s="275"/>
      <c r="ED101" s="275"/>
      <c r="EE101" s="275"/>
      <c r="EF101" s="275"/>
      <c r="EG101" s="275"/>
      <c r="EH101" s="275"/>
      <c r="EI101" s="275"/>
      <c r="EJ101" s="275"/>
      <c r="EK101" s="275"/>
      <c r="EL101" s="275"/>
      <c r="EM101" s="275"/>
      <c r="EN101" s="275"/>
      <c r="EO101" s="275"/>
      <c r="EP101" s="275"/>
      <c r="EQ101" s="275"/>
      <c r="ER101" s="275"/>
      <c r="ES101" s="275"/>
      <c r="ET101" s="275"/>
      <c r="EU101" s="275"/>
      <c r="EV101" s="275"/>
      <c r="EW101" s="275"/>
      <c r="EX101" s="275"/>
      <c r="EY101" s="275"/>
      <c r="EZ101" s="275"/>
      <c r="FA101" s="275"/>
      <c r="FB101" s="275"/>
      <c r="FC101" s="275"/>
      <c r="FD101" s="275"/>
      <c r="FE101" s="275"/>
      <c r="FF101" s="275"/>
      <c r="FG101" s="275"/>
      <c r="FH101" s="275"/>
      <c r="FI101" s="275"/>
      <c r="FJ101" s="275"/>
      <c r="FK101" s="275"/>
      <c r="FL101" s="275"/>
      <c r="FM101" s="275"/>
      <c r="FN101" s="275"/>
      <c r="FO101" s="275"/>
    </row>
    <row r="102" spans="1:171" s="276" customFormat="1" ht="63" x14ac:dyDescent="0.2">
      <c r="A102" s="270">
        <v>4</v>
      </c>
      <c r="B102" s="271" t="s">
        <v>3288</v>
      </c>
      <c r="C102" s="270" t="s">
        <v>3289</v>
      </c>
      <c r="D102" s="272" t="s">
        <v>3290</v>
      </c>
      <c r="E102" s="273">
        <v>43800</v>
      </c>
      <c r="F102" s="274" t="s">
        <v>886</v>
      </c>
      <c r="G102" s="232" t="s">
        <v>3209</v>
      </c>
      <c r="H102" s="275"/>
      <c r="I102" s="275"/>
      <c r="J102" s="275"/>
      <c r="K102" s="275"/>
      <c r="L102" s="275"/>
      <c r="M102" s="275"/>
      <c r="N102" s="275"/>
      <c r="O102" s="275"/>
      <c r="P102" s="275"/>
      <c r="Q102" s="275"/>
      <c r="R102" s="275"/>
      <c r="S102" s="275"/>
      <c r="T102" s="275"/>
      <c r="U102" s="275"/>
      <c r="V102" s="275"/>
      <c r="W102" s="275"/>
      <c r="X102" s="275"/>
      <c r="Y102" s="275"/>
      <c r="Z102" s="275"/>
      <c r="AA102" s="275"/>
      <c r="AB102" s="275"/>
      <c r="AC102" s="275"/>
      <c r="AD102" s="275"/>
      <c r="AE102" s="275"/>
      <c r="AF102" s="275"/>
      <c r="AG102" s="275"/>
      <c r="AH102" s="275"/>
      <c r="AI102" s="275"/>
      <c r="AJ102" s="275"/>
      <c r="AK102" s="275"/>
      <c r="AL102" s="275"/>
      <c r="AM102" s="275"/>
      <c r="AN102" s="275"/>
      <c r="AO102" s="275"/>
      <c r="AP102" s="275"/>
      <c r="AQ102" s="275"/>
      <c r="AR102" s="275"/>
      <c r="AS102" s="275"/>
      <c r="AT102" s="275"/>
      <c r="AU102" s="275"/>
      <c r="AV102" s="275"/>
      <c r="AW102" s="275"/>
      <c r="AX102" s="275"/>
      <c r="AY102" s="275"/>
      <c r="AZ102" s="275"/>
      <c r="BA102" s="275"/>
      <c r="BB102" s="275"/>
      <c r="BC102" s="275"/>
      <c r="BD102" s="275"/>
      <c r="BE102" s="275"/>
      <c r="BF102" s="275"/>
      <c r="BG102" s="275"/>
      <c r="BH102" s="275"/>
      <c r="BI102" s="275"/>
      <c r="BJ102" s="275"/>
      <c r="BK102" s="275"/>
      <c r="BL102" s="275"/>
      <c r="BM102" s="275"/>
      <c r="BN102" s="275"/>
      <c r="BO102" s="275"/>
      <c r="BP102" s="275"/>
      <c r="BQ102" s="275"/>
      <c r="BR102" s="275"/>
      <c r="BS102" s="275"/>
      <c r="BT102" s="275"/>
      <c r="BU102" s="275"/>
      <c r="BV102" s="275"/>
      <c r="BW102" s="275"/>
      <c r="BX102" s="275"/>
      <c r="BY102" s="275"/>
      <c r="BZ102" s="275"/>
      <c r="CA102" s="275"/>
      <c r="CB102" s="275"/>
      <c r="CC102" s="275"/>
      <c r="CD102" s="275"/>
      <c r="CE102" s="275"/>
      <c r="CF102" s="275"/>
      <c r="CG102" s="275"/>
      <c r="CH102" s="275"/>
      <c r="CI102" s="275"/>
      <c r="CJ102" s="275"/>
      <c r="CK102" s="275"/>
      <c r="CL102" s="275"/>
      <c r="CM102" s="275"/>
      <c r="CN102" s="275"/>
      <c r="CO102" s="275"/>
      <c r="CP102" s="275"/>
      <c r="CQ102" s="275"/>
      <c r="CR102" s="275"/>
      <c r="CS102" s="275"/>
      <c r="CT102" s="275"/>
      <c r="CU102" s="275"/>
      <c r="CV102" s="275"/>
      <c r="CW102" s="275"/>
      <c r="CX102" s="275"/>
      <c r="CY102" s="275"/>
      <c r="CZ102" s="275"/>
      <c r="DA102" s="275"/>
      <c r="DB102" s="275"/>
      <c r="DC102" s="275"/>
      <c r="DD102" s="275"/>
      <c r="DE102" s="275"/>
      <c r="DF102" s="275"/>
      <c r="DG102" s="275"/>
      <c r="DH102" s="275"/>
      <c r="DI102" s="275"/>
      <c r="DJ102" s="275"/>
      <c r="DK102" s="275"/>
      <c r="DL102" s="275"/>
      <c r="DM102" s="275"/>
      <c r="DN102" s="275"/>
      <c r="DO102" s="275"/>
      <c r="DP102" s="275"/>
      <c r="DQ102" s="275"/>
      <c r="DR102" s="275"/>
      <c r="DS102" s="275"/>
      <c r="DT102" s="275"/>
      <c r="DU102" s="275"/>
      <c r="DV102" s="275"/>
      <c r="DW102" s="275"/>
      <c r="DX102" s="275"/>
      <c r="DY102" s="275"/>
      <c r="DZ102" s="275"/>
      <c r="EA102" s="275"/>
      <c r="EB102" s="275"/>
      <c r="EC102" s="275"/>
      <c r="ED102" s="275"/>
      <c r="EE102" s="275"/>
      <c r="EF102" s="275"/>
      <c r="EG102" s="275"/>
      <c r="EH102" s="275"/>
      <c r="EI102" s="275"/>
      <c r="EJ102" s="275"/>
      <c r="EK102" s="275"/>
      <c r="EL102" s="275"/>
      <c r="EM102" s="275"/>
      <c r="EN102" s="275"/>
      <c r="EO102" s="275"/>
      <c r="EP102" s="275"/>
      <c r="EQ102" s="275"/>
      <c r="ER102" s="275"/>
      <c r="ES102" s="275"/>
      <c r="ET102" s="275"/>
      <c r="EU102" s="275"/>
      <c r="EV102" s="275"/>
      <c r="EW102" s="275"/>
      <c r="EX102" s="275"/>
      <c r="EY102" s="275"/>
      <c r="EZ102" s="275"/>
      <c r="FA102" s="275"/>
      <c r="FB102" s="275"/>
      <c r="FC102" s="275"/>
      <c r="FD102" s="275"/>
      <c r="FE102" s="275"/>
      <c r="FF102" s="275"/>
      <c r="FG102" s="275"/>
      <c r="FH102" s="275"/>
      <c r="FI102" s="275"/>
      <c r="FJ102" s="275"/>
      <c r="FK102" s="275"/>
      <c r="FL102" s="275"/>
      <c r="FM102" s="275"/>
      <c r="FN102" s="275"/>
      <c r="FO102" s="275"/>
    </row>
    <row r="103" spans="1:171" s="276" customFormat="1" ht="47.25" x14ac:dyDescent="0.2">
      <c r="A103" s="270">
        <v>6</v>
      </c>
      <c r="B103" s="271" t="s">
        <v>3291</v>
      </c>
      <c r="C103" s="270" t="s">
        <v>2908</v>
      </c>
      <c r="D103" s="272" t="s">
        <v>3292</v>
      </c>
      <c r="E103" s="273">
        <v>43800</v>
      </c>
      <c r="F103" s="274" t="s">
        <v>886</v>
      </c>
      <c r="G103" s="232" t="s">
        <v>3209</v>
      </c>
      <c r="H103" s="275"/>
      <c r="I103" s="275"/>
      <c r="J103" s="275"/>
      <c r="K103" s="275"/>
      <c r="L103" s="275"/>
      <c r="M103" s="275"/>
      <c r="N103" s="275"/>
      <c r="O103" s="275"/>
      <c r="P103" s="275"/>
      <c r="Q103" s="275"/>
      <c r="R103" s="275"/>
      <c r="S103" s="275"/>
      <c r="T103" s="275"/>
      <c r="U103" s="275"/>
      <c r="V103" s="275"/>
      <c r="W103" s="275"/>
      <c r="X103" s="275"/>
      <c r="Y103" s="275"/>
      <c r="Z103" s="275"/>
      <c r="AA103" s="275"/>
      <c r="AB103" s="275"/>
      <c r="AC103" s="275"/>
      <c r="AD103" s="275"/>
      <c r="AE103" s="275"/>
      <c r="AF103" s="275"/>
      <c r="AG103" s="275"/>
      <c r="AH103" s="275"/>
      <c r="AI103" s="275"/>
      <c r="AJ103" s="275"/>
      <c r="AK103" s="275"/>
      <c r="AL103" s="275"/>
      <c r="AM103" s="275"/>
      <c r="AN103" s="275"/>
      <c r="AO103" s="275"/>
      <c r="AP103" s="275"/>
      <c r="AQ103" s="275"/>
      <c r="AR103" s="275"/>
      <c r="AS103" s="275"/>
      <c r="AT103" s="275"/>
      <c r="AU103" s="275"/>
      <c r="AV103" s="275"/>
      <c r="AW103" s="275"/>
      <c r="AX103" s="275"/>
      <c r="AY103" s="275"/>
      <c r="AZ103" s="275"/>
      <c r="BA103" s="275"/>
      <c r="BB103" s="275"/>
      <c r="BC103" s="275"/>
      <c r="BD103" s="275"/>
      <c r="BE103" s="275"/>
      <c r="BF103" s="275"/>
      <c r="BG103" s="275"/>
      <c r="BH103" s="275"/>
      <c r="BI103" s="275"/>
      <c r="BJ103" s="275"/>
      <c r="BK103" s="275"/>
      <c r="BL103" s="275"/>
      <c r="BM103" s="275"/>
      <c r="BN103" s="275"/>
      <c r="BO103" s="275"/>
      <c r="BP103" s="275"/>
      <c r="BQ103" s="275"/>
      <c r="BR103" s="275"/>
      <c r="BS103" s="275"/>
      <c r="BT103" s="275"/>
      <c r="BU103" s="275"/>
      <c r="BV103" s="275"/>
      <c r="BW103" s="275"/>
      <c r="BX103" s="275"/>
      <c r="BY103" s="275"/>
      <c r="BZ103" s="275"/>
      <c r="CA103" s="275"/>
      <c r="CB103" s="275"/>
      <c r="CC103" s="275"/>
      <c r="CD103" s="275"/>
      <c r="CE103" s="275"/>
      <c r="CF103" s="275"/>
      <c r="CG103" s="275"/>
      <c r="CH103" s="275"/>
      <c r="CI103" s="275"/>
      <c r="CJ103" s="275"/>
      <c r="CK103" s="275"/>
      <c r="CL103" s="275"/>
      <c r="CM103" s="275"/>
      <c r="CN103" s="275"/>
      <c r="CO103" s="275"/>
      <c r="CP103" s="275"/>
      <c r="CQ103" s="275"/>
      <c r="CR103" s="275"/>
      <c r="CS103" s="275"/>
      <c r="CT103" s="275"/>
      <c r="CU103" s="275"/>
      <c r="CV103" s="275"/>
      <c r="CW103" s="275"/>
      <c r="CX103" s="275"/>
      <c r="CY103" s="275"/>
      <c r="CZ103" s="275"/>
      <c r="DA103" s="275"/>
      <c r="DB103" s="275"/>
      <c r="DC103" s="275"/>
      <c r="DD103" s="275"/>
      <c r="DE103" s="275"/>
      <c r="DF103" s="275"/>
      <c r="DG103" s="275"/>
      <c r="DH103" s="275"/>
      <c r="DI103" s="275"/>
      <c r="DJ103" s="275"/>
      <c r="DK103" s="275"/>
      <c r="DL103" s="275"/>
      <c r="DM103" s="275"/>
      <c r="DN103" s="275"/>
      <c r="DO103" s="275"/>
      <c r="DP103" s="275"/>
      <c r="DQ103" s="275"/>
      <c r="DR103" s="275"/>
      <c r="DS103" s="275"/>
      <c r="DT103" s="275"/>
      <c r="DU103" s="275"/>
      <c r="DV103" s="275"/>
      <c r="DW103" s="275"/>
      <c r="DX103" s="275"/>
      <c r="DY103" s="275"/>
      <c r="DZ103" s="275"/>
      <c r="EA103" s="275"/>
      <c r="EB103" s="275"/>
      <c r="EC103" s="275"/>
      <c r="ED103" s="275"/>
      <c r="EE103" s="275"/>
      <c r="EF103" s="275"/>
      <c r="EG103" s="275"/>
      <c r="EH103" s="275"/>
      <c r="EI103" s="275"/>
      <c r="EJ103" s="275"/>
      <c r="EK103" s="275"/>
      <c r="EL103" s="275"/>
      <c r="EM103" s="275"/>
      <c r="EN103" s="275"/>
      <c r="EO103" s="275"/>
      <c r="EP103" s="275"/>
      <c r="EQ103" s="275"/>
      <c r="ER103" s="275"/>
      <c r="ES103" s="275"/>
      <c r="ET103" s="275"/>
      <c r="EU103" s="275"/>
      <c r="EV103" s="275"/>
      <c r="EW103" s="275"/>
      <c r="EX103" s="275"/>
      <c r="EY103" s="275"/>
      <c r="EZ103" s="275"/>
      <c r="FA103" s="275"/>
      <c r="FB103" s="275"/>
      <c r="FC103" s="275"/>
      <c r="FD103" s="275"/>
      <c r="FE103" s="275"/>
      <c r="FF103" s="275"/>
      <c r="FG103" s="275"/>
      <c r="FH103" s="275"/>
      <c r="FI103" s="275"/>
      <c r="FJ103" s="275"/>
      <c r="FK103" s="275"/>
      <c r="FL103" s="275"/>
      <c r="FM103" s="275"/>
      <c r="FN103" s="275"/>
      <c r="FO103" s="275"/>
    </row>
    <row r="104" spans="1:171" s="77" customFormat="1" ht="47.25" x14ac:dyDescent="0.3">
      <c r="A104" s="17">
        <v>102</v>
      </c>
      <c r="B104" s="87" t="s">
        <v>2700</v>
      </c>
      <c r="C104" s="88" t="s">
        <v>1382</v>
      </c>
      <c r="D104" s="249" t="s">
        <v>1149</v>
      </c>
      <c r="E104" s="6">
        <v>2019</v>
      </c>
      <c r="F104" s="85" t="s">
        <v>886</v>
      </c>
      <c r="G104" s="232" t="s">
        <v>3209</v>
      </c>
      <c r="H104" s="76"/>
      <c r="I104" s="76"/>
      <c r="J104" s="76"/>
      <c r="K104" s="76"/>
      <c r="L104" s="76"/>
      <c r="M104" s="76"/>
      <c r="N104" s="76"/>
      <c r="O104" s="76"/>
      <c r="P104" s="76"/>
      <c r="Q104" s="76"/>
      <c r="R104" s="76"/>
      <c r="S104" s="76"/>
      <c r="T104" s="76"/>
      <c r="U104" s="76"/>
      <c r="V104" s="76"/>
      <c r="W104" s="76"/>
      <c r="X104" s="76"/>
      <c r="Y104" s="76"/>
      <c r="Z104" s="76"/>
      <c r="AA104" s="76"/>
      <c r="AB104" s="76"/>
      <c r="AC104" s="76"/>
    </row>
    <row r="105" spans="1:171" s="301" customFormat="1" ht="63" x14ac:dyDescent="0.25">
      <c r="A105" s="298">
        <v>9</v>
      </c>
      <c r="B105" s="298" t="s">
        <v>3299</v>
      </c>
      <c r="C105" s="299" t="s">
        <v>18</v>
      </c>
      <c r="D105" s="298" t="s">
        <v>997</v>
      </c>
      <c r="E105" s="300">
        <v>2020</v>
      </c>
      <c r="F105" s="53" t="s">
        <v>886</v>
      </c>
      <c r="G105" s="303" t="s">
        <v>3209</v>
      </c>
    </row>
    <row r="106" spans="1:171" s="301" customFormat="1" ht="31.5" x14ac:dyDescent="0.25">
      <c r="A106" s="298">
        <v>28</v>
      </c>
      <c r="B106" s="298" t="s">
        <v>3303</v>
      </c>
      <c r="C106" s="299" t="s">
        <v>3305</v>
      </c>
      <c r="D106" s="298" t="s">
        <v>3304</v>
      </c>
      <c r="E106" s="300">
        <v>2020</v>
      </c>
      <c r="F106" s="53" t="s">
        <v>886</v>
      </c>
      <c r="G106" s="303" t="s">
        <v>3209</v>
      </c>
    </row>
    <row r="107" spans="1:171" s="301" customFormat="1" ht="31.5" x14ac:dyDescent="0.25">
      <c r="A107" s="298">
        <v>46</v>
      </c>
      <c r="B107" s="298" t="s">
        <v>3295</v>
      </c>
      <c r="C107" s="299" t="s">
        <v>3296</v>
      </c>
      <c r="D107" s="298" t="s">
        <v>1640</v>
      </c>
      <c r="E107" s="300">
        <v>2020</v>
      </c>
      <c r="F107" s="53" t="s">
        <v>886</v>
      </c>
      <c r="G107" s="303" t="s">
        <v>3209</v>
      </c>
    </row>
    <row r="108" spans="1:171" s="301" customFormat="1" ht="47.25" x14ac:dyDescent="0.25">
      <c r="A108" s="298">
        <v>47</v>
      </c>
      <c r="B108" s="298" t="s">
        <v>3306</v>
      </c>
      <c r="C108" s="298" t="s">
        <v>3307</v>
      </c>
      <c r="D108" s="298" t="s">
        <v>1640</v>
      </c>
      <c r="E108" s="300">
        <v>2020</v>
      </c>
      <c r="F108" s="53" t="s">
        <v>886</v>
      </c>
      <c r="G108" s="303" t="s">
        <v>3209</v>
      </c>
    </row>
    <row r="109" spans="1:171" s="301" customFormat="1" ht="31.5" x14ac:dyDescent="0.25">
      <c r="A109" s="298">
        <v>48</v>
      </c>
      <c r="B109" s="298" t="s">
        <v>3936</v>
      </c>
      <c r="C109" s="299" t="s">
        <v>2689</v>
      </c>
      <c r="D109" s="298" t="s">
        <v>2690</v>
      </c>
      <c r="E109" s="300">
        <v>2020</v>
      </c>
      <c r="F109" s="53" t="s">
        <v>886</v>
      </c>
      <c r="G109" s="303" t="s">
        <v>3209</v>
      </c>
    </row>
    <row r="110" spans="1:171" s="301" customFormat="1" ht="47.25" x14ac:dyDescent="0.25">
      <c r="A110" s="298">
        <v>53</v>
      </c>
      <c r="B110" s="298" t="s">
        <v>3293</v>
      </c>
      <c r="C110" s="298" t="s">
        <v>3294</v>
      </c>
      <c r="D110" s="298" t="s">
        <v>1775</v>
      </c>
      <c r="E110" s="300">
        <v>2020</v>
      </c>
      <c r="F110" s="53" t="s">
        <v>886</v>
      </c>
      <c r="G110" s="303" t="s">
        <v>3209</v>
      </c>
    </row>
    <row r="111" spans="1:171" s="301" customFormat="1" ht="47.25" x14ac:dyDescent="0.25">
      <c r="A111" s="298">
        <v>56</v>
      </c>
      <c r="B111" s="298" t="s">
        <v>3297</v>
      </c>
      <c r="C111" s="299" t="s">
        <v>3290</v>
      </c>
      <c r="D111" s="298" t="s">
        <v>1149</v>
      </c>
      <c r="E111" s="300">
        <v>2020</v>
      </c>
      <c r="F111" s="53" t="s">
        <v>886</v>
      </c>
      <c r="G111" s="303" t="s">
        <v>3209</v>
      </c>
    </row>
    <row r="112" spans="1:171" s="301" customFormat="1" ht="63" x14ac:dyDescent="0.25">
      <c r="A112" s="298">
        <v>57</v>
      </c>
      <c r="B112" s="298" t="s">
        <v>3300</v>
      </c>
      <c r="C112" s="299" t="s">
        <v>3301</v>
      </c>
      <c r="D112" s="298" t="s">
        <v>1149</v>
      </c>
      <c r="E112" s="300">
        <v>2020</v>
      </c>
      <c r="F112" s="53" t="s">
        <v>886</v>
      </c>
      <c r="G112" s="303" t="s">
        <v>3209</v>
      </c>
    </row>
    <row r="113" spans="1:7" s="301" customFormat="1" ht="31.5" x14ac:dyDescent="0.25">
      <c r="A113" s="298">
        <v>59</v>
      </c>
      <c r="B113" s="298" t="s">
        <v>3302</v>
      </c>
      <c r="C113" s="299" t="s">
        <v>7</v>
      </c>
      <c r="D113" s="298" t="s">
        <v>1146</v>
      </c>
      <c r="E113" s="300">
        <v>2020</v>
      </c>
      <c r="F113" s="53" t="s">
        <v>886</v>
      </c>
      <c r="G113" s="303" t="s">
        <v>3209</v>
      </c>
    </row>
    <row r="114" spans="1:7" s="301" customFormat="1" ht="63" x14ac:dyDescent="0.25">
      <c r="A114" s="298">
        <v>64</v>
      </c>
      <c r="B114" s="298" t="s">
        <v>3309</v>
      </c>
      <c r="C114" s="299" t="s">
        <v>3301</v>
      </c>
      <c r="D114" s="298" t="s">
        <v>1133</v>
      </c>
      <c r="E114" s="300">
        <v>2020</v>
      </c>
      <c r="F114" s="53" t="s">
        <v>886</v>
      </c>
      <c r="G114" s="303" t="s">
        <v>3209</v>
      </c>
    </row>
    <row r="115" spans="1:7" s="301" customFormat="1" ht="63" x14ac:dyDescent="0.25">
      <c r="A115" s="298">
        <v>65</v>
      </c>
      <c r="B115" s="298" t="s">
        <v>3308</v>
      </c>
      <c r="C115" s="298" t="s">
        <v>3294</v>
      </c>
      <c r="D115" s="298" t="s">
        <v>1775</v>
      </c>
      <c r="E115" s="300">
        <v>2020</v>
      </c>
      <c r="F115" s="53" t="s">
        <v>886</v>
      </c>
      <c r="G115" s="303" t="s">
        <v>3209</v>
      </c>
    </row>
    <row r="116" spans="1:7" s="301" customFormat="1" ht="47.25" x14ac:dyDescent="0.25">
      <c r="A116" s="298">
        <v>66</v>
      </c>
      <c r="B116" s="298" t="s">
        <v>3312</v>
      </c>
      <c r="C116" s="298" t="s">
        <v>3313</v>
      </c>
      <c r="D116" s="298" t="s">
        <v>1146</v>
      </c>
      <c r="E116" s="300">
        <v>2020</v>
      </c>
      <c r="F116" s="53" t="s">
        <v>886</v>
      </c>
      <c r="G116" s="303" t="s">
        <v>3209</v>
      </c>
    </row>
    <row r="117" spans="1:7" s="301" customFormat="1" ht="47.25" x14ac:dyDescent="0.25">
      <c r="A117" s="298">
        <v>67</v>
      </c>
      <c r="B117" s="298" t="s">
        <v>3310</v>
      </c>
      <c r="C117" s="299" t="s">
        <v>3311</v>
      </c>
      <c r="D117" s="298" t="s">
        <v>1146</v>
      </c>
      <c r="E117" s="300">
        <v>2020</v>
      </c>
      <c r="F117" s="53" t="s">
        <v>886</v>
      </c>
      <c r="G117" s="303" t="s">
        <v>3209</v>
      </c>
    </row>
    <row r="118" spans="1:7" s="301" customFormat="1" ht="47.25" x14ac:dyDescent="0.25">
      <c r="A118" s="298">
        <v>70</v>
      </c>
      <c r="B118" s="298" t="s">
        <v>3937</v>
      </c>
      <c r="C118" s="299" t="s">
        <v>3938</v>
      </c>
      <c r="D118" s="298" t="s">
        <v>1146</v>
      </c>
      <c r="E118" s="300">
        <v>2020</v>
      </c>
      <c r="F118" s="53" t="s">
        <v>886</v>
      </c>
      <c r="G118" s="303" t="s">
        <v>3209</v>
      </c>
    </row>
    <row r="119" spans="1:7" s="301" customFormat="1" ht="47.25" x14ac:dyDescent="0.25">
      <c r="A119" s="298">
        <v>103</v>
      </c>
      <c r="B119" s="298" t="s">
        <v>3939</v>
      </c>
      <c r="C119" s="299" t="s">
        <v>3940</v>
      </c>
      <c r="D119" s="298" t="s">
        <v>1316</v>
      </c>
      <c r="E119" s="300">
        <v>2020</v>
      </c>
      <c r="F119" s="53" t="s">
        <v>886</v>
      </c>
      <c r="G119" s="303" t="s">
        <v>3209</v>
      </c>
    </row>
    <row r="120" spans="1:7" s="302" customFormat="1" ht="31.5" x14ac:dyDescent="0.2">
      <c r="A120" s="298">
        <v>131</v>
      </c>
      <c r="B120" s="298" t="s">
        <v>3298</v>
      </c>
      <c r="C120" s="299" t="s">
        <v>3290</v>
      </c>
      <c r="D120" s="298" t="s">
        <v>1438</v>
      </c>
      <c r="E120" s="300">
        <v>2020</v>
      </c>
      <c r="F120" s="53" t="s">
        <v>886</v>
      </c>
      <c r="G120" s="303" t="s">
        <v>3209</v>
      </c>
    </row>
    <row r="121" spans="1:7" s="302" customFormat="1" ht="47.25" x14ac:dyDescent="0.2">
      <c r="A121" s="298">
        <v>141</v>
      </c>
      <c r="B121" s="298" t="s">
        <v>3314</v>
      </c>
      <c r="C121" s="299" t="s">
        <v>3315</v>
      </c>
      <c r="D121" s="298" t="s">
        <v>1438</v>
      </c>
      <c r="E121" s="300">
        <v>2020</v>
      </c>
      <c r="F121" s="53" t="s">
        <v>886</v>
      </c>
      <c r="G121" s="303" t="s">
        <v>3209</v>
      </c>
    </row>
    <row r="122" spans="1:7" s="302" customFormat="1" ht="47.25" x14ac:dyDescent="0.2">
      <c r="A122" s="298">
        <v>143</v>
      </c>
      <c r="B122" s="298" t="s">
        <v>3941</v>
      </c>
      <c r="C122" s="299" t="s">
        <v>3942</v>
      </c>
      <c r="D122" s="298" t="s">
        <v>1438</v>
      </c>
      <c r="E122" s="300">
        <v>2020</v>
      </c>
      <c r="F122" s="53" t="s">
        <v>886</v>
      </c>
      <c r="G122" s="303" t="s">
        <v>3209</v>
      </c>
    </row>
    <row r="123" spans="1:7" s="301" customFormat="1" ht="63" x14ac:dyDescent="0.25">
      <c r="A123" s="298">
        <v>138</v>
      </c>
      <c r="B123" s="304" t="s">
        <v>3943</v>
      </c>
      <c r="C123" s="299" t="s">
        <v>18</v>
      </c>
      <c r="D123" s="298" t="s">
        <v>3944</v>
      </c>
      <c r="E123" s="300">
        <v>2021</v>
      </c>
      <c r="F123" s="53" t="s">
        <v>886</v>
      </c>
      <c r="G123" s="303" t="s">
        <v>3209</v>
      </c>
    </row>
    <row r="124" spans="1:7" s="301" customFormat="1" ht="47.25" x14ac:dyDescent="0.25">
      <c r="A124" s="298">
        <v>65</v>
      </c>
      <c r="B124" s="304" t="s">
        <v>3945</v>
      </c>
      <c r="C124" s="298" t="s">
        <v>3946</v>
      </c>
      <c r="D124" s="298" t="s">
        <v>997</v>
      </c>
      <c r="E124" s="300">
        <v>2021</v>
      </c>
      <c r="F124" s="53" t="s">
        <v>886</v>
      </c>
      <c r="G124" s="303" t="s">
        <v>3209</v>
      </c>
    </row>
    <row r="125" spans="1:7" s="301" customFormat="1" ht="47.25" x14ac:dyDescent="0.25">
      <c r="A125" s="298">
        <v>137</v>
      </c>
      <c r="B125" s="304" t="s">
        <v>3947</v>
      </c>
      <c r="C125" s="299" t="s">
        <v>18</v>
      </c>
      <c r="D125" s="298" t="s">
        <v>997</v>
      </c>
      <c r="E125" s="300">
        <v>2021</v>
      </c>
      <c r="F125" s="53" t="s">
        <v>886</v>
      </c>
      <c r="G125" s="303" t="s">
        <v>3209</v>
      </c>
    </row>
    <row r="126" spans="1:7" s="301" customFormat="1" ht="31.5" x14ac:dyDescent="0.25">
      <c r="A126" s="298">
        <v>237</v>
      </c>
      <c r="B126" s="304" t="s">
        <v>3948</v>
      </c>
      <c r="C126" s="299" t="s">
        <v>3949</v>
      </c>
      <c r="D126" s="298" t="s">
        <v>1011</v>
      </c>
      <c r="E126" s="300">
        <v>2021</v>
      </c>
      <c r="F126" s="53" t="s">
        <v>886</v>
      </c>
      <c r="G126" s="303" t="s">
        <v>3209</v>
      </c>
    </row>
    <row r="127" spans="1:7" s="301" customFormat="1" ht="47.25" x14ac:dyDescent="0.25">
      <c r="A127" s="298">
        <v>212</v>
      </c>
      <c r="B127" s="304" t="s">
        <v>3950</v>
      </c>
      <c r="C127" s="298" t="s">
        <v>3951</v>
      </c>
      <c r="D127" s="298" t="s">
        <v>3952</v>
      </c>
      <c r="E127" s="300">
        <v>2021</v>
      </c>
      <c r="F127" s="53" t="s">
        <v>886</v>
      </c>
      <c r="G127" s="303" t="s">
        <v>3209</v>
      </c>
    </row>
    <row r="128" spans="1:7" s="301" customFormat="1" ht="31.5" x14ac:dyDescent="0.25">
      <c r="A128" s="298">
        <v>90</v>
      </c>
      <c r="B128" s="304" t="s">
        <v>3953</v>
      </c>
      <c r="C128" s="299" t="s">
        <v>3954</v>
      </c>
      <c r="D128" s="298" t="s">
        <v>1640</v>
      </c>
      <c r="E128" s="300">
        <v>2021</v>
      </c>
      <c r="F128" s="53" t="s">
        <v>886</v>
      </c>
      <c r="G128" s="303" t="s">
        <v>3209</v>
      </c>
    </row>
    <row r="129" spans="1:7" s="301" customFormat="1" ht="47.25" x14ac:dyDescent="0.25">
      <c r="A129" s="298">
        <v>195</v>
      </c>
      <c r="B129" s="304" t="s">
        <v>3955</v>
      </c>
      <c r="C129" s="299" t="s">
        <v>3956</v>
      </c>
      <c r="D129" s="298" t="s">
        <v>1640</v>
      </c>
      <c r="E129" s="300">
        <v>2021</v>
      </c>
      <c r="F129" s="53" t="s">
        <v>886</v>
      </c>
      <c r="G129" s="303" t="s">
        <v>3209</v>
      </c>
    </row>
    <row r="130" spans="1:7" s="301" customFormat="1" ht="31.5" x14ac:dyDescent="0.25">
      <c r="A130" s="298">
        <v>197</v>
      </c>
      <c r="B130" s="304" t="s">
        <v>3957</v>
      </c>
      <c r="C130" s="299" t="s">
        <v>3958</v>
      </c>
      <c r="D130" s="298" t="s">
        <v>1640</v>
      </c>
      <c r="E130" s="300">
        <v>2021</v>
      </c>
      <c r="F130" s="53" t="s">
        <v>886</v>
      </c>
      <c r="G130" s="303" t="s">
        <v>3209</v>
      </c>
    </row>
    <row r="131" spans="1:7" s="301" customFormat="1" ht="31.5" x14ac:dyDescent="0.25">
      <c r="A131" s="298">
        <v>201</v>
      </c>
      <c r="B131" s="304" t="s">
        <v>3959</v>
      </c>
      <c r="C131" s="299" t="s">
        <v>3960</v>
      </c>
      <c r="D131" s="298" t="s">
        <v>2690</v>
      </c>
      <c r="E131" s="300">
        <v>2021</v>
      </c>
      <c r="F131" s="53" t="s">
        <v>886</v>
      </c>
      <c r="G131" s="303" t="s">
        <v>3209</v>
      </c>
    </row>
    <row r="132" spans="1:7" s="301" customFormat="1" ht="47.25" x14ac:dyDescent="0.25">
      <c r="A132" s="298">
        <v>34</v>
      </c>
      <c r="B132" s="304" t="s">
        <v>3961</v>
      </c>
      <c r="C132" s="299" t="s">
        <v>3962</v>
      </c>
      <c r="D132" s="298" t="s">
        <v>1146</v>
      </c>
      <c r="E132" s="300">
        <v>2021</v>
      </c>
      <c r="F132" s="53" t="s">
        <v>886</v>
      </c>
      <c r="G132" s="303" t="s">
        <v>3209</v>
      </c>
    </row>
    <row r="133" spans="1:7" s="301" customFormat="1" ht="47.25" x14ac:dyDescent="0.25">
      <c r="A133" s="298">
        <v>39</v>
      </c>
      <c r="B133" s="304" t="s">
        <v>3963</v>
      </c>
      <c r="C133" s="299" t="s">
        <v>3964</v>
      </c>
      <c r="D133" s="298" t="s">
        <v>1133</v>
      </c>
      <c r="E133" s="300">
        <v>2021</v>
      </c>
      <c r="F133" s="53" t="s">
        <v>886</v>
      </c>
      <c r="G133" s="303" t="s">
        <v>3209</v>
      </c>
    </row>
    <row r="134" spans="1:7" s="301" customFormat="1" ht="31.5" x14ac:dyDescent="0.25">
      <c r="A134" s="298">
        <v>238</v>
      </c>
      <c r="B134" s="304" t="s">
        <v>3965</v>
      </c>
      <c r="C134" s="299" t="s">
        <v>3966</v>
      </c>
      <c r="D134" s="298" t="s">
        <v>1316</v>
      </c>
      <c r="E134" s="300">
        <v>2021</v>
      </c>
      <c r="F134" s="53" t="s">
        <v>886</v>
      </c>
      <c r="G134" s="303" t="s">
        <v>3209</v>
      </c>
    </row>
    <row r="135" spans="1:7" s="301" customFormat="1" ht="47.25" x14ac:dyDescent="0.25">
      <c r="A135" s="298">
        <v>239</v>
      </c>
      <c r="B135" s="304" t="s">
        <v>3967</v>
      </c>
      <c r="C135" s="299" t="s">
        <v>3968</v>
      </c>
      <c r="D135" s="298" t="s">
        <v>1316</v>
      </c>
      <c r="E135" s="300">
        <v>2021</v>
      </c>
      <c r="F135" s="53" t="s">
        <v>886</v>
      </c>
      <c r="G135" s="303" t="s">
        <v>3209</v>
      </c>
    </row>
    <row r="136" spans="1:7" s="302" customFormat="1" ht="63" x14ac:dyDescent="0.2">
      <c r="A136" s="298">
        <v>66</v>
      </c>
      <c r="B136" s="304" t="s">
        <v>3969</v>
      </c>
      <c r="C136" s="298" t="s">
        <v>3970</v>
      </c>
      <c r="D136" s="298" t="s">
        <v>3971</v>
      </c>
      <c r="E136" s="300">
        <v>2021</v>
      </c>
      <c r="F136" s="53" t="s">
        <v>886</v>
      </c>
      <c r="G136" s="303" t="s">
        <v>3209</v>
      </c>
    </row>
    <row r="137" spans="1:7" s="301" customFormat="1" ht="47.25" x14ac:dyDescent="0.25">
      <c r="A137" s="298">
        <v>97</v>
      </c>
      <c r="B137" s="305" t="s">
        <v>3972</v>
      </c>
      <c r="C137" s="299" t="s">
        <v>3973</v>
      </c>
      <c r="D137" s="298" t="s">
        <v>1640</v>
      </c>
      <c r="E137" s="300">
        <v>2022</v>
      </c>
      <c r="F137" s="53" t="s">
        <v>886</v>
      </c>
      <c r="G137" s="303" t="s">
        <v>3209</v>
      </c>
    </row>
    <row r="138" spans="1:7" s="301" customFormat="1" ht="31.5" x14ac:dyDescent="0.25">
      <c r="A138" s="298">
        <v>20</v>
      </c>
      <c r="B138" s="305" t="s">
        <v>3974</v>
      </c>
      <c r="C138" s="299" t="s">
        <v>3975</v>
      </c>
      <c r="D138" s="298" t="s">
        <v>1146</v>
      </c>
      <c r="E138" s="300">
        <v>2022</v>
      </c>
      <c r="F138" s="53" t="s">
        <v>886</v>
      </c>
      <c r="G138" s="303" t="s">
        <v>3209</v>
      </c>
    </row>
    <row r="139" spans="1:7" s="301" customFormat="1" ht="47.25" x14ac:dyDescent="0.25">
      <c r="A139" s="298">
        <v>21</v>
      </c>
      <c r="B139" s="305" t="s">
        <v>3976</v>
      </c>
      <c r="C139" s="299" t="s">
        <v>7</v>
      </c>
      <c r="D139" s="298" t="s">
        <v>1146</v>
      </c>
      <c r="E139" s="300">
        <v>2022</v>
      </c>
      <c r="F139" s="53" t="s">
        <v>886</v>
      </c>
      <c r="G139" s="303" t="s">
        <v>3209</v>
      </c>
    </row>
    <row r="140" spans="1:7" s="301" customFormat="1" ht="47.25" x14ac:dyDescent="0.25">
      <c r="A140" s="298">
        <v>120</v>
      </c>
      <c r="B140" s="305" t="s">
        <v>3977</v>
      </c>
      <c r="C140" s="299" t="s">
        <v>3978</v>
      </c>
      <c r="D140" s="298" t="s">
        <v>1149</v>
      </c>
      <c r="E140" s="300">
        <v>2022</v>
      </c>
      <c r="F140" s="53" t="s">
        <v>886</v>
      </c>
      <c r="G140" s="303" t="s">
        <v>3209</v>
      </c>
    </row>
    <row r="141" spans="1:7" s="301" customFormat="1" ht="47.25" x14ac:dyDescent="0.25">
      <c r="A141" s="298">
        <v>197</v>
      </c>
      <c r="B141" s="305" t="s">
        <v>3979</v>
      </c>
      <c r="C141" s="299" t="s">
        <v>996</v>
      </c>
      <c r="D141" s="298" t="s">
        <v>1133</v>
      </c>
      <c r="E141" s="300">
        <v>2022</v>
      </c>
      <c r="F141" s="53" t="s">
        <v>886</v>
      </c>
      <c r="G141" s="303" t="s">
        <v>3209</v>
      </c>
    </row>
    <row r="142" spans="1:7" s="301" customFormat="1" ht="47.25" x14ac:dyDescent="0.25">
      <c r="A142" s="298">
        <v>54</v>
      </c>
      <c r="B142" s="305" t="s">
        <v>3980</v>
      </c>
      <c r="C142" s="299" t="s">
        <v>2693</v>
      </c>
      <c r="D142" s="298" t="s">
        <v>3981</v>
      </c>
      <c r="E142" s="300">
        <v>2022</v>
      </c>
      <c r="F142" s="53" t="s">
        <v>886</v>
      </c>
      <c r="G142" s="303" t="s">
        <v>3209</v>
      </c>
    </row>
    <row r="143" spans="1:7" s="301" customFormat="1" ht="47.25" x14ac:dyDescent="0.25">
      <c r="A143" s="298">
        <v>114</v>
      </c>
      <c r="B143" s="305" t="s">
        <v>3982</v>
      </c>
      <c r="C143" s="298" t="s">
        <v>3983</v>
      </c>
      <c r="D143" s="298" t="s">
        <v>3981</v>
      </c>
      <c r="E143" s="300">
        <v>2022</v>
      </c>
      <c r="F143" s="53" t="s">
        <v>886</v>
      </c>
      <c r="G143" s="303" t="s">
        <v>3209</v>
      </c>
    </row>
    <row r="144" spans="1:7" s="301" customFormat="1" ht="31.5" x14ac:dyDescent="0.25">
      <c r="A144" s="298">
        <v>196</v>
      </c>
      <c r="B144" s="305" t="s">
        <v>3984</v>
      </c>
      <c r="C144" s="299" t="s">
        <v>3985</v>
      </c>
      <c r="D144" s="298" t="s">
        <v>1316</v>
      </c>
      <c r="E144" s="300">
        <v>2022</v>
      </c>
      <c r="F144" s="53" t="s">
        <v>886</v>
      </c>
      <c r="G144" s="303" t="s">
        <v>3209</v>
      </c>
    </row>
    <row r="145" spans="1:7" s="301" customFormat="1" ht="47.25" x14ac:dyDescent="0.25">
      <c r="A145" s="298">
        <v>181</v>
      </c>
      <c r="B145" s="305" t="s">
        <v>3986</v>
      </c>
      <c r="C145" s="298" t="s">
        <v>3987</v>
      </c>
      <c r="D145" s="298" t="s">
        <v>3988</v>
      </c>
      <c r="E145" s="300">
        <v>2022</v>
      </c>
      <c r="F145" s="53" t="s">
        <v>886</v>
      </c>
      <c r="G145" s="303" t="s">
        <v>3209</v>
      </c>
    </row>
    <row r="146" spans="1:7" s="301" customFormat="1" ht="63" x14ac:dyDescent="0.25">
      <c r="A146" s="298">
        <v>70</v>
      </c>
      <c r="B146" s="305" t="s">
        <v>3989</v>
      </c>
      <c r="C146" s="299" t="s">
        <v>3990</v>
      </c>
      <c r="D146" s="298" t="s">
        <v>1441</v>
      </c>
      <c r="E146" s="300">
        <v>2022</v>
      </c>
      <c r="F146" s="53" t="s">
        <v>886</v>
      </c>
      <c r="G146" s="303" t="s">
        <v>3209</v>
      </c>
    </row>
    <row r="147" spans="1:7" s="301" customFormat="1" ht="47.25" x14ac:dyDescent="0.25">
      <c r="A147" s="298">
        <v>74</v>
      </c>
      <c r="B147" s="305" t="s">
        <v>3991</v>
      </c>
      <c r="C147" s="299" t="s">
        <v>3992</v>
      </c>
      <c r="D147" s="298" t="s">
        <v>1438</v>
      </c>
      <c r="E147" s="300">
        <v>2022</v>
      </c>
      <c r="F147" s="53" t="s">
        <v>886</v>
      </c>
      <c r="G147" s="303" t="s">
        <v>3209</v>
      </c>
    </row>
    <row r="148" spans="1:7" s="301" customFormat="1" ht="63" x14ac:dyDescent="0.25">
      <c r="A148" s="298">
        <v>123</v>
      </c>
      <c r="B148" s="305" t="s">
        <v>3993</v>
      </c>
      <c r="C148" s="299" t="s">
        <v>3994</v>
      </c>
      <c r="D148" s="298" t="s">
        <v>1436</v>
      </c>
      <c r="E148" s="300">
        <v>2022</v>
      </c>
      <c r="F148" s="53" t="s">
        <v>886</v>
      </c>
      <c r="G148" s="303" t="s">
        <v>3209</v>
      </c>
    </row>
    <row r="149" spans="1:7" s="302" customFormat="1" ht="47.25" x14ac:dyDescent="0.2">
      <c r="A149" s="298">
        <v>88</v>
      </c>
      <c r="B149" s="305" t="s">
        <v>3995</v>
      </c>
      <c r="C149" s="298" t="s">
        <v>3996</v>
      </c>
      <c r="D149" s="298" t="s">
        <v>3997</v>
      </c>
      <c r="E149" s="300">
        <v>2022</v>
      </c>
      <c r="F149" s="53" t="s">
        <v>886</v>
      </c>
      <c r="G149" s="303" t="s">
        <v>3209</v>
      </c>
    </row>
    <row r="150" spans="1:7" s="302" customFormat="1" ht="47.25" x14ac:dyDescent="0.2">
      <c r="A150" s="298">
        <v>90</v>
      </c>
      <c r="B150" s="305" t="s">
        <v>3998</v>
      </c>
      <c r="C150" s="298" t="s">
        <v>3999</v>
      </c>
      <c r="D150" s="298" t="s">
        <v>3997</v>
      </c>
      <c r="E150" s="300">
        <v>2022</v>
      </c>
      <c r="F150" s="53" t="s">
        <v>886</v>
      </c>
      <c r="G150" s="303" t="s">
        <v>3209</v>
      </c>
    </row>
    <row r="151" spans="1:7" s="301" customFormat="1" ht="63" x14ac:dyDescent="0.25">
      <c r="A151" s="298">
        <v>128</v>
      </c>
      <c r="B151" s="305" t="s">
        <v>5067</v>
      </c>
      <c r="C151" s="299" t="s">
        <v>5068</v>
      </c>
      <c r="D151" s="298" t="s">
        <v>5069</v>
      </c>
      <c r="E151" s="300">
        <v>2020</v>
      </c>
      <c r="F151" s="303" t="s">
        <v>886</v>
      </c>
      <c r="G151" s="4" t="s">
        <v>3208</v>
      </c>
    </row>
    <row r="152" spans="1:7" s="301" customFormat="1" ht="63" x14ac:dyDescent="0.25">
      <c r="A152" s="298">
        <v>129</v>
      </c>
      <c r="B152" s="305" t="s">
        <v>5070</v>
      </c>
      <c r="C152" s="299" t="s">
        <v>5071</v>
      </c>
      <c r="D152" s="298" t="s">
        <v>5069</v>
      </c>
      <c r="E152" s="300">
        <v>2020</v>
      </c>
      <c r="F152" s="303" t="s">
        <v>886</v>
      </c>
      <c r="G152" s="4" t="s">
        <v>3208</v>
      </c>
    </row>
    <row r="153" spans="1:7" s="301" customFormat="1" ht="63" x14ac:dyDescent="0.25">
      <c r="A153" s="298">
        <v>130</v>
      </c>
      <c r="B153" s="305" t="s">
        <v>5072</v>
      </c>
      <c r="C153" s="299" t="s">
        <v>5073</v>
      </c>
      <c r="D153" s="298" t="s">
        <v>5069</v>
      </c>
      <c r="E153" s="300">
        <v>2020</v>
      </c>
      <c r="F153" s="303" t="s">
        <v>886</v>
      </c>
      <c r="G153" s="4" t="s">
        <v>3208</v>
      </c>
    </row>
    <row r="154" spans="1:7" s="301" customFormat="1" ht="63" x14ac:dyDescent="0.25">
      <c r="A154" s="298">
        <v>133</v>
      </c>
      <c r="B154" s="305" t="s">
        <v>5074</v>
      </c>
      <c r="C154" s="299" t="s">
        <v>3962</v>
      </c>
      <c r="D154" s="298" t="s">
        <v>5069</v>
      </c>
      <c r="E154" s="300">
        <v>2020</v>
      </c>
      <c r="F154" s="303" t="s">
        <v>886</v>
      </c>
      <c r="G154" s="4" t="s">
        <v>3208</v>
      </c>
    </row>
    <row r="155" spans="1:7" s="301" customFormat="1" ht="63" x14ac:dyDescent="0.25">
      <c r="A155" s="298">
        <v>131</v>
      </c>
      <c r="B155" s="305" t="s">
        <v>5075</v>
      </c>
      <c r="C155" s="299" t="s">
        <v>5076</v>
      </c>
      <c r="D155" s="298" t="s">
        <v>5077</v>
      </c>
      <c r="E155" s="300">
        <v>2020</v>
      </c>
      <c r="F155" s="303" t="s">
        <v>886</v>
      </c>
      <c r="G155" s="4" t="s">
        <v>3208</v>
      </c>
    </row>
    <row r="156" spans="1:7" s="301" customFormat="1" ht="78.75" x14ac:dyDescent="0.25">
      <c r="A156" s="298">
        <v>126</v>
      </c>
      <c r="B156" s="305" t="s">
        <v>5078</v>
      </c>
      <c r="C156" s="298" t="s">
        <v>5079</v>
      </c>
      <c r="D156" s="298" t="s">
        <v>5080</v>
      </c>
      <c r="E156" s="300">
        <v>2020</v>
      </c>
      <c r="F156" s="303" t="s">
        <v>886</v>
      </c>
      <c r="G156" s="4" t="s">
        <v>3208</v>
      </c>
    </row>
    <row r="157" spans="1:7" s="301" customFormat="1" ht="78.75" x14ac:dyDescent="0.25">
      <c r="A157" s="298">
        <v>127</v>
      </c>
      <c r="B157" s="305" t="s">
        <v>5081</v>
      </c>
      <c r="C157" s="298" t="s">
        <v>5082</v>
      </c>
      <c r="D157" s="298" t="s">
        <v>5080</v>
      </c>
      <c r="E157" s="300">
        <v>2020</v>
      </c>
      <c r="F157" s="303" t="s">
        <v>886</v>
      </c>
      <c r="G157" s="4" t="s">
        <v>3208</v>
      </c>
    </row>
    <row r="158" spans="1:7" s="301" customFormat="1" ht="78.75" x14ac:dyDescent="0.25">
      <c r="A158" s="298">
        <v>132</v>
      </c>
      <c r="B158" s="305" t="s">
        <v>5083</v>
      </c>
      <c r="C158" s="298" t="s">
        <v>2692</v>
      </c>
      <c r="D158" s="298" t="s">
        <v>5080</v>
      </c>
      <c r="E158" s="300">
        <v>2020</v>
      </c>
      <c r="F158" s="303" t="s">
        <v>886</v>
      </c>
      <c r="G158" s="4" t="s">
        <v>3208</v>
      </c>
    </row>
    <row r="159" spans="1:7" s="301" customFormat="1" ht="63" x14ac:dyDescent="0.25">
      <c r="A159" s="298">
        <v>183</v>
      </c>
      <c r="B159" s="305" t="s">
        <v>5084</v>
      </c>
      <c r="C159" s="299" t="s">
        <v>5085</v>
      </c>
      <c r="D159" s="298" t="s">
        <v>5086</v>
      </c>
      <c r="E159" s="300">
        <v>2020</v>
      </c>
      <c r="F159" s="306" t="s">
        <v>886</v>
      </c>
      <c r="G159" s="4" t="s">
        <v>3208</v>
      </c>
    </row>
    <row r="160" spans="1:7" s="301" customFormat="1" ht="78.75" x14ac:dyDescent="0.25">
      <c r="A160" s="298">
        <v>19</v>
      </c>
      <c r="B160" s="305" t="s">
        <v>5087</v>
      </c>
      <c r="C160" s="299" t="s">
        <v>1903</v>
      </c>
      <c r="D160" s="298" t="s">
        <v>5088</v>
      </c>
      <c r="E160" s="300">
        <v>2021</v>
      </c>
      <c r="F160" s="303" t="s">
        <v>886</v>
      </c>
      <c r="G160" s="4" t="s">
        <v>3208</v>
      </c>
    </row>
    <row r="161" spans="1:7" s="301" customFormat="1" ht="63" x14ac:dyDescent="0.25">
      <c r="A161" s="298">
        <v>76</v>
      </c>
      <c r="B161" s="305" t="s">
        <v>5089</v>
      </c>
      <c r="C161" s="299" t="s">
        <v>5090</v>
      </c>
      <c r="D161" s="298" t="s">
        <v>5091</v>
      </c>
      <c r="E161" s="300">
        <v>2021</v>
      </c>
      <c r="F161" s="303" t="s">
        <v>886</v>
      </c>
      <c r="G161" s="4" t="s">
        <v>3208</v>
      </c>
    </row>
    <row r="162" spans="1:7" s="301" customFormat="1" ht="63" x14ac:dyDescent="0.25">
      <c r="A162" s="298">
        <v>77</v>
      </c>
      <c r="B162" s="305" t="s">
        <v>5092</v>
      </c>
      <c r="C162" s="299" t="s">
        <v>5093</v>
      </c>
      <c r="D162" s="298" t="s">
        <v>5091</v>
      </c>
      <c r="E162" s="300">
        <v>2021</v>
      </c>
      <c r="F162" s="303" t="s">
        <v>886</v>
      </c>
      <c r="G162" s="4" t="s">
        <v>3208</v>
      </c>
    </row>
    <row r="163" spans="1:7" s="301" customFormat="1" ht="63" x14ac:dyDescent="0.25">
      <c r="A163" s="298">
        <v>88</v>
      </c>
      <c r="B163" s="305" t="s">
        <v>5094</v>
      </c>
      <c r="C163" s="299" t="s">
        <v>5095</v>
      </c>
      <c r="D163" s="298" t="s">
        <v>5091</v>
      </c>
      <c r="E163" s="300">
        <v>2021</v>
      </c>
      <c r="F163" s="303" t="s">
        <v>886</v>
      </c>
      <c r="G163" s="4" t="s">
        <v>3208</v>
      </c>
    </row>
    <row r="164" spans="1:7" s="301" customFormat="1" ht="63" x14ac:dyDescent="0.25">
      <c r="A164" s="298">
        <v>20</v>
      </c>
      <c r="B164" s="305" t="s">
        <v>5096</v>
      </c>
      <c r="C164" s="299" t="s">
        <v>5097</v>
      </c>
      <c r="D164" s="298" t="s">
        <v>5098</v>
      </c>
      <c r="E164" s="300">
        <v>2021</v>
      </c>
      <c r="F164" s="303" t="s">
        <v>886</v>
      </c>
      <c r="G164" s="4" t="s">
        <v>3208</v>
      </c>
    </row>
    <row r="165" spans="1:7" s="301" customFormat="1" ht="63" x14ac:dyDescent="0.25">
      <c r="A165" s="298">
        <v>21</v>
      </c>
      <c r="B165" s="305" t="s">
        <v>5099</v>
      </c>
      <c r="C165" s="299" t="s">
        <v>5100</v>
      </c>
      <c r="D165" s="298" t="s">
        <v>5098</v>
      </c>
      <c r="E165" s="300">
        <v>2021</v>
      </c>
      <c r="F165" s="303" t="s">
        <v>886</v>
      </c>
      <c r="G165" s="4" t="s">
        <v>3208</v>
      </c>
    </row>
    <row r="166" spans="1:7" s="301" customFormat="1" ht="47.25" x14ac:dyDescent="0.25">
      <c r="A166" s="298">
        <v>74</v>
      </c>
      <c r="B166" s="305" t="s">
        <v>5101</v>
      </c>
      <c r="C166" s="298" t="s">
        <v>5102</v>
      </c>
      <c r="D166" s="298" t="s">
        <v>5103</v>
      </c>
      <c r="E166" s="300">
        <v>2021</v>
      </c>
      <c r="F166" s="303" t="s">
        <v>886</v>
      </c>
      <c r="G166" s="4" t="s">
        <v>3208</v>
      </c>
    </row>
    <row r="167" spans="1:7" s="301" customFormat="1" ht="47.25" x14ac:dyDescent="0.25">
      <c r="A167" s="298">
        <v>81</v>
      </c>
      <c r="B167" s="305" t="s">
        <v>5104</v>
      </c>
      <c r="C167" s="299" t="s">
        <v>7</v>
      </c>
      <c r="D167" s="298" t="s">
        <v>5103</v>
      </c>
      <c r="E167" s="300">
        <v>2021</v>
      </c>
      <c r="F167" s="303" t="s">
        <v>886</v>
      </c>
      <c r="G167" s="4" t="s">
        <v>3208</v>
      </c>
    </row>
    <row r="168" spans="1:7" s="301" customFormat="1" ht="63" x14ac:dyDescent="0.25">
      <c r="A168" s="298">
        <v>82</v>
      </c>
      <c r="B168" s="305" t="s">
        <v>5105</v>
      </c>
      <c r="C168" s="299" t="s">
        <v>7</v>
      </c>
      <c r="D168" s="298" t="s">
        <v>5103</v>
      </c>
      <c r="E168" s="300">
        <v>2021</v>
      </c>
      <c r="F168" s="303" t="s">
        <v>886</v>
      </c>
      <c r="G168" s="4" t="s">
        <v>3208</v>
      </c>
    </row>
    <row r="169" spans="1:7" s="301" customFormat="1" ht="47.25" x14ac:dyDescent="0.25">
      <c r="A169" s="298">
        <v>45</v>
      </c>
      <c r="B169" s="305" t="s">
        <v>5106</v>
      </c>
      <c r="C169" s="299" t="s">
        <v>5107</v>
      </c>
      <c r="D169" s="298" t="s">
        <v>5108</v>
      </c>
      <c r="E169" s="300">
        <v>2022</v>
      </c>
      <c r="F169" s="303" t="s">
        <v>886</v>
      </c>
      <c r="G169" s="4" t="s">
        <v>3208</v>
      </c>
    </row>
    <row r="170" spans="1:7" s="301" customFormat="1" ht="47.25" x14ac:dyDescent="0.25">
      <c r="A170" s="298">
        <v>46</v>
      </c>
      <c r="B170" s="305" t="s">
        <v>5109</v>
      </c>
      <c r="C170" s="299" t="s">
        <v>5110</v>
      </c>
      <c r="D170" s="298" t="s">
        <v>5108</v>
      </c>
      <c r="E170" s="300">
        <v>2022</v>
      </c>
      <c r="F170" s="303" t="s">
        <v>886</v>
      </c>
      <c r="G170" s="4" t="s">
        <v>3208</v>
      </c>
    </row>
    <row r="171" spans="1:7" s="301" customFormat="1" ht="47.25" x14ac:dyDescent="0.25">
      <c r="A171" s="298">
        <v>50</v>
      </c>
      <c r="B171" s="305" t="s">
        <v>5111</v>
      </c>
      <c r="C171" s="299" t="s">
        <v>5112</v>
      </c>
      <c r="D171" s="298" t="s">
        <v>5108</v>
      </c>
      <c r="E171" s="300">
        <v>2022</v>
      </c>
      <c r="F171" s="303" t="s">
        <v>886</v>
      </c>
      <c r="G171" s="4" t="s">
        <v>3208</v>
      </c>
    </row>
    <row r="172" spans="1:7" ht="19.5" x14ac:dyDescent="0.2">
      <c r="D172" s="259" t="s">
        <v>3274</v>
      </c>
      <c r="E172" s="259"/>
      <c r="F172" s="259"/>
      <c r="G172" s="260">
        <f>COUNTIF(G2:G171,"Hội nghị, hội thảo trong nước")</f>
        <v>45</v>
      </c>
    </row>
    <row r="173" spans="1:7" ht="19.5" x14ac:dyDescent="0.2">
      <c r="D173" s="259" t="s">
        <v>3209</v>
      </c>
      <c r="E173" s="259"/>
      <c r="F173" s="259"/>
      <c r="G173" s="260">
        <f>COUNTIF(G2:G171,"Tạp chí trong nước")</f>
        <v>125</v>
      </c>
    </row>
    <row r="174" spans="1:7" ht="21.75" x14ac:dyDescent="0.2">
      <c r="D174" s="261" t="s">
        <v>3262</v>
      </c>
      <c r="E174" s="261"/>
      <c r="F174" s="261"/>
      <c r="G174" s="262">
        <f>SUM(G172:G173)</f>
        <v>170</v>
      </c>
    </row>
  </sheetData>
  <autoFilter ref="A1:G174">
    <filterColumn colId="6">
      <filters>
        <filter val="Hội nghị, hội thảo trong nước"/>
      </filters>
    </filterColumn>
    <sortState ref="A2:G103">
      <sortCondition ref="E1:E103"/>
    </sortState>
  </autoFilter>
  <conditionalFormatting sqref="B85">
    <cfRule type="duplicateValues" dxfId="92" priority="10"/>
  </conditionalFormatting>
  <conditionalFormatting sqref="B86">
    <cfRule type="duplicateValues" dxfId="91" priority="9"/>
  </conditionalFormatting>
  <conditionalFormatting sqref="B96">
    <cfRule type="duplicateValues" dxfId="90" priority="6"/>
  </conditionalFormatting>
  <conditionalFormatting sqref="B104:B171">
    <cfRule type="duplicateValues" dxfId="89" priority="2"/>
  </conditionalFormatting>
  <conditionalFormatting sqref="B104:B171">
    <cfRule type="duplicateValues" dxfId="88" priority="3"/>
  </conditionalFormatting>
  <conditionalFormatting sqref="B87:B95">
    <cfRule type="duplicateValues" dxfId="87" priority="103"/>
  </conditionalFormatting>
  <conditionalFormatting sqref="B78:B84">
    <cfRule type="duplicateValues" dxfId="86" priority="105"/>
  </conditionalFormatting>
  <conditionalFormatting sqref="B98:B103">
    <cfRule type="duplicateValues" dxfId="85" priority="269"/>
  </conditionalFormatting>
  <conditionalFormatting sqref="B2:B171">
    <cfRule type="duplicateValues" dxfId="84" priority="270"/>
  </conditionalFormatting>
  <pageMargins left="0.2" right="0.2" top="0.25" bottom="0.2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133"/>
  <sheetViews>
    <sheetView topLeftCell="A124" zoomScale="70" zoomScaleNormal="70" workbookViewId="0">
      <selection activeCell="G133" sqref="G133"/>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23.5" style="3" bestFit="1" customWidth="1"/>
    <col min="8" max="16384" width="9.33203125" style="3"/>
  </cols>
  <sheetData>
    <row r="1" spans="1:7" s="2" customFormat="1" ht="31.5" x14ac:dyDescent="0.2">
      <c r="A1" s="234" t="s">
        <v>0</v>
      </c>
      <c r="B1" s="235" t="s">
        <v>1</v>
      </c>
      <c r="C1" s="235" t="s">
        <v>2</v>
      </c>
      <c r="D1" s="235" t="s">
        <v>4</v>
      </c>
      <c r="E1" s="236" t="s">
        <v>3</v>
      </c>
      <c r="F1" s="237" t="s">
        <v>757</v>
      </c>
      <c r="G1" s="237" t="s">
        <v>3207</v>
      </c>
    </row>
    <row r="2" spans="1:7" ht="47.25" x14ac:dyDescent="0.2">
      <c r="A2" s="238">
        <v>1</v>
      </c>
      <c r="B2" s="9" t="s">
        <v>1193</v>
      </c>
      <c r="C2" s="9" t="s">
        <v>1194</v>
      </c>
      <c r="D2" s="6" t="s">
        <v>1195</v>
      </c>
      <c r="E2" s="204">
        <v>2016</v>
      </c>
      <c r="F2" s="80" t="s">
        <v>754</v>
      </c>
      <c r="G2" s="239" t="s">
        <v>3209</v>
      </c>
    </row>
    <row r="3" spans="1:7" s="46" customFormat="1" ht="63" x14ac:dyDescent="0.2">
      <c r="A3" s="238">
        <v>2</v>
      </c>
      <c r="B3" s="9" t="s">
        <v>1416</v>
      </c>
      <c r="C3" s="9" t="s">
        <v>1417</v>
      </c>
      <c r="D3" s="6" t="s">
        <v>1418</v>
      </c>
      <c r="E3" s="204">
        <v>2016</v>
      </c>
      <c r="F3" s="80" t="s">
        <v>754</v>
      </c>
      <c r="G3" s="239" t="s">
        <v>3209</v>
      </c>
    </row>
    <row r="4" spans="1:7" s="46" customFormat="1" ht="47.25" x14ac:dyDescent="0.2">
      <c r="A4" s="238">
        <v>3</v>
      </c>
      <c r="B4" s="9" t="s">
        <v>1084</v>
      </c>
      <c r="C4" s="9" t="s">
        <v>1085</v>
      </c>
      <c r="D4" s="6" t="s">
        <v>1086</v>
      </c>
      <c r="E4" s="204">
        <v>2016</v>
      </c>
      <c r="F4" s="80" t="s">
        <v>754</v>
      </c>
      <c r="G4" s="239" t="s">
        <v>3209</v>
      </c>
    </row>
    <row r="5" spans="1:7" s="46" customFormat="1" ht="63" x14ac:dyDescent="0.2">
      <c r="A5" s="238">
        <v>4</v>
      </c>
      <c r="B5" s="9" t="s">
        <v>1078</v>
      </c>
      <c r="C5" s="71" t="s">
        <v>1079</v>
      </c>
      <c r="D5" s="6" t="s">
        <v>1080</v>
      </c>
      <c r="E5" s="204">
        <v>2016</v>
      </c>
      <c r="F5" s="80" t="s">
        <v>754</v>
      </c>
      <c r="G5" s="239" t="s">
        <v>3209</v>
      </c>
    </row>
    <row r="6" spans="1:7" s="46" customFormat="1" ht="47.25" x14ac:dyDescent="0.2">
      <c r="A6" s="238">
        <v>5</v>
      </c>
      <c r="B6" s="9" t="s">
        <v>1564</v>
      </c>
      <c r="C6" s="71" t="s">
        <v>1565</v>
      </c>
      <c r="D6" s="6" t="s">
        <v>1566</v>
      </c>
      <c r="E6" s="204">
        <v>2016</v>
      </c>
      <c r="F6" s="80" t="s">
        <v>754</v>
      </c>
      <c r="G6" s="239" t="s">
        <v>3209</v>
      </c>
    </row>
    <row r="7" spans="1:7" s="30" customFormat="1" ht="31.5" x14ac:dyDescent="0.25">
      <c r="A7" s="238">
        <v>6</v>
      </c>
      <c r="B7" s="9" t="s">
        <v>1411</v>
      </c>
      <c r="C7" s="71" t="s">
        <v>1068</v>
      </c>
      <c r="D7" s="6" t="s">
        <v>1406</v>
      </c>
      <c r="E7" s="204">
        <v>2016</v>
      </c>
      <c r="F7" s="80" t="s">
        <v>754</v>
      </c>
      <c r="G7" s="239" t="s">
        <v>3209</v>
      </c>
    </row>
    <row r="8" spans="1:7" s="30" customFormat="1" ht="63" x14ac:dyDescent="0.25">
      <c r="A8" s="238">
        <v>7</v>
      </c>
      <c r="B8" s="9" t="s">
        <v>1087</v>
      </c>
      <c r="C8" s="9" t="s">
        <v>1088</v>
      </c>
      <c r="D8" s="242" t="s">
        <v>1086</v>
      </c>
      <c r="E8" s="204">
        <v>2016</v>
      </c>
      <c r="F8" s="80" t="s">
        <v>754</v>
      </c>
      <c r="G8" s="239" t="s">
        <v>3209</v>
      </c>
    </row>
    <row r="9" spans="1:7" s="30" customFormat="1" ht="47.25" x14ac:dyDescent="0.25">
      <c r="A9" s="238">
        <v>8</v>
      </c>
      <c r="B9" s="9" t="s">
        <v>1067</v>
      </c>
      <c r="C9" s="71" t="s">
        <v>1068</v>
      </c>
      <c r="D9" s="6" t="s">
        <v>1069</v>
      </c>
      <c r="E9" s="204">
        <v>2016</v>
      </c>
      <c r="F9" s="80" t="s">
        <v>754</v>
      </c>
      <c r="G9" s="239" t="s">
        <v>3209</v>
      </c>
    </row>
    <row r="10" spans="1:7" s="30" customFormat="1" ht="31.5" x14ac:dyDescent="0.25">
      <c r="A10" s="238">
        <v>9</v>
      </c>
      <c r="B10" s="9" t="s">
        <v>1412</v>
      </c>
      <c r="C10" s="71" t="s">
        <v>1068</v>
      </c>
      <c r="D10" s="6" t="s">
        <v>1406</v>
      </c>
      <c r="E10" s="204">
        <v>2016</v>
      </c>
      <c r="F10" s="80" t="s">
        <v>754</v>
      </c>
      <c r="G10" s="239" t="s">
        <v>3209</v>
      </c>
    </row>
    <row r="11" spans="1:7" s="30" customFormat="1" ht="47.25" x14ac:dyDescent="0.25">
      <c r="A11" s="238">
        <v>10</v>
      </c>
      <c r="B11" s="9" t="s">
        <v>1089</v>
      </c>
      <c r="C11" s="71" t="s">
        <v>1090</v>
      </c>
      <c r="D11" s="6" t="s">
        <v>1086</v>
      </c>
      <c r="E11" s="204">
        <v>2016</v>
      </c>
      <c r="F11" s="80" t="s">
        <v>754</v>
      </c>
      <c r="G11" s="239" t="s">
        <v>3209</v>
      </c>
    </row>
    <row r="12" spans="1:7" s="30" customFormat="1" ht="31.5" x14ac:dyDescent="0.25">
      <c r="A12" s="238">
        <v>11</v>
      </c>
      <c r="B12" s="9" t="s">
        <v>1556</v>
      </c>
      <c r="C12" s="71" t="s">
        <v>1270</v>
      </c>
      <c r="D12" s="6" t="s">
        <v>1557</v>
      </c>
      <c r="E12" s="204">
        <v>2016</v>
      </c>
      <c r="F12" s="80" t="s">
        <v>754</v>
      </c>
      <c r="G12" s="239" t="s">
        <v>3209</v>
      </c>
    </row>
    <row r="13" spans="1:7" s="30" customFormat="1" ht="63" x14ac:dyDescent="0.25">
      <c r="A13" s="238">
        <v>12</v>
      </c>
      <c r="B13" s="9" t="s">
        <v>1407</v>
      </c>
      <c r="C13" s="9" t="s">
        <v>1408</v>
      </c>
      <c r="D13" s="6" t="s">
        <v>1406</v>
      </c>
      <c r="E13" s="204">
        <v>2016</v>
      </c>
      <c r="F13" s="80" t="s">
        <v>754</v>
      </c>
      <c r="G13" s="239" t="s">
        <v>3209</v>
      </c>
    </row>
    <row r="14" spans="1:7" s="30" customFormat="1" ht="63" x14ac:dyDescent="0.25">
      <c r="A14" s="238">
        <v>13</v>
      </c>
      <c r="B14" s="9" t="s">
        <v>163</v>
      </c>
      <c r="C14" s="9" t="s">
        <v>896</v>
      </c>
      <c r="D14" s="6" t="s">
        <v>38</v>
      </c>
      <c r="E14" s="230">
        <v>2016</v>
      </c>
      <c r="F14" s="230" t="s">
        <v>754</v>
      </c>
      <c r="G14" s="239" t="s">
        <v>3208</v>
      </c>
    </row>
    <row r="15" spans="1:7" s="30" customFormat="1" ht="47.25" x14ac:dyDescent="0.25">
      <c r="A15" s="238">
        <v>14</v>
      </c>
      <c r="B15" s="9" t="s">
        <v>1269</v>
      </c>
      <c r="C15" s="71" t="s">
        <v>1270</v>
      </c>
      <c r="D15" s="6" t="s">
        <v>1271</v>
      </c>
      <c r="E15" s="204">
        <v>2016</v>
      </c>
      <c r="F15" s="80" t="s">
        <v>754</v>
      </c>
      <c r="G15" s="239" t="s">
        <v>3209</v>
      </c>
    </row>
    <row r="16" spans="1:7" s="30" customFormat="1" ht="47.25" x14ac:dyDescent="0.25">
      <c r="A16" s="238">
        <v>15</v>
      </c>
      <c r="B16" s="9" t="s">
        <v>1123</v>
      </c>
      <c r="C16" s="71" t="s">
        <v>1124</v>
      </c>
      <c r="D16" s="6" t="s">
        <v>1125</v>
      </c>
      <c r="E16" s="204">
        <v>2016</v>
      </c>
      <c r="F16" s="80" t="s">
        <v>754</v>
      </c>
      <c r="G16" s="239" t="s">
        <v>3209</v>
      </c>
    </row>
    <row r="17" spans="1:7" s="30" customFormat="1" ht="47.25" x14ac:dyDescent="0.25">
      <c r="A17" s="238">
        <v>16</v>
      </c>
      <c r="B17" s="9" t="s">
        <v>1126</v>
      </c>
      <c r="C17" s="71" t="s">
        <v>1127</v>
      </c>
      <c r="D17" s="81" t="s">
        <v>1125</v>
      </c>
      <c r="E17" s="220">
        <v>2016</v>
      </c>
      <c r="F17" s="80" t="s">
        <v>754</v>
      </c>
      <c r="G17" s="239" t="s">
        <v>3209</v>
      </c>
    </row>
    <row r="18" spans="1:7" s="30" customFormat="1" ht="63" x14ac:dyDescent="0.25">
      <c r="A18" s="238">
        <v>17</v>
      </c>
      <c r="B18" s="9" t="s">
        <v>1404</v>
      </c>
      <c r="C18" s="9" t="s">
        <v>1405</v>
      </c>
      <c r="D18" s="6" t="s">
        <v>1406</v>
      </c>
      <c r="E18" s="204">
        <v>2016</v>
      </c>
      <c r="F18" s="80" t="s">
        <v>754</v>
      </c>
      <c r="G18" s="239" t="s">
        <v>3209</v>
      </c>
    </row>
    <row r="19" spans="1:7" s="30" customFormat="1" ht="63" x14ac:dyDescent="0.25">
      <c r="A19" s="238">
        <v>18</v>
      </c>
      <c r="B19" s="135" t="s">
        <v>1869</v>
      </c>
      <c r="C19" s="168" t="s">
        <v>1870</v>
      </c>
      <c r="D19" s="188" t="s">
        <v>1438</v>
      </c>
      <c r="E19" s="188">
        <v>2017</v>
      </c>
      <c r="F19" s="240" t="s">
        <v>754</v>
      </c>
      <c r="G19" s="239" t="s">
        <v>3209</v>
      </c>
    </row>
    <row r="20" spans="1:7" s="30" customFormat="1" ht="47.25" x14ac:dyDescent="0.25">
      <c r="A20" s="238">
        <v>19</v>
      </c>
      <c r="B20" s="135" t="s">
        <v>1834</v>
      </c>
      <c r="C20" s="168" t="s">
        <v>1835</v>
      </c>
      <c r="D20" s="188" t="s">
        <v>1836</v>
      </c>
      <c r="E20" s="188">
        <v>2017</v>
      </c>
      <c r="F20" s="240" t="s">
        <v>754</v>
      </c>
      <c r="G20" s="239" t="s">
        <v>3209</v>
      </c>
    </row>
    <row r="21" spans="1:7" s="30" customFormat="1" ht="47.25" x14ac:dyDescent="0.25">
      <c r="A21" s="238">
        <v>20</v>
      </c>
      <c r="B21" s="9" t="s">
        <v>1813</v>
      </c>
      <c r="C21" s="168" t="s">
        <v>1811</v>
      </c>
      <c r="D21" s="38" t="s">
        <v>1812</v>
      </c>
      <c r="E21" s="188">
        <v>2017</v>
      </c>
      <c r="F21" s="80" t="s">
        <v>754</v>
      </c>
      <c r="G21" s="239" t="s">
        <v>3209</v>
      </c>
    </row>
    <row r="22" spans="1:7" s="30" customFormat="1" ht="63" x14ac:dyDescent="0.25">
      <c r="A22" s="238">
        <v>21</v>
      </c>
      <c r="B22" s="9" t="s">
        <v>3211</v>
      </c>
      <c r="C22" s="71" t="s">
        <v>1823</v>
      </c>
      <c r="D22" s="38" t="s">
        <v>1812</v>
      </c>
      <c r="E22" s="188">
        <v>2017</v>
      </c>
      <c r="F22" s="80" t="s">
        <v>754</v>
      </c>
      <c r="G22" s="239" t="s">
        <v>3209</v>
      </c>
    </row>
    <row r="23" spans="1:7" s="30" customFormat="1" ht="47.25" x14ac:dyDescent="0.25">
      <c r="A23" s="238">
        <v>22</v>
      </c>
      <c r="B23" s="9" t="s">
        <v>3212</v>
      </c>
      <c r="C23" s="168" t="s">
        <v>1811</v>
      </c>
      <c r="D23" s="38" t="s">
        <v>1812</v>
      </c>
      <c r="E23" s="188">
        <v>2017</v>
      </c>
      <c r="F23" s="80" t="s">
        <v>754</v>
      </c>
      <c r="G23" s="239" t="s">
        <v>3209</v>
      </c>
    </row>
    <row r="24" spans="1:7" s="30" customFormat="1" ht="47.25" x14ac:dyDescent="0.25">
      <c r="A24" s="238">
        <v>23</v>
      </c>
      <c r="B24" s="9" t="s">
        <v>3213</v>
      </c>
      <c r="C24" s="168" t="s">
        <v>1811</v>
      </c>
      <c r="D24" s="38" t="s">
        <v>1812</v>
      </c>
      <c r="E24" s="188">
        <v>2017</v>
      </c>
      <c r="F24" s="80" t="s">
        <v>754</v>
      </c>
      <c r="G24" s="239" t="s">
        <v>3209</v>
      </c>
    </row>
    <row r="25" spans="1:7" s="30" customFormat="1" ht="47.25" x14ac:dyDescent="0.25">
      <c r="A25" s="238">
        <v>24</v>
      </c>
      <c r="B25" s="9" t="s">
        <v>3214</v>
      </c>
      <c r="C25" s="168" t="s">
        <v>1811</v>
      </c>
      <c r="D25" s="38" t="s">
        <v>1812</v>
      </c>
      <c r="E25" s="188">
        <v>2017</v>
      </c>
      <c r="F25" s="80" t="s">
        <v>754</v>
      </c>
      <c r="G25" s="239" t="s">
        <v>3209</v>
      </c>
    </row>
    <row r="26" spans="1:7" s="30" customFormat="1" ht="47.25" x14ac:dyDescent="0.25">
      <c r="A26" s="238">
        <v>25</v>
      </c>
      <c r="B26" s="9" t="s">
        <v>3215</v>
      </c>
      <c r="C26" s="168" t="s">
        <v>1814</v>
      </c>
      <c r="D26" s="38" t="s">
        <v>1815</v>
      </c>
      <c r="E26" s="188">
        <v>2017</v>
      </c>
      <c r="F26" s="80" t="s">
        <v>754</v>
      </c>
      <c r="G26" s="239" t="s">
        <v>3209</v>
      </c>
    </row>
    <row r="27" spans="1:7" s="30" customFormat="1" ht="47.25" x14ac:dyDescent="0.25">
      <c r="A27" s="238">
        <v>26</v>
      </c>
      <c r="B27" s="9" t="s">
        <v>1816</v>
      </c>
      <c r="C27" s="168" t="s">
        <v>1817</v>
      </c>
      <c r="D27" s="38" t="s">
        <v>1818</v>
      </c>
      <c r="E27" s="188">
        <v>2017</v>
      </c>
      <c r="F27" s="80" t="s">
        <v>754</v>
      </c>
      <c r="G27" s="239" t="s">
        <v>3209</v>
      </c>
    </row>
    <row r="28" spans="1:7" s="30" customFormat="1" ht="47.25" x14ac:dyDescent="0.25">
      <c r="A28" s="238">
        <v>27</v>
      </c>
      <c r="B28" s="138" t="s">
        <v>1819</v>
      </c>
      <c r="C28" s="168" t="s">
        <v>1820</v>
      </c>
      <c r="D28" s="241" t="s">
        <v>1821</v>
      </c>
      <c r="E28" s="188">
        <v>2017</v>
      </c>
      <c r="F28" s="80" t="s">
        <v>754</v>
      </c>
      <c r="G28" s="239" t="s">
        <v>3209</v>
      </c>
    </row>
    <row r="29" spans="1:7" s="30" customFormat="1" ht="47.25" x14ac:dyDescent="0.25">
      <c r="A29" s="238">
        <v>28</v>
      </c>
      <c r="B29" s="9" t="s">
        <v>1623</v>
      </c>
      <c r="C29" s="9" t="s">
        <v>1624</v>
      </c>
      <c r="D29" s="6" t="s">
        <v>1536</v>
      </c>
      <c r="E29" s="207">
        <v>2017</v>
      </c>
      <c r="F29" s="80" t="s">
        <v>754</v>
      </c>
      <c r="G29" s="239" t="s">
        <v>3209</v>
      </c>
    </row>
    <row r="30" spans="1:7" s="30" customFormat="1" ht="78.75" x14ac:dyDescent="0.25">
      <c r="A30" s="238">
        <v>29</v>
      </c>
      <c r="B30" s="135" t="s">
        <v>1840</v>
      </c>
      <c r="C30" s="135" t="s">
        <v>1841</v>
      </c>
      <c r="D30" s="188" t="s">
        <v>1842</v>
      </c>
      <c r="E30" s="188">
        <v>2017</v>
      </c>
      <c r="F30" s="80" t="s">
        <v>754</v>
      </c>
      <c r="G30" s="239" t="s">
        <v>3209</v>
      </c>
    </row>
    <row r="31" spans="1:7" s="30" customFormat="1" ht="47.25" x14ac:dyDescent="0.25">
      <c r="A31" s="238">
        <v>30</v>
      </c>
      <c r="B31" s="135" t="s">
        <v>1837</v>
      </c>
      <c r="C31" s="168" t="s">
        <v>1838</v>
      </c>
      <c r="D31" s="188" t="s">
        <v>1839</v>
      </c>
      <c r="E31" s="188">
        <v>2017</v>
      </c>
      <c r="F31" s="80" t="s">
        <v>754</v>
      </c>
      <c r="G31" s="239" t="s">
        <v>3209</v>
      </c>
    </row>
    <row r="32" spans="1:7" s="30" customFormat="1" ht="63" x14ac:dyDescent="0.25">
      <c r="A32" s="238">
        <v>31</v>
      </c>
      <c r="B32" s="146" t="s">
        <v>963</v>
      </c>
      <c r="C32" s="170" t="s">
        <v>942</v>
      </c>
      <c r="D32" s="192" t="s">
        <v>964</v>
      </c>
      <c r="E32" s="6">
        <v>2017</v>
      </c>
      <c r="F32" s="231" t="s">
        <v>754</v>
      </c>
      <c r="G32" s="239" t="s">
        <v>3209</v>
      </c>
    </row>
    <row r="33" spans="1:7" s="30" customFormat="1" ht="31.5" x14ac:dyDescent="0.25">
      <c r="A33" s="238">
        <v>32</v>
      </c>
      <c r="B33" s="9" t="s">
        <v>1609</v>
      </c>
      <c r="C33" s="71" t="s">
        <v>1610</v>
      </c>
      <c r="D33" s="6" t="s">
        <v>1289</v>
      </c>
      <c r="E33" s="207">
        <v>2017</v>
      </c>
      <c r="F33" s="80" t="s">
        <v>754</v>
      </c>
      <c r="G33" s="239" t="s">
        <v>3209</v>
      </c>
    </row>
    <row r="34" spans="1:7" s="30" customFormat="1" ht="47.25" x14ac:dyDescent="0.25">
      <c r="A34" s="238">
        <v>33</v>
      </c>
      <c r="B34" s="9" t="s">
        <v>1625</v>
      </c>
      <c r="C34" s="9" t="s">
        <v>1626</v>
      </c>
      <c r="D34" s="80" t="s">
        <v>1627</v>
      </c>
      <c r="E34" s="80">
        <v>2017</v>
      </c>
      <c r="F34" s="80" t="s">
        <v>754</v>
      </c>
      <c r="G34" s="239" t="s">
        <v>3209</v>
      </c>
    </row>
    <row r="35" spans="1:7" s="30" customFormat="1" ht="63" x14ac:dyDescent="0.25">
      <c r="A35" s="238">
        <v>34</v>
      </c>
      <c r="B35" s="135" t="s">
        <v>1847</v>
      </c>
      <c r="C35" s="168" t="s">
        <v>1848</v>
      </c>
      <c r="D35" s="188" t="s">
        <v>1842</v>
      </c>
      <c r="E35" s="188">
        <v>2017</v>
      </c>
      <c r="F35" s="80" t="s">
        <v>754</v>
      </c>
      <c r="G35" s="239" t="s">
        <v>3209</v>
      </c>
    </row>
    <row r="36" spans="1:7" s="30" customFormat="1" ht="78.75" x14ac:dyDescent="0.25">
      <c r="A36" s="238">
        <v>35</v>
      </c>
      <c r="B36" s="135" t="s">
        <v>1845</v>
      </c>
      <c r="C36" s="168" t="s">
        <v>1846</v>
      </c>
      <c r="D36" s="188" t="s">
        <v>1842</v>
      </c>
      <c r="E36" s="188">
        <v>2017</v>
      </c>
      <c r="F36" s="80" t="s">
        <v>754</v>
      </c>
      <c r="G36" s="239" t="s">
        <v>3209</v>
      </c>
    </row>
    <row r="37" spans="1:7" s="30" customFormat="1" ht="47.25" x14ac:dyDescent="0.25">
      <c r="A37" s="238">
        <v>36</v>
      </c>
      <c r="B37" s="9" t="s">
        <v>1615</v>
      </c>
      <c r="C37" s="71" t="s">
        <v>1616</v>
      </c>
      <c r="D37" s="6" t="s">
        <v>1536</v>
      </c>
      <c r="E37" s="207">
        <v>2017</v>
      </c>
      <c r="F37" s="80" t="s">
        <v>754</v>
      </c>
      <c r="G37" s="239" t="s">
        <v>3209</v>
      </c>
    </row>
    <row r="38" spans="1:7" s="30" customFormat="1" ht="47.25" x14ac:dyDescent="0.25">
      <c r="A38" s="238">
        <v>37</v>
      </c>
      <c r="B38" s="135" t="s">
        <v>1859</v>
      </c>
      <c r="C38" s="168" t="s">
        <v>1860</v>
      </c>
      <c r="D38" s="188" t="s">
        <v>1861</v>
      </c>
      <c r="E38" s="188">
        <v>2017</v>
      </c>
      <c r="F38" s="240" t="s">
        <v>754</v>
      </c>
      <c r="G38" s="239" t="s">
        <v>3209</v>
      </c>
    </row>
    <row r="39" spans="1:7" s="30" customFormat="1" ht="47.25" x14ac:dyDescent="0.25">
      <c r="A39" s="238">
        <v>38</v>
      </c>
      <c r="B39" s="9" t="s">
        <v>1605</v>
      </c>
      <c r="C39" s="9" t="s">
        <v>1606</v>
      </c>
      <c r="D39" s="6" t="s">
        <v>1536</v>
      </c>
      <c r="E39" s="207">
        <v>2017</v>
      </c>
      <c r="F39" s="80" t="s">
        <v>754</v>
      </c>
      <c r="G39" s="239" t="s">
        <v>3209</v>
      </c>
    </row>
    <row r="40" spans="1:7" s="30" customFormat="1" ht="47.25" x14ac:dyDescent="0.25">
      <c r="A40" s="238">
        <v>39</v>
      </c>
      <c r="B40" s="135" t="s">
        <v>1850</v>
      </c>
      <c r="C40" s="168" t="s">
        <v>1851</v>
      </c>
      <c r="D40" s="188" t="s">
        <v>1852</v>
      </c>
      <c r="E40" s="188">
        <v>2017</v>
      </c>
      <c r="F40" s="240" t="s">
        <v>754</v>
      </c>
      <c r="G40" s="239" t="s">
        <v>3209</v>
      </c>
    </row>
    <row r="41" spans="1:7" s="30" customFormat="1" ht="47.25" x14ac:dyDescent="0.25">
      <c r="A41" s="238">
        <v>40</v>
      </c>
      <c r="B41" s="135" t="s">
        <v>1856</v>
      </c>
      <c r="C41" s="168" t="s">
        <v>1857</v>
      </c>
      <c r="D41" s="188" t="s">
        <v>1858</v>
      </c>
      <c r="E41" s="188">
        <v>2017</v>
      </c>
      <c r="F41" s="240" t="s">
        <v>754</v>
      </c>
      <c r="G41" s="239" t="s">
        <v>3209</v>
      </c>
    </row>
    <row r="42" spans="1:7" s="30" customFormat="1" ht="47.25" x14ac:dyDescent="0.25">
      <c r="A42" s="238">
        <v>41</v>
      </c>
      <c r="B42" s="9" t="s">
        <v>1607</v>
      </c>
      <c r="C42" s="9" t="s">
        <v>1608</v>
      </c>
      <c r="D42" s="6" t="s">
        <v>1536</v>
      </c>
      <c r="E42" s="207">
        <v>2017</v>
      </c>
      <c r="F42" s="80" t="s">
        <v>754</v>
      </c>
      <c r="G42" s="239" t="s">
        <v>3209</v>
      </c>
    </row>
    <row r="43" spans="1:7" s="30" customFormat="1" ht="47.25" x14ac:dyDescent="0.25">
      <c r="A43" s="238">
        <v>42</v>
      </c>
      <c r="B43" s="135" t="s">
        <v>1849</v>
      </c>
      <c r="C43" s="168" t="s">
        <v>1848</v>
      </c>
      <c r="D43" s="188" t="s">
        <v>1842</v>
      </c>
      <c r="E43" s="188">
        <v>2017</v>
      </c>
      <c r="F43" s="80" t="s">
        <v>754</v>
      </c>
      <c r="G43" s="239" t="s">
        <v>3209</v>
      </c>
    </row>
    <row r="44" spans="1:7" s="30" customFormat="1" ht="47.25" x14ac:dyDescent="0.25">
      <c r="A44" s="238">
        <v>43</v>
      </c>
      <c r="B44" s="9" t="s">
        <v>1617</v>
      </c>
      <c r="C44" s="9" t="s">
        <v>1618</v>
      </c>
      <c r="D44" s="6" t="s">
        <v>1619</v>
      </c>
      <c r="E44" s="207">
        <v>2017</v>
      </c>
      <c r="F44" s="80" t="s">
        <v>754</v>
      </c>
      <c r="G44" s="239" t="s">
        <v>3209</v>
      </c>
    </row>
    <row r="45" spans="1:7" s="30" customFormat="1" ht="47.25" x14ac:dyDescent="0.25">
      <c r="A45" s="238">
        <v>44</v>
      </c>
      <c r="B45" s="135" t="s">
        <v>1843</v>
      </c>
      <c r="C45" s="168" t="s">
        <v>1844</v>
      </c>
      <c r="D45" s="188" t="s">
        <v>1842</v>
      </c>
      <c r="E45" s="188">
        <v>2017</v>
      </c>
      <c r="F45" s="80" t="s">
        <v>754</v>
      </c>
      <c r="G45" s="239" t="s">
        <v>3209</v>
      </c>
    </row>
    <row r="46" spans="1:7" s="30" customFormat="1" ht="31.5" x14ac:dyDescent="0.25">
      <c r="A46" s="238">
        <v>45</v>
      </c>
      <c r="B46" s="135" t="s">
        <v>1862</v>
      </c>
      <c r="C46" s="168" t="s">
        <v>1863</v>
      </c>
      <c r="D46" s="188" t="s">
        <v>1864</v>
      </c>
      <c r="E46" s="188">
        <v>2017</v>
      </c>
      <c r="F46" s="240" t="s">
        <v>754</v>
      </c>
      <c r="G46" s="239" t="s">
        <v>3209</v>
      </c>
    </row>
    <row r="47" spans="1:7" s="30" customFormat="1" ht="47.25" x14ac:dyDescent="0.25">
      <c r="A47" s="238">
        <v>46</v>
      </c>
      <c r="B47" s="146" t="s">
        <v>941</v>
      </c>
      <c r="C47" s="170" t="s">
        <v>942</v>
      </c>
      <c r="D47" s="192" t="s">
        <v>943</v>
      </c>
      <c r="E47" s="6">
        <v>2017</v>
      </c>
      <c r="F47" s="231" t="s">
        <v>754</v>
      </c>
      <c r="G47" s="239" t="s">
        <v>3209</v>
      </c>
    </row>
    <row r="48" spans="1:7" s="30" customFormat="1" ht="47.25" x14ac:dyDescent="0.25">
      <c r="A48" s="238">
        <v>47</v>
      </c>
      <c r="B48" s="243" t="s">
        <v>1867</v>
      </c>
      <c r="C48" s="168" t="s">
        <v>1868</v>
      </c>
      <c r="D48" s="188" t="s">
        <v>1438</v>
      </c>
      <c r="E48" s="188">
        <v>2017</v>
      </c>
      <c r="F48" s="240" t="s">
        <v>754</v>
      </c>
      <c r="G48" s="239" t="s">
        <v>3209</v>
      </c>
    </row>
    <row r="49" spans="1:7" s="30" customFormat="1" ht="31.5" x14ac:dyDescent="0.25">
      <c r="A49" s="238">
        <v>48</v>
      </c>
      <c r="B49" s="9" t="s">
        <v>1620</v>
      </c>
      <c r="C49" s="71" t="s">
        <v>1621</v>
      </c>
      <c r="D49" s="6" t="s">
        <v>1622</v>
      </c>
      <c r="E49" s="207">
        <v>2017</v>
      </c>
      <c r="F49" s="80" t="s">
        <v>754</v>
      </c>
      <c r="G49" s="239" t="s">
        <v>3208</v>
      </c>
    </row>
    <row r="50" spans="1:7" s="30" customFormat="1" ht="31.5" x14ac:dyDescent="0.25">
      <c r="A50" s="238">
        <v>49</v>
      </c>
      <c r="B50" s="135" t="s">
        <v>1853</v>
      </c>
      <c r="C50" s="168" t="s">
        <v>1854</v>
      </c>
      <c r="D50" s="188" t="s">
        <v>1855</v>
      </c>
      <c r="E50" s="188">
        <v>2017</v>
      </c>
      <c r="F50" s="240" t="s">
        <v>754</v>
      </c>
      <c r="G50" s="239" t="s">
        <v>3208</v>
      </c>
    </row>
    <row r="51" spans="1:7" s="30" customFormat="1" ht="47.25" x14ac:dyDescent="0.25">
      <c r="A51" s="238">
        <v>50</v>
      </c>
      <c r="B51" s="9" t="s">
        <v>1613</v>
      </c>
      <c r="C51" s="71" t="s">
        <v>1614</v>
      </c>
      <c r="D51" s="6" t="s">
        <v>1536</v>
      </c>
      <c r="E51" s="207">
        <v>2017</v>
      </c>
      <c r="F51" s="80" t="s">
        <v>754</v>
      </c>
      <c r="G51" s="239" t="s">
        <v>3208</v>
      </c>
    </row>
    <row r="52" spans="1:7" s="30" customFormat="1" ht="47.25" x14ac:dyDescent="0.25">
      <c r="A52" s="238">
        <v>51</v>
      </c>
      <c r="B52" s="243" t="s">
        <v>1865</v>
      </c>
      <c r="C52" s="168" t="s">
        <v>1866</v>
      </c>
      <c r="D52" s="188" t="s">
        <v>1438</v>
      </c>
      <c r="E52" s="188">
        <v>2017</v>
      </c>
      <c r="F52" s="240" t="s">
        <v>754</v>
      </c>
      <c r="G52" s="239" t="s">
        <v>3208</v>
      </c>
    </row>
    <row r="53" spans="1:7" s="30" customFormat="1" ht="63" x14ac:dyDescent="0.25">
      <c r="A53" s="238">
        <v>52</v>
      </c>
      <c r="B53" s="133" t="s">
        <v>219</v>
      </c>
      <c r="C53" s="159" t="s">
        <v>780</v>
      </c>
      <c r="D53" s="186" t="s">
        <v>230</v>
      </c>
      <c r="E53" s="125">
        <v>2018</v>
      </c>
      <c r="F53" s="228" t="s">
        <v>754</v>
      </c>
      <c r="G53" s="239" t="s">
        <v>3208</v>
      </c>
    </row>
    <row r="54" spans="1:7" s="30" customFormat="1" ht="78.75" x14ac:dyDescent="0.25">
      <c r="A54" s="238">
        <v>53</v>
      </c>
      <c r="B54" s="133" t="s">
        <v>212</v>
      </c>
      <c r="C54" s="159" t="s">
        <v>3216</v>
      </c>
      <c r="D54" s="186" t="s">
        <v>209</v>
      </c>
      <c r="E54" s="125">
        <v>2018</v>
      </c>
      <c r="F54" s="228" t="s">
        <v>754</v>
      </c>
      <c r="G54" s="239" t="s">
        <v>3208</v>
      </c>
    </row>
    <row r="55" spans="1:7" s="30" customFormat="1" ht="47.25" x14ac:dyDescent="0.25">
      <c r="A55" s="238">
        <v>54</v>
      </c>
      <c r="B55" s="133" t="s">
        <v>217</v>
      </c>
      <c r="C55" s="159" t="s">
        <v>218</v>
      </c>
      <c r="D55" s="186" t="s">
        <v>214</v>
      </c>
      <c r="E55" s="125">
        <v>2018</v>
      </c>
      <c r="F55" s="228" t="s">
        <v>754</v>
      </c>
      <c r="G55" s="239" t="s">
        <v>3208</v>
      </c>
    </row>
    <row r="56" spans="1:7" s="30" customFormat="1" ht="63" x14ac:dyDescent="0.25">
      <c r="A56" s="238">
        <v>55</v>
      </c>
      <c r="B56" s="133" t="s">
        <v>228</v>
      </c>
      <c r="C56" s="159" t="s">
        <v>823</v>
      </c>
      <c r="D56" s="186" t="s">
        <v>229</v>
      </c>
      <c r="E56" s="125">
        <v>2018</v>
      </c>
      <c r="F56" s="228" t="s">
        <v>754</v>
      </c>
      <c r="G56" s="239" t="s">
        <v>3208</v>
      </c>
    </row>
    <row r="57" spans="1:7" s="30" customFormat="1" ht="78.75" x14ac:dyDescent="0.25">
      <c r="A57" s="238">
        <v>56</v>
      </c>
      <c r="B57" s="133" t="s">
        <v>210</v>
      </c>
      <c r="C57" s="159" t="s">
        <v>211</v>
      </c>
      <c r="D57" s="186" t="s">
        <v>209</v>
      </c>
      <c r="E57" s="125">
        <v>2018</v>
      </c>
      <c r="F57" s="228" t="s">
        <v>754</v>
      </c>
      <c r="G57" s="239" t="s">
        <v>3208</v>
      </c>
    </row>
    <row r="58" spans="1:7" s="30" customFormat="1" ht="47.25" x14ac:dyDescent="0.25">
      <c r="A58" s="238">
        <v>57</v>
      </c>
      <c r="B58" s="68" t="s">
        <v>2212</v>
      </c>
      <c r="C58" s="70" t="s">
        <v>2213</v>
      </c>
      <c r="D58" s="67" t="s">
        <v>2214</v>
      </c>
      <c r="E58" s="67">
        <v>2018</v>
      </c>
      <c r="F58" s="225" t="s">
        <v>754</v>
      </c>
      <c r="G58" s="239" t="s">
        <v>3208</v>
      </c>
    </row>
    <row r="59" spans="1:7" s="30" customFormat="1" ht="63" x14ac:dyDescent="0.25">
      <c r="A59" s="238">
        <v>58</v>
      </c>
      <c r="B59" s="133" t="s">
        <v>213</v>
      </c>
      <c r="C59" s="159" t="s">
        <v>768</v>
      </c>
      <c r="D59" s="186" t="s">
        <v>214</v>
      </c>
      <c r="E59" s="125">
        <v>2018</v>
      </c>
      <c r="F59" s="228" t="s">
        <v>754</v>
      </c>
      <c r="G59" s="239" t="s">
        <v>3208</v>
      </c>
    </row>
    <row r="60" spans="1:7" s="30" customFormat="1" ht="78.75" x14ac:dyDescent="0.25">
      <c r="A60" s="238">
        <v>59</v>
      </c>
      <c r="B60" s="133" t="s">
        <v>226</v>
      </c>
      <c r="C60" s="133" t="s">
        <v>893</v>
      </c>
      <c r="D60" s="186" t="s">
        <v>227</v>
      </c>
      <c r="E60" s="125">
        <v>2018</v>
      </c>
      <c r="F60" s="228" t="s">
        <v>754</v>
      </c>
      <c r="G60" s="239" t="s">
        <v>3208</v>
      </c>
    </row>
    <row r="61" spans="1:7" s="30" customFormat="1" ht="47.25" x14ac:dyDescent="0.25">
      <c r="A61" s="238">
        <v>60</v>
      </c>
      <c r="B61" s="133" t="s">
        <v>222</v>
      </c>
      <c r="C61" s="159" t="s">
        <v>223</v>
      </c>
      <c r="D61" s="186" t="s">
        <v>221</v>
      </c>
      <c r="E61" s="125">
        <v>2018</v>
      </c>
      <c r="F61" s="228" t="s">
        <v>754</v>
      </c>
      <c r="G61" s="239" t="s">
        <v>3208</v>
      </c>
    </row>
    <row r="62" spans="1:7" s="30" customFormat="1" ht="47.25" x14ac:dyDescent="0.25">
      <c r="A62" s="238">
        <v>61</v>
      </c>
      <c r="B62" s="133" t="s">
        <v>215</v>
      </c>
      <c r="C62" s="159" t="s">
        <v>216</v>
      </c>
      <c r="D62" s="186" t="s">
        <v>214</v>
      </c>
      <c r="E62" s="125">
        <v>2018</v>
      </c>
      <c r="F62" s="228" t="s">
        <v>754</v>
      </c>
      <c r="G62" s="239" t="s">
        <v>3208</v>
      </c>
    </row>
    <row r="63" spans="1:7" s="30" customFormat="1" ht="78.75" x14ac:dyDescent="0.25">
      <c r="A63" s="238">
        <v>62</v>
      </c>
      <c r="B63" s="133" t="s">
        <v>207</v>
      </c>
      <c r="C63" s="159" t="s">
        <v>208</v>
      </c>
      <c r="D63" s="186" t="s">
        <v>209</v>
      </c>
      <c r="E63" s="125">
        <v>2018</v>
      </c>
      <c r="F63" s="228" t="s">
        <v>754</v>
      </c>
      <c r="G63" s="244" t="s">
        <v>3209</v>
      </c>
    </row>
    <row r="64" spans="1:7" s="30" customFormat="1" ht="47.25" x14ac:dyDescent="0.25">
      <c r="A64" s="238">
        <v>63</v>
      </c>
      <c r="B64" s="133" t="s">
        <v>220</v>
      </c>
      <c r="C64" s="133" t="s">
        <v>769</v>
      </c>
      <c r="D64" s="186" t="s">
        <v>221</v>
      </c>
      <c r="E64" s="125">
        <v>2018</v>
      </c>
      <c r="F64" s="228" t="s">
        <v>754</v>
      </c>
      <c r="G64" s="244" t="s">
        <v>3208</v>
      </c>
    </row>
    <row r="65" spans="1:171" s="30" customFormat="1" ht="31.5" x14ac:dyDescent="0.25">
      <c r="A65" s="238">
        <v>64</v>
      </c>
      <c r="B65" s="68" t="s">
        <v>2215</v>
      </c>
      <c r="C65" s="70" t="s">
        <v>2216</v>
      </c>
      <c r="D65" s="67" t="s">
        <v>2162</v>
      </c>
      <c r="E65" s="67">
        <v>2018</v>
      </c>
      <c r="F65" s="225" t="s">
        <v>754</v>
      </c>
      <c r="G65" s="244" t="s">
        <v>3209</v>
      </c>
    </row>
    <row r="66" spans="1:171" s="30" customFormat="1" ht="31.5" x14ac:dyDescent="0.25">
      <c r="A66" s="238">
        <v>65</v>
      </c>
      <c r="B66" s="68" t="s">
        <v>2217</v>
      </c>
      <c r="C66" s="70" t="s">
        <v>2218</v>
      </c>
      <c r="D66" s="67" t="s">
        <v>2162</v>
      </c>
      <c r="E66" s="67">
        <v>2018</v>
      </c>
      <c r="F66" s="225" t="s">
        <v>754</v>
      </c>
      <c r="G66" s="244" t="s">
        <v>3209</v>
      </c>
    </row>
    <row r="67" spans="1:171" s="30" customFormat="1" ht="47.25" x14ac:dyDescent="0.25">
      <c r="A67" s="238">
        <v>66</v>
      </c>
      <c r="B67" s="68" t="s">
        <v>2364</v>
      </c>
      <c r="C67" s="68" t="s">
        <v>2365</v>
      </c>
      <c r="D67" s="67" t="s">
        <v>997</v>
      </c>
      <c r="E67" s="67">
        <v>2018</v>
      </c>
      <c r="F67" s="225" t="s">
        <v>754</v>
      </c>
      <c r="G67" s="244" t="s">
        <v>3208</v>
      </c>
    </row>
    <row r="68" spans="1:171" customFormat="1" ht="63" x14ac:dyDescent="0.2">
      <c r="A68" s="238">
        <v>67</v>
      </c>
      <c r="B68" s="96" t="s">
        <v>2206</v>
      </c>
      <c r="C68" s="96" t="s">
        <v>2207</v>
      </c>
      <c r="D68" s="93" t="s">
        <v>2208</v>
      </c>
      <c r="E68" s="93">
        <v>2018</v>
      </c>
      <c r="F68" s="128" t="s">
        <v>754</v>
      </c>
      <c r="G68" s="55" t="s">
        <v>3209</v>
      </c>
    </row>
    <row r="69" spans="1:171" customFormat="1" ht="47.25" x14ac:dyDescent="0.2">
      <c r="A69" s="238">
        <v>68</v>
      </c>
      <c r="B69" s="96" t="s">
        <v>2209</v>
      </c>
      <c r="C69" s="96" t="s">
        <v>2210</v>
      </c>
      <c r="D69" s="93" t="s">
        <v>2211</v>
      </c>
      <c r="E69" s="93">
        <v>2018</v>
      </c>
      <c r="F69" s="128" t="s">
        <v>754</v>
      </c>
      <c r="G69" s="55" t="s">
        <v>3209</v>
      </c>
    </row>
    <row r="70" spans="1:171" customFormat="1" ht="47.25" x14ac:dyDescent="0.2">
      <c r="A70" s="238">
        <v>69</v>
      </c>
      <c r="B70" s="59" t="s">
        <v>2705</v>
      </c>
      <c r="C70" s="60" t="s">
        <v>2706</v>
      </c>
      <c r="D70" s="56" t="s">
        <v>2707</v>
      </c>
      <c r="E70" s="4">
        <v>2019</v>
      </c>
      <c r="F70" s="229" t="s">
        <v>754</v>
      </c>
      <c r="G70" s="55" t="s">
        <v>3209</v>
      </c>
    </row>
    <row r="71" spans="1:171" customFormat="1" ht="47.25" x14ac:dyDescent="0.2">
      <c r="A71" s="238">
        <v>70</v>
      </c>
      <c r="B71" s="8" t="s">
        <v>2702</v>
      </c>
      <c r="C71" s="8" t="s">
        <v>2703</v>
      </c>
      <c r="D71" s="4" t="s">
        <v>1310</v>
      </c>
      <c r="E71" s="4">
        <v>2019</v>
      </c>
      <c r="F71" s="224" t="s">
        <v>754</v>
      </c>
      <c r="G71" s="55" t="s">
        <v>3209</v>
      </c>
    </row>
    <row r="72" spans="1:171" s="69" customFormat="1" ht="47.25" x14ac:dyDescent="0.25">
      <c r="A72" s="238">
        <v>71</v>
      </c>
      <c r="B72" s="78" t="s">
        <v>2708</v>
      </c>
      <c r="C72" s="79" t="s">
        <v>2709</v>
      </c>
      <c r="D72" s="80" t="s">
        <v>2162</v>
      </c>
      <c r="E72" s="6">
        <v>2019</v>
      </c>
      <c r="F72" s="85" t="s">
        <v>754</v>
      </c>
      <c r="G72" s="233" t="s">
        <v>3209</v>
      </c>
    </row>
    <row r="73" spans="1:171" s="69" customFormat="1" ht="47.25" x14ac:dyDescent="0.25">
      <c r="A73" s="238">
        <v>72</v>
      </c>
      <c r="B73" s="97" t="s">
        <v>746</v>
      </c>
      <c r="C73" s="97" t="s">
        <v>669</v>
      </c>
      <c r="D73" s="113" t="s">
        <v>670</v>
      </c>
      <c r="E73" s="125">
        <v>2019</v>
      </c>
      <c r="F73" s="132" t="s">
        <v>754</v>
      </c>
      <c r="G73" s="233" t="s">
        <v>3209</v>
      </c>
    </row>
    <row r="74" spans="1:171" s="69" customFormat="1" ht="31.5" x14ac:dyDescent="0.25">
      <c r="A74" s="238">
        <v>73</v>
      </c>
      <c r="B74" s="78" t="s">
        <v>2710</v>
      </c>
      <c r="C74" s="79" t="s">
        <v>2711</v>
      </c>
      <c r="D74" s="80" t="s">
        <v>2712</v>
      </c>
      <c r="E74" s="6">
        <v>2019</v>
      </c>
      <c r="F74" s="85" t="s">
        <v>754</v>
      </c>
      <c r="G74" s="233" t="s">
        <v>3209</v>
      </c>
    </row>
    <row r="75" spans="1:171" s="77" customFormat="1" ht="31.5" x14ac:dyDescent="0.3">
      <c r="A75" s="238">
        <v>74</v>
      </c>
      <c r="B75" s="82" t="s">
        <v>2704</v>
      </c>
      <c r="C75" s="253" t="s">
        <v>2218</v>
      </c>
      <c r="D75" s="84" t="s">
        <v>2162</v>
      </c>
      <c r="E75" s="6">
        <v>2019</v>
      </c>
      <c r="F75" s="85" t="s">
        <v>754</v>
      </c>
      <c r="G75" s="233" t="s">
        <v>3209</v>
      </c>
      <c r="H75" s="76"/>
      <c r="I75" s="76"/>
      <c r="J75" s="76"/>
      <c r="K75" s="76"/>
      <c r="L75" s="76"/>
      <c r="M75" s="76"/>
      <c r="N75" s="76"/>
      <c r="O75" s="76"/>
      <c r="P75" s="76"/>
      <c r="Q75" s="76"/>
      <c r="R75" s="76"/>
      <c r="S75" s="76"/>
      <c r="T75" s="76"/>
      <c r="U75" s="76"/>
      <c r="V75" s="76"/>
      <c r="W75" s="76"/>
      <c r="X75" s="76"/>
      <c r="Y75" s="76"/>
      <c r="Z75" s="76"/>
      <c r="AA75" s="76"/>
      <c r="AB75" s="76"/>
      <c r="AC75" s="76"/>
    </row>
    <row r="76" spans="1:171" s="276" customFormat="1" ht="47.25" x14ac:dyDescent="0.2">
      <c r="A76" s="270">
        <v>8</v>
      </c>
      <c r="B76" s="271" t="s">
        <v>3316</v>
      </c>
      <c r="C76" s="270" t="s">
        <v>3317</v>
      </c>
      <c r="D76" s="272" t="s">
        <v>2885</v>
      </c>
      <c r="E76" s="273">
        <v>43723</v>
      </c>
      <c r="F76" s="274" t="s">
        <v>754</v>
      </c>
      <c r="G76" s="233" t="s">
        <v>3209</v>
      </c>
      <c r="H76" s="275"/>
      <c r="I76" s="275"/>
      <c r="J76" s="275"/>
      <c r="K76" s="275"/>
      <c r="L76" s="275"/>
      <c r="M76" s="275"/>
      <c r="N76" s="275"/>
      <c r="O76" s="275"/>
      <c r="P76" s="275"/>
      <c r="Q76" s="275"/>
      <c r="R76" s="275"/>
      <c r="S76" s="275"/>
      <c r="T76" s="275"/>
      <c r="U76" s="275"/>
      <c r="V76" s="275"/>
      <c r="W76" s="275"/>
      <c r="X76" s="275"/>
      <c r="Y76" s="275"/>
      <c r="Z76" s="275"/>
      <c r="AA76" s="275"/>
      <c r="AB76" s="275"/>
      <c r="AC76" s="275"/>
      <c r="AD76" s="275"/>
      <c r="AE76" s="275"/>
      <c r="AF76" s="275"/>
      <c r="AG76" s="275"/>
      <c r="AH76" s="275"/>
      <c r="AI76" s="275"/>
      <c r="AJ76" s="275"/>
      <c r="AK76" s="275"/>
      <c r="AL76" s="275"/>
      <c r="AM76" s="275"/>
      <c r="AN76" s="275"/>
      <c r="AO76" s="275"/>
      <c r="AP76" s="275"/>
      <c r="AQ76" s="275"/>
      <c r="AR76" s="275"/>
      <c r="AS76" s="275"/>
      <c r="AT76" s="275"/>
      <c r="AU76" s="275"/>
      <c r="AV76" s="275"/>
      <c r="AW76" s="275"/>
      <c r="AX76" s="275"/>
      <c r="AY76" s="275"/>
      <c r="AZ76" s="275"/>
      <c r="BA76" s="275"/>
      <c r="BB76" s="275"/>
      <c r="BC76" s="275"/>
      <c r="BD76" s="275"/>
      <c r="BE76" s="275"/>
      <c r="BF76" s="275"/>
      <c r="BG76" s="275"/>
      <c r="BH76" s="275"/>
      <c r="BI76" s="275"/>
      <c r="BJ76" s="275"/>
      <c r="BK76" s="275"/>
      <c r="BL76" s="275"/>
      <c r="BM76" s="275"/>
      <c r="BN76" s="275"/>
      <c r="BO76" s="275"/>
      <c r="BP76" s="275"/>
      <c r="BQ76" s="275"/>
      <c r="BR76" s="275"/>
      <c r="BS76" s="275"/>
      <c r="BT76" s="275"/>
      <c r="BU76" s="275"/>
      <c r="BV76" s="275"/>
      <c r="BW76" s="275"/>
      <c r="BX76" s="275"/>
      <c r="BY76" s="275"/>
      <c r="BZ76" s="275"/>
      <c r="CA76" s="275"/>
      <c r="CB76" s="275"/>
      <c r="CC76" s="275"/>
      <c r="CD76" s="275"/>
      <c r="CE76" s="275"/>
      <c r="CF76" s="275"/>
      <c r="CG76" s="275"/>
      <c r="CH76" s="275"/>
      <c r="CI76" s="275"/>
      <c r="CJ76" s="275"/>
      <c r="CK76" s="275"/>
      <c r="CL76" s="275"/>
      <c r="CM76" s="275"/>
      <c r="CN76" s="275"/>
      <c r="CO76" s="275"/>
      <c r="CP76" s="275"/>
      <c r="CQ76" s="275"/>
      <c r="CR76" s="275"/>
      <c r="CS76" s="275"/>
      <c r="CT76" s="275"/>
      <c r="CU76" s="275"/>
      <c r="CV76" s="275"/>
      <c r="CW76" s="275"/>
      <c r="CX76" s="275"/>
      <c r="CY76" s="275"/>
      <c r="CZ76" s="275"/>
      <c r="DA76" s="275"/>
      <c r="DB76" s="275"/>
      <c r="DC76" s="275"/>
      <c r="DD76" s="275"/>
      <c r="DE76" s="275"/>
      <c r="DF76" s="275"/>
      <c r="DG76" s="275"/>
      <c r="DH76" s="275"/>
      <c r="DI76" s="275"/>
      <c r="DJ76" s="275"/>
      <c r="DK76" s="275"/>
      <c r="DL76" s="275"/>
      <c r="DM76" s="275"/>
      <c r="DN76" s="275"/>
      <c r="DO76" s="275"/>
      <c r="DP76" s="275"/>
      <c r="DQ76" s="275"/>
      <c r="DR76" s="275"/>
      <c r="DS76" s="275"/>
      <c r="DT76" s="275"/>
      <c r="DU76" s="275"/>
      <c r="DV76" s="275"/>
      <c r="DW76" s="275"/>
      <c r="DX76" s="275"/>
      <c r="DY76" s="275"/>
      <c r="DZ76" s="275"/>
      <c r="EA76" s="275"/>
      <c r="EB76" s="275"/>
      <c r="EC76" s="275"/>
      <c r="ED76" s="275"/>
      <c r="EE76" s="275"/>
      <c r="EF76" s="275"/>
      <c r="EG76" s="275"/>
      <c r="EH76" s="275"/>
      <c r="EI76" s="275"/>
      <c r="EJ76" s="275"/>
      <c r="EK76" s="275"/>
      <c r="EL76" s="275"/>
      <c r="EM76" s="275"/>
      <c r="EN76" s="275"/>
      <c r="EO76" s="275"/>
      <c r="EP76" s="275"/>
      <c r="EQ76" s="275"/>
      <c r="ER76" s="275"/>
      <c r="ES76" s="275"/>
      <c r="ET76" s="275"/>
      <c r="EU76" s="275"/>
      <c r="EV76" s="275"/>
      <c r="EW76" s="275"/>
      <c r="EX76" s="275"/>
      <c r="EY76" s="275"/>
      <c r="EZ76" s="275"/>
      <c r="FA76" s="275"/>
      <c r="FB76" s="275"/>
      <c r="FC76" s="275"/>
      <c r="FD76" s="275"/>
      <c r="FE76" s="275"/>
      <c r="FF76" s="275"/>
      <c r="FG76" s="275"/>
      <c r="FH76" s="275"/>
      <c r="FI76" s="275"/>
      <c r="FJ76" s="275"/>
      <c r="FK76" s="275"/>
      <c r="FL76" s="275"/>
      <c r="FM76" s="275"/>
      <c r="FN76" s="275"/>
      <c r="FO76" s="275"/>
    </row>
    <row r="77" spans="1:171" s="280" customFormat="1" ht="63" x14ac:dyDescent="0.2">
      <c r="A77" s="270">
        <v>10</v>
      </c>
      <c r="B77" s="271" t="s">
        <v>3318</v>
      </c>
      <c r="C77" s="270" t="s">
        <v>3319</v>
      </c>
      <c r="D77" s="272" t="s">
        <v>3320</v>
      </c>
      <c r="E77" s="273">
        <v>43800</v>
      </c>
      <c r="F77" s="274" t="s">
        <v>754</v>
      </c>
      <c r="G77" s="233" t="s">
        <v>3209</v>
      </c>
      <c r="H77" s="275"/>
      <c r="I77" s="275"/>
      <c r="J77" s="275"/>
      <c r="K77" s="275"/>
      <c r="L77" s="275"/>
      <c r="M77" s="275"/>
      <c r="N77" s="275"/>
      <c r="O77" s="275"/>
      <c r="P77" s="275"/>
      <c r="Q77" s="275"/>
      <c r="R77" s="275"/>
      <c r="S77" s="275"/>
      <c r="T77" s="275"/>
      <c r="U77" s="275"/>
      <c r="V77" s="275"/>
      <c r="W77" s="275"/>
      <c r="X77" s="275"/>
      <c r="Y77" s="275"/>
      <c r="Z77" s="275"/>
      <c r="AA77" s="275"/>
      <c r="AB77" s="275"/>
      <c r="AC77" s="275"/>
      <c r="AD77" s="275"/>
      <c r="AE77" s="275"/>
      <c r="AF77" s="275"/>
      <c r="AG77" s="275"/>
      <c r="AH77" s="275"/>
      <c r="AI77" s="275"/>
      <c r="AJ77" s="275"/>
      <c r="AK77" s="275"/>
      <c r="AL77" s="275"/>
      <c r="AM77" s="275"/>
      <c r="AN77" s="275"/>
      <c r="AO77" s="275"/>
      <c r="AP77" s="275"/>
      <c r="AQ77" s="275"/>
      <c r="AR77" s="275"/>
      <c r="AS77" s="275"/>
      <c r="AT77" s="275"/>
      <c r="AU77" s="275"/>
      <c r="AV77" s="275"/>
      <c r="AW77" s="275"/>
      <c r="AX77" s="275"/>
      <c r="AY77" s="275"/>
      <c r="AZ77" s="275"/>
      <c r="BA77" s="275"/>
      <c r="BB77" s="275"/>
      <c r="BC77" s="275"/>
      <c r="BD77" s="275"/>
      <c r="BE77" s="275"/>
      <c r="BF77" s="275"/>
      <c r="BG77" s="275"/>
      <c r="BH77" s="275"/>
      <c r="BI77" s="275"/>
      <c r="BJ77" s="275"/>
      <c r="BK77" s="275"/>
      <c r="BL77" s="275"/>
      <c r="BM77" s="275"/>
      <c r="BN77" s="275"/>
      <c r="BO77" s="275"/>
      <c r="BP77" s="275"/>
      <c r="BQ77" s="275"/>
      <c r="BR77" s="275"/>
      <c r="BS77" s="275"/>
      <c r="BT77" s="275"/>
      <c r="BU77" s="275"/>
      <c r="BV77" s="275"/>
      <c r="BW77" s="275"/>
      <c r="BX77" s="275"/>
      <c r="BY77" s="275"/>
      <c r="BZ77" s="275"/>
      <c r="CA77" s="275"/>
      <c r="CB77" s="275"/>
      <c r="CC77" s="275"/>
      <c r="CD77" s="275"/>
      <c r="CE77" s="275"/>
      <c r="CF77" s="275"/>
      <c r="CG77" s="275"/>
      <c r="CH77" s="275"/>
      <c r="CI77" s="275"/>
      <c r="CJ77" s="275"/>
      <c r="CK77" s="275"/>
      <c r="CL77" s="275"/>
      <c r="CM77" s="275"/>
      <c r="CN77" s="275"/>
      <c r="CO77" s="275"/>
      <c r="CP77" s="275"/>
      <c r="CQ77" s="275"/>
      <c r="CR77" s="275"/>
      <c r="CS77" s="275"/>
      <c r="CT77" s="275"/>
      <c r="CU77" s="275"/>
      <c r="CV77" s="275"/>
      <c r="CW77" s="275"/>
      <c r="CX77" s="275"/>
      <c r="CY77" s="275"/>
      <c r="CZ77" s="275"/>
      <c r="DA77" s="275"/>
      <c r="DB77" s="275"/>
      <c r="DC77" s="275"/>
      <c r="DD77" s="275"/>
      <c r="DE77" s="275"/>
      <c r="DF77" s="275"/>
      <c r="DG77" s="275"/>
      <c r="DH77" s="275"/>
      <c r="DI77" s="275"/>
      <c r="DJ77" s="275"/>
      <c r="DK77" s="275"/>
      <c r="DL77" s="275"/>
      <c r="DM77" s="275"/>
      <c r="DN77" s="275"/>
      <c r="DO77" s="275"/>
      <c r="DP77" s="275"/>
      <c r="DQ77" s="275"/>
      <c r="DR77" s="275"/>
      <c r="DS77" s="275"/>
      <c r="DT77" s="275"/>
      <c r="DU77" s="275"/>
      <c r="DV77" s="275"/>
      <c r="DW77" s="275"/>
      <c r="DX77" s="275"/>
      <c r="DY77" s="275"/>
      <c r="DZ77" s="275"/>
      <c r="EA77" s="275"/>
      <c r="EB77" s="275"/>
      <c r="EC77" s="275"/>
      <c r="ED77" s="275"/>
      <c r="EE77" s="275"/>
      <c r="EF77" s="275"/>
      <c r="EG77" s="275"/>
      <c r="EH77" s="275"/>
      <c r="EI77" s="275"/>
      <c r="EJ77" s="275"/>
      <c r="EK77" s="275"/>
      <c r="EL77" s="275"/>
      <c r="EM77" s="275"/>
      <c r="EN77" s="275"/>
      <c r="EO77" s="275"/>
      <c r="EP77" s="275"/>
      <c r="EQ77" s="275"/>
      <c r="ER77" s="275"/>
      <c r="ES77" s="275"/>
      <c r="ET77" s="275"/>
      <c r="EU77" s="275"/>
      <c r="EV77" s="275"/>
      <c r="EW77" s="275"/>
      <c r="EX77" s="275"/>
      <c r="EY77" s="275"/>
      <c r="EZ77" s="275"/>
      <c r="FA77" s="275"/>
      <c r="FB77" s="275"/>
      <c r="FC77" s="275"/>
      <c r="FD77" s="275"/>
      <c r="FE77" s="275"/>
      <c r="FF77" s="275"/>
      <c r="FG77" s="275"/>
      <c r="FH77" s="275"/>
      <c r="FI77" s="275"/>
      <c r="FJ77" s="275"/>
      <c r="FK77" s="275"/>
      <c r="FL77" s="275"/>
      <c r="FM77" s="275"/>
      <c r="FN77" s="275"/>
      <c r="FO77" s="275"/>
    </row>
    <row r="78" spans="1:171" s="287" customFormat="1" ht="47.25" x14ac:dyDescent="0.25">
      <c r="A78" s="283">
        <v>1</v>
      </c>
      <c r="B78" s="284" t="s">
        <v>3339</v>
      </c>
      <c r="C78" s="283" t="s">
        <v>670</v>
      </c>
      <c r="D78" s="285" t="s">
        <v>3340</v>
      </c>
      <c r="E78" s="286">
        <v>43763</v>
      </c>
      <c r="F78" s="72" t="s">
        <v>754</v>
      </c>
      <c r="G78" s="239" t="s">
        <v>3208</v>
      </c>
    </row>
    <row r="79" spans="1:171" s="287" customFormat="1" ht="47.25" x14ac:dyDescent="0.25">
      <c r="A79" s="283">
        <v>2</v>
      </c>
      <c r="B79" s="284" t="s">
        <v>3341</v>
      </c>
      <c r="C79" s="283" t="s">
        <v>670</v>
      </c>
      <c r="D79" s="285" t="s">
        <v>3340</v>
      </c>
      <c r="E79" s="286">
        <v>43763</v>
      </c>
      <c r="F79" s="72" t="s">
        <v>754</v>
      </c>
      <c r="G79" s="239" t="s">
        <v>3208</v>
      </c>
    </row>
    <row r="80" spans="1:171" s="287" customFormat="1" ht="47.25" x14ac:dyDescent="0.25">
      <c r="A80" s="283">
        <v>3</v>
      </c>
      <c r="B80" s="284" t="s">
        <v>3342</v>
      </c>
      <c r="C80" s="283" t="s">
        <v>3343</v>
      </c>
      <c r="D80" s="285" t="s">
        <v>3344</v>
      </c>
      <c r="E80" s="286">
        <v>43770</v>
      </c>
      <c r="F80" s="72" t="s">
        <v>754</v>
      </c>
      <c r="G80" s="239" t="s">
        <v>3208</v>
      </c>
    </row>
    <row r="81" spans="1:29" s="287" customFormat="1" ht="47.25" x14ac:dyDescent="0.25">
      <c r="A81" s="283">
        <v>4</v>
      </c>
      <c r="B81" s="284" t="s">
        <v>3345</v>
      </c>
      <c r="C81" s="283" t="s">
        <v>3346</v>
      </c>
      <c r="D81" s="285" t="s">
        <v>3347</v>
      </c>
      <c r="E81" s="286">
        <v>43798</v>
      </c>
      <c r="F81" s="72" t="s">
        <v>754</v>
      </c>
      <c r="G81" s="239" t="s">
        <v>3208</v>
      </c>
    </row>
    <row r="82" spans="1:29" s="77" customFormat="1" ht="47.25" x14ac:dyDescent="0.3">
      <c r="A82" s="238">
        <v>75</v>
      </c>
      <c r="B82" s="147" t="s">
        <v>745</v>
      </c>
      <c r="C82" s="147" t="s">
        <v>669</v>
      </c>
      <c r="D82" s="173" t="s">
        <v>670</v>
      </c>
      <c r="E82" s="125">
        <v>2019</v>
      </c>
      <c r="F82" s="132" t="s">
        <v>754</v>
      </c>
      <c r="G82" s="233" t="s">
        <v>3209</v>
      </c>
      <c r="H82" s="76"/>
      <c r="I82" s="76"/>
      <c r="J82" s="76"/>
      <c r="K82" s="76"/>
      <c r="L82" s="76"/>
      <c r="M82" s="76"/>
      <c r="N82" s="76"/>
      <c r="O82" s="76"/>
      <c r="P82" s="76"/>
      <c r="Q82" s="76"/>
      <c r="R82" s="76"/>
      <c r="S82" s="76"/>
      <c r="T82" s="76"/>
      <c r="U82" s="76"/>
      <c r="V82" s="76"/>
      <c r="W82" s="76"/>
      <c r="X82" s="76"/>
      <c r="Y82" s="76"/>
      <c r="Z82" s="76"/>
      <c r="AA82" s="76"/>
      <c r="AB82" s="76"/>
      <c r="AC82" s="76"/>
    </row>
    <row r="83" spans="1:29" s="302" customFormat="1" ht="63" x14ac:dyDescent="0.2">
      <c r="A83" s="298">
        <v>15</v>
      </c>
      <c r="B83" s="298" t="s">
        <v>3326</v>
      </c>
      <c r="C83" s="298" t="s">
        <v>3328</v>
      </c>
      <c r="D83" s="298" t="s">
        <v>3327</v>
      </c>
      <c r="E83" s="300">
        <v>2020</v>
      </c>
      <c r="F83" s="53" t="s">
        <v>754</v>
      </c>
      <c r="G83" s="303" t="s">
        <v>3209</v>
      </c>
    </row>
    <row r="84" spans="1:29" s="302" customFormat="1" ht="63" x14ac:dyDescent="0.2">
      <c r="A84" s="298">
        <v>101</v>
      </c>
      <c r="B84" s="298" t="s">
        <v>3323</v>
      </c>
      <c r="C84" s="298" t="s">
        <v>3325</v>
      </c>
      <c r="D84" s="298" t="s">
        <v>3324</v>
      </c>
      <c r="E84" s="300">
        <v>2020</v>
      </c>
      <c r="F84" s="53" t="s">
        <v>754</v>
      </c>
      <c r="G84" s="303" t="s">
        <v>3209</v>
      </c>
    </row>
    <row r="85" spans="1:29" s="302" customFormat="1" ht="47.25" x14ac:dyDescent="0.2">
      <c r="A85" s="298">
        <v>102</v>
      </c>
      <c r="B85" s="298" t="s">
        <v>3337</v>
      </c>
      <c r="C85" s="299" t="s">
        <v>3338</v>
      </c>
      <c r="D85" s="298" t="s">
        <v>1310</v>
      </c>
      <c r="E85" s="300">
        <v>2020</v>
      </c>
      <c r="F85" s="53" t="s">
        <v>754</v>
      </c>
      <c r="G85" s="303" t="s">
        <v>3209</v>
      </c>
    </row>
    <row r="86" spans="1:29" s="302" customFormat="1" ht="63" x14ac:dyDescent="0.2">
      <c r="A86" s="298">
        <v>108</v>
      </c>
      <c r="B86" s="298" t="s">
        <v>3331</v>
      </c>
      <c r="C86" s="299" t="s">
        <v>3332</v>
      </c>
      <c r="D86" s="298" t="s">
        <v>3319</v>
      </c>
      <c r="E86" s="300">
        <v>2020</v>
      </c>
      <c r="F86" s="53" t="s">
        <v>754</v>
      </c>
      <c r="G86" s="303" t="s">
        <v>3209</v>
      </c>
    </row>
    <row r="87" spans="1:29" s="301" customFormat="1" ht="47.25" x14ac:dyDescent="0.25">
      <c r="A87" s="298">
        <v>122</v>
      </c>
      <c r="B87" s="298" t="s">
        <v>3329</v>
      </c>
      <c r="C87" s="299" t="s">
        <v>3330</v>
      </c>
      <c r="D87" s="298" t="s">
        <v>1441</v>
      </c>
      <c r="E87" s="300">
        <v>2020</v>
      </c>
      <c r="F87" s="53" t="s">
        <v>754</v>
      </c>
      <c r="G87" s="303" t="s">
        <v>3209</v>
      </c>
    </row>
    <row r="88" spans="1:29" s="301" customFormat="1" ht="78.75" x14ac:dyDescent="0.25">
      <c r="A88" s="298">
        <v>200</v>
      </c>
      <c r="B88" s="298" t="s">
        <v>3607</v>
      </c>
      <c r="C88" s="298" t="s">
        <v>3608</v>
      </c>
      <c r="D88" s="298" t="s">
        <v>1467</v>
      </c>
      <c r="E88" s="300">
        <v>2020</v>
      </c>
      <c r="F88" s="306" t="s">
        <v>754</v>
      </c>
      <c r="G88" s="303" t="s">
        <v>3209</v>
      </c>
    </row>
    <row r="89" spans="1:29" s="301" customFormat="1" ht="31.5" x14ac:dyDescent="0.25">
      <c r="A89" s="298">
        <v>236</v>
      </c>
      <c r="B89" s="298" t="s">
        <v>3321</v>
      </c>
      <c r="C89" s="299" t="s">
        <v>3322</v>
      </c>
      <c r="D89" s="298" t="s">
        <v>2162</v>
      </c>
      <c r="E89" s="300">
        <v>2020</v>
      </c>
      <c r="F89" s="306" t="s">
        <v>754</v>
      </c>
      <c r="G89" s="303" t="s">
        <v>3209</v>
      </c>
    </row>
    <row r="90" spans="1:29" s="301" customFormat="1" ht="47.25" x14ac:dyDescent="0.25">
      <c r="A90" s="298">
        <v>237</v>
      </c>
      <c r="B90" s="298" t="s">
        <v>4000</v>
      </c>
      <c r="C90" s="299" t="s">
        <v>2711</v>
      </c>
      <c r="D90" s="298" t="s">
        <v>1762</v>
      </c>
      <c r="E90" s="300">
        <v>2020</v>
      </c>
      <c r="F90" s="53" t="s">
        <v>754</v>
      </c>
      <c r="G90" s="303" t="s">
        <v>3209</v>
      </c>
    </row>
    <row r="91" spans="1:29" s="301" customFormat="1" ht="47.25" x14ac:dyDescent="0.25">
      <c r="A91" s="298">
        <v>238</v>
      </c>
      <c r="B91" s="298" t="s">
        <v>3333</v>
      </c>
      <c r="C91" s="299" t="s">
        <v>3334</v>
      </c>
      <c r="D91" s="298" t="s">
        <v>2162</v>
      </c>
      <c r="E91" s="300">
        <v>2020</v>
      </c>
      <c r="F91" s="53" t="s">
        <v>754</v>
      </c>
      <c r="G91" s="303" t="s">
        <v>3209</v>
      </c>
    </row>
    <row r="92" spans="1:29" s="302" customFormat="1" ht="31.5" x14ac:dyDescent="0.2">
      <c r="A92" s="298">
        <v>120</v>
      </c>
      <c r="B92" s="304" t="s">
        <v>4001</v>
      </c>
      <c r="C92" s="299" t="s">
        <v>4002</v>
      </c>
      <c r="D92" s="298" t="s">
        <v>3319</v>
      </c>
      <c r="E92" s="300">
        <v>2021</v>
      </c>
      <c r="F92" s="53" t="s">
        <v>754</v>
      </c>
      <c r="G92" s="303" t="s">
        <v>3209</v>
      </c>
    </row>
    <row r="93" spans="1:29" s="302" customFormat="1" ht="47.25" x14ac:dyDescent="0.2">
      <c r="A93" s="298">
        <v>23</v>
      </c>
      <c r="B93" s="304" t="s">
        <v>4003</v>
      </c>
      <c r="C93" s="299" t="s">
        <v>4002</v>
      </c>
      <c r="D93" s="298" t="s">
        <v>4004</v>
      </c>
      <c r="E93" s="300">
        <v>2021</v>
      </c>
      <c r="F93" s="53" t="s">
        <v>754</v>
      </c>
      <c r="G93" s="303" t="s">
        <v>3209</v>
      </c>
    </row>
    <row r="94" spans="1:29" s="302" customFormat="1" ht="63" x14ac:dyDescent="0.2">
      <c r="A94" s="298">
        <v>36</v>
      </c>
      <c r="B94" s="304" t="s">
        <v>4005</v>
      </c>
      <c r="C94" s="299" t="s">
        <v>4006</v>
      </c>
      <c r="D94" s="298" t="s">
        <v>4007</v>
      </c>
      <c r="E94" s="300">
        <v>2021</v>
      </c>
      <c r="F94" s="53" t="s">
        <v>754</v>
      </c>
      <c r="G94" s="303" t="s">
        <v>3209</v>
      </c>
    </row>
    <row r="95" spans="1:29" s="302" customFormat="1" ht="47.25" x14ac:dyDescent="0.2">
      <c r="A95" s="298">
        <v>94</v>
      </c>
      <c r="B95" s="304" t="s">
        <v>4008</v>
      </c>
      <c r="C95" s="299" t="s">
        <v>4009</v>
      </c>
      <c r="D95" s="298" t="s">
        <v>1536</v>
      </c>
      <c r="E95" s="300">
        <v>2021</v>
      </c>
      <c r="F95" s="53" t="s">
        <v>754</v>
      </c>
      <c r="G95" s="303" t="s">
        <v>3209</v>
      </c>
    </row>
    <row r="96" spans="1:29" s="302" customFormat="1" ht="47.25" x14ac:dyDescent="0.2">
      <c r="A96" s="298">
        <v>145</v>
      </c>
      <c r="B96" s="304" t="s">
        <v>4010</v>
      </c>
      <c r="C96" s="299" t="s">
        <v>4011</v>
      </c>
      <c r="D96" s="298" t="s">
        <v>1536</v>
      </c>
      <c r="E96" s="300">
        <v>2021</v>
      </c>
      <c r="F96" s="53" t="s">
        <v>754</v>
      </c>
      <c r="G96" s="303" t="s">
        <v>3209</v>
      </c>
    </row>
    <row r="97" spans="1:7" s="302" customFormat="1" ht="31.5" x14ac:dyDescent="0.2">
      <c r="A97" s="298">
        <v>144</v>
      </c>
      <c r="B97" s="304" t="s">
        <v>4012</v>
      </c>
      <c r="C97" s="299" t="s">
        <v>2711</v>
      </c>
      <c r="D97" s="298" t="s">
        <v>2162</v>
      </c>
      <c r="E97" s="300">
        <v>2021</v>
      </c>
      <c r="F97" s="53" t="s">
        <v>754</v>
      </c>
      <c r="G97" s="303" t="s">
        <v>3209</v>
      </c>
    </row>
    <row r="98" spans="1:7" s="301" customFormat="1" ht="31.5" x14ac:dyDescent="0.25">
      <c r="A98" s="298">
        <v>232</v>
      </c>
      <c r="B98" s="304" t="s">
        <v>4013</v>
      </c>
      <c r="C98" s="299" t="s">
        <v>2711</v>
      </c>
      <c r="D98" s="298" t="s">
        <v>2162</v>
      </c>
      <c r="E98" s="300">
        <v>2021</v>
      </c>
      <c r="F98" s="53" t="s">
        <v>754</v>
      </c>
      <c r="G98" s="303" t="s">
        <v>3209</v>
      </c>
    </row>
    <row r="99" spans="1:7" s="301" customFormat="1" ht="47.25" x14ac:dyDescent="0.25">
      <c r="A99" s="298">
        <v>92</v>
      </c>
      <c r="B99" s="304" t="s">
        <v>4014</v>
      </c>
      <c r="C99" s="299" t="s">
        <v>4015</v>
      </c>
      <c r="D99" s="298" t="s">
        <v>4016</v>
      </c>
      <c r="E99" s="300">
        <v>2021</v>
      </c>
      <c r="F99" s="53" t="s">
        <v>754</v>
      </c>
      <c r="G99" s="303" t="s">
        <v>3209</v>
      </c>
    </row>
    <row r="100" spans="1:7" s="301" customFormat="1" ht="63" x14ac:dyDescent="0.25">
      <c r="A100" s="298">
        <v>196</v>
      </c>
      <c r="B100" s="304" t="s">
        <v>4017</v>
      </c>
      <c r="C100" s="299" t="s">
        <v>4018</v>
      </c>
      <c r="D100" s="298" t="s">
        <v>4016</v>
      </c>
      <c r="E100" s="300">
        <v>2021</v>
      </c>
      <c r="F100" s="53" t="s">
        <v>754</v>
      </c>
      <c r="G100" s="303" t="s">
        <v>3209</v>
      </c>
    </row>
    <row r="101" spans="1:7" s="301" customFormat="1" ht="78.75" x14ac:dyDescent="0.25">
      <c r="A101" s="298">
        <v>29</v>
      </c>
      <c r="B101" s="304" t="s">
        <v>4019</v>
      </c>
      <c r="C101" s="299" t="s">
        <v>4020</v>
      </c>
      <c r="D101" s="298" t="s">
        <v>4021</v>
      </c>
      <c r="E101" s="300">
        <v>2021</v>
      </c>
      <c r="F101" s="53" t="s">
        <v>754</v>
      </c>
      <c r="G101" s="303" t="s">
        <v>3209</v>
      </c>
    </row>
    <row r="102" spans="1:7" s="302" customFormat="1" ht="47.25" x14ac:dyDescent="0.2">
      <c r="A102" s="298">
        <v>140</v>
      </c>
      <c r="B102" s="305" t="s">
        <v>4022</v>
      </c>
      <c r="C102" s="299" t="s">
        <v>1565</v>
      </c>
      <c r="D102" s="298" t="s">
        <v>4023</v>
      </c>
      <c r="E102" s="300">
        <v>2022</v>
      </c>
      <c r="F102" s="53" t="s">
        <v>754</v>
      </c>
      <c r="G102" s="303" t="s">
        <v>3209</v>
      </c>
    </row>
    <row r="103" spans="1:7" s="302" customFormat="1" ht="47.25" x14ac:dyDescent="0.2">
      <c r="A103" s="298">
        <v>117</v>
      </c>
      <c r="B103" s="305" t="s">
        <v>4024</v>
      </c>
      <c r="C103" s="299" t="s">
        <v>4025</v>
      </c>
      <c r="D103" s="298" t="s">
        <v>4026</v>
      </c>
      <c r="E103" s="300">
        <v>2022</v>
      </c>
      <c r="F103" s="53" t="s">
        <v>754</v>
      </c>
      <c r="G103" s="303" t="s">
        <v>3209</v>
      </c>
    </row>
    <row r="104" spans="1:7" s="302" customFormat="1" ht="31.5" x14ac:dyDescent="0.2">
      <c r="A104" s="298">
        <v>50</v>
      </c>
      <c r="B104" s="305" t="s">
        <v>4027</v>
      </c>
      <c r="C104" s="299" t="s">
        <v>4028</v>
      </c>
      <c r="D104" s="298" t="s">
        <v>2331</v>
      </c>
      <c r="E104" s="300">
        <v>2022</v>
      </c>
      <c r="F104" s="53" t="s">
        <v>754</v>
      </c>
      <c r="G104" s="303" t="s">
        <v>3209</v>
      </c>
    </row>
    <row r="105" spans="1:7" s="302" customFormat="1" ht="63" x14ac:dyDescent="0.2">
      <c r="A105" s="298">
        <v>25</v>
      </c>
      <c r="B105" s="305" t="s">
        <v>4029</v>
      </c>
      <c r="C105" s="299" t="s">
        <v>4030</v>
      </c>
      <c r="D105" s="298" t="s">
        <v>1316</v>
      </c>
      <c r="E105" s="300">
        <v>2022</v>
      </c>
      <c r="F105" s="53" t="s">
        <v>754</v>
      </c>
      <c r="G105" s="303" t="s">
        <v>3209</v>
      </c>
    </row>
    <row r="106" spans="1:7" s="302" customFormat="1" ht="63" x14ac:dyDescent="0.2">
      <c r="A106" s="298">
        <v>9</v>
      </c>
      <c r="B106" s="305" t="s">
        <v>4031</v>
      </c>
      <c r="C106" s="298" t="s">
        <v>4032</v>
      </c>
      <c r="D106" s="298" t="s">
        <v>4033</v>
      </c>
      <c r="E106" s="300">
        <v>2022</v>
      </c>
      <c r="F106" s="53" t="s">
        <v>754</v>
      </c>
      <c r="G106" s="303" t="s">
        <v>3209</v>
      </c>
    </row>
    <row r="107" spans="1:7" s="301" customFormat="1" ht="47.25" x14ac:dyDescent="0.25">
      <c r="A107" s="298">
        <v>47</v>
      </c>
      <c r="B107" s="305" t="s">
        <v>4034</v>
      </c>
      <c r="C107" s="299" t="s">
        <v>4035</v>
      </c>
      <c r="D107" s="298" t="s">
        <v>4007</v>
      </c>
      <c r="E107" s="300">
        <v>2022</v>
      </c>
      <c r="F107" s="53" t="s">
        <v>754</v>
      </c>
      <c r="G107" s="303" t="s">
        <v>3209</v>
      </c>
    </row>
    <row r="108" spans="1:7" s="301" customFormat="1" ht="47.25" x14ac:dyDescent="0.25">
      <c r="A108" s="298">
        <v>2</v>
      </c>
      <c r="B108" s="305" t="s">
        <v>4036</v>
      </c>
      <c r="C108" s="298" t="s">
        <v>4037</v>
      </c>
      <c r="D108" s="298" t="s">
        <v>4038</v>
      </c>
      <c r="E108" s="300">
        <v>2022</v>
      </c>
      <c r="F108" s="53" t="s">
        <v>754</v>
      </c>
      <c r="G108" s="303" t="s">
        <v>3209</v>
      </c>
    </row>
    <row r="109" spans="1:7" s="301" customFormat="1" ht="31.5" x14ac:dyDescent="0.25">
      <c r="A109" s="298">
        <v>37</v>
      </c>
      <c r="B109" s="305" t="s">
        <v>4039</v>
      </c>
      <c r="C109" s="299" t="s">
        <v>4040</v>
      </c>
      <c r="D109" s="298" t="s">
        <v>2162</v>
      </c>
      <c r="E109" s="300">
        <v>2022</v>
      </c>
      <c r="F109" s="53" t="s">
        <v>754</v>
      </c>
      <c r="G109" s="303" t="s">
        <v>3209</v>
      </c>
    </row>
    <row r="110" spans="1:7" s="301" customFormat="1" ht="63" x14ac:dyDescent="0.25">
      <c r="A110" s="298">
        <v>134</v>
      </c>
      <c r="B110" s="305" t="s">
        <v>5113</v>
      </c>
      <c r="C110" s="298" t="s">
        <v>5114</v>
      </c>
      <c r="D110" s="298" t="s">
        <v>5115</v>
      </c>
      <c r="E110" s="300">
        <v>2020</v>
      </c>
      <c r="F110" s="303" t="s">
        <v>754</v>
      </c>
      <c r="G110" s="4" t="s">
        <v>3208</v>
      </c>
    </row>
    <row r="111" spans="1:7" s="301" customFormat="1" ht="63" x14ac:dyDescent="0.25">
      <c r="A111" s="298">
        <v>135</v>
      </c>
      <c r="B111" s="305" t="s">
        <v>5116</v>
      </c>
      <c r="C111" s="298" t="s">
        <v>5117</v>
      </c>
      <c r="D111" s="298" t="s">
        <v>5115</v>
      </c>
      <c r="E111" s="300">
        <v>2020</v>
      </c>
      <c r="F111" s="303" t="s">
        <v>754</v>
      </c>
      <c r="G111" s="4" t="s">
        <v>3208</v>
      </c>
    </row>
    <row r="112" spans="1:7" s="301" customFormat="1" ht="63" x14ac:dyDescent="0.25">
      <c r="A112" s="298">
        <v>136</v>
      </c>
      <c r="B112" s="305" t="s">
        <v>5118</v>
      </c>
      <c r="C112" s="298" t="s">
        <v>5119</v>
      </c>
      <c r="D112" s="298" t="s">
        <v>5115</v>
      </c>
      <c r="E112" s="300">
        <v>2020</v>
      </c>
      <c r="F112" s="303" t="s">
        <v>754</v>
      </c>
      <c r="G112" s="4" t="s">
        <v>3208</v>
      </c>
    </row>
    <row r="113" spans="1:7" s="301" customFormat="1" ht="63" x14ac:dyDescent="0.25">
      <c r="A113" s="298">
        <v>137</v>
      </c>
      <c r="B113" s="305" t="s">
        <v>5120</v>
      </c>
      <c r="C113" s="298" t="s">
        <v>5121</v>
      </c>
      <c r="D113" s="298" t="s">
        <v>5115</v>
      </c>
      <c r="E113" s="300">
        <v>2020</v>
      </c>
      <c r="F113" s="303" t="s">
        <v>754</v>
      </c>
      <c r="G113" s="4" t="s">
        <v>3208</v>
      </c>
    </row>
    <row r="114" spans="1:7" s="301" customFormat="1" ht="63" x14ac:dyDescent="0.25">
      <c r="A114" s="298">
        <v>138</v>
      </c>
      <c r="B114" s="305" t="s">
        <v>5122</v>
      </c>
      <c r="C114" s="298" t="s">
        <v>5123</v>
      </c>
      <c r="D114" s="298" t="s">
        <v>5115</v>
      </c>
      <c r="E114" s="300">
        <v>2020</v>
      </c>
      <c r="F114" s="303" t="s">
        <v>754</v>
      </c>
      <c r="G114" s="4" t="s">
        <v>3208</v>
      </c>
    </row>
    <row r="115" spans="1:7" s="302" customFormat="1" ht="63" x14ac:dyDescent="0.2">
      <c r="A115" s="298">
        <v>139</v>
      </c>
      <c r="B115" s="305" t="s">
        <v>5124</v>
      </c>
      <c r="C115" s="298" t="s">
        <v>5125</v>
      </c>
      <c r="D115" s="298" t="s">
        <v>5115</v>
      </c>
      <c r="E115" s="300">
        <v>2020</v>
      </c>
      <c r="F115" s="303" t="s">
        <v>754</v>
      </c>
      <c r="G115" s="4" t="s">
        <v>3208</v>
      </c>
    </row>
    <row r="116" spans="1:7" s="302" customFormat="1" ht="63" x14ac:dyDescent="0.2">
      <c r="A116" s="298">
        <v>140</v>
      </c>
      <c r="B116" s="305" t="s">
        <v>5126</v>
      </c>
      <c r="C116" s="298" t="s">
        <v>5127</v>
      </c>
      <c r="D116" s="298" t="s">
        <v>5115</v>
      </c>
      <c r="E116" s="300">
        <v>2020</v>
      </c>
      <c r="F116" s="303" t="s">
        <v>754</v>
      </c>
      <c r="G116" s="4" t="s">
        <v>3208</v>
      </c>
    </row>
    <row r="117" spans="1:7" s="302" customFormat="1" ht="63" x14ac:dyDescent="0.2">
      <c r="A117" s="298">
        <v>141</v>
      </c>
      <c r="B117" s="305" t="s">
        <v>5128</v>
      </c>
      <c r="C117" s="298" t="s">
        <v>2711</v>
      </c>
      <c r="D117" s="298" t="s">
        <v>5115</v>
      </c>
      <c r="E117" s="300">
        <v>2020</v>
      </c>
      <c r="F117" s="303" t="s">
        <v>754</v>
      </c>
      <c r="G117" s="4" t="s">
        <v>3208</v>
      </c>
    </row>
    <row r="118" spans="1:7" s="302" customFormat="1" ht="63" x14ac:dyDescent="0.2">
      <c r="A118" s="298">
        <v>142</v>
      </c>
      <c r="B118" s="305" t="s">
        <v>5129</v>
      </c>
      <c r="C118" s="298" t="s">
        <v>5130</v>
      </c>
      <c r="D118" s="298" t="s">
        <v>5115</v>
      </c>
      <c r="E118" s="300">
        <v>2020</v>
      </c>
      <c r="F118" s="303" t="s">
        <v>754</v>
      </c>
      <c r="G118" s="4" t="s">
        <v>3208</v>
      </c>
    </row>
    <row r="119" spans="1:7" s="302" customFormat="1" ht="63" x14ac:dyDescent="0.2">
      <c r="A119" s="298">
        <v>143</v>
      </c>
      <c r="B119" s="305" t="s">
        <v>5131</v>
      </c>
      <c r="C119" s="298" t="s">
        <v>5132</v>
      </c>
      <c r="D119" s="298" t="s">
        <v>5115</v>
      </c>
      <c r="E119" s="300">
        <v>2020</v>
      </c>
      <c r="F119" s="303" t="s">
        <v>754</v>
      </c>
      <c r="G119" s="4" t="s">
        <v>3208</v>
      </c>
    </row>
    <row r="120" spans="1:7" s="302" customFormat="1" ht="63" x14ac:dyDescent="0.2">
      <c r="A120" s="298">
        <v>144</v>
      </c>
      <c r="B120" s="305" t="s">
        <v>5133</v>
      </c>
      <c r="C120" s="298" t="s">
        <v>5134</v>
      </c>
      <c r="D120" s="298" t="s">
        <v>5115</v>
      </c>
      <c r="E120" s="300">
        <v>2020</v>
      </c>
      <c r="F120" s="303" t="s">
        <v>754</v>
      </c>
      <c r="G120" s="4" t="s">
        <v>3208</v>
      </c>
    </row>
    <row r="121" spans="1:7" s="301" customFormat="1" ht="63" x14ac:dyDescent="0.25">
      <c r="A121" s="298">
        <v>145</v>
      </c>
      <c r="B121" s="305" t="s">
        <v>5135</v>
      </c>
      <c r="C121" s="298" t="s">
        <v>5136</v>
      </c>
      <c r="D121" s="298" t="s">
        <v>5115</v>
      </c>
      <c r="E121" s="300">
        <v>2020</v>
      </c>
      <c r="F121" s="303" t="s">
        <v>754</v>
      </c>
      <c r="G121" s="4" t="s">
        <v>3208</v>
      </c>
    </row>
    <row r="122" spans="1:7" s="301" customFormat="1" ht="63" x14ac:dyDescent="0.25">
      <c r="A122" s="298">
        <v>146</v>
      </c>
      <c r="B122" s="305" t="s">
        <v>5137</v>
      </c>
      <c r="C122" s="298" t="s">
        <v>1610</v>
      </c>
      <c r="D122" s="298" t="s">
        <v>5115</v>
      </c>
      <c r="E122" s="300">
        <v>2020</v>
      </c>
      <c r="F122" s="303" t="s">
        <v>754</v>
      </c>
      <c r="G122" s="4" t="s">
        <v>3208</v>
      </c>
    </row>
    <row r="123" spans="1:7" s="301" customFormat="1" ht="63" x14ac:dyDescent="0.25">
      <c r="A123" s="298">
        <v>147</v>
      </c>
      <c r="B123" s="305" t="s">
        <v>5138</v>
      </c>
      <c r="C123" s="298" t="s">
        <v>5139</v>
      </c>
      <c r="D123" s="298" t="s">
        <v>5115</v>
      </c>
      <c r="E123" s="300">
        <v>2020</v>
      </c>
      <c r="F123" s="303" t="s">
        <v>754</v>
      </c>
      <c r="G123" s="4" t="s">
        <v>3208</v>
      </c>
    </row>
    <row r="124" spans="1:7" s="301" customFormat="1" ht="63" x14ac:dyDescent="0.25">
      <c r="A124" s="298">
        <v>148</v>
      </c>
      <c r="B124" s="305" t="s">
        <v>5140</v>
      </c>
      <c r="C124" s="298" t="s">
        <v>5141</v>
      </c>
      <c r="D124" s="298" t="s">
        <v>5115</v>
      </c>
      <c r="E124" s="300">
        <v>2020</v>
      </c>
      <c r="F124" s="303" t="s">
        <v>754</v>
      </c>
      <c r="G124" s="4" t="s">
        <v>3208</v>
      </c>
    </row>
    <row r="125" spans="1:7" s="301" customFormat="1" ht="63" x14ac:dyDescent="0.25">
      <c r="A125" s="298">
        <v>149</v>
      </c>
      <c r="B125" s="305" t="s">
        <v>5142</v>
      </c>
      <c r="C125" s="298" t="s">
        <v>5143</v>
      </c>
      <c r="D125" s="298" t="s">
        <v>5115</v>
      </c>
      <c r="E125" s="300">
        <v>2020</v>
      </c>
      <c r="F125" s="303" t="s">
        <v>754</v>
      </c>
      <c r="G125" s="4" t="s">
        <v>3208</v>
      </c>
    </row>
    <row r="126" spans="1:7" s="301" customFormat="1" ht="63" x14ac:dyDescent="0.25">
      <c r="A126" s="298">
        <v>181</v>
      </c>
      <c r="B126" s="305" t="s">
        <v>5144</v>
      </c>
      <c r="C126" s="299" t="s">
        <v>5145</v>
      </c>
      <c r="D126" s="298" t="s">
        <v>5086</v>
      </c>
      <c r="E126" s="300">
        <v>2020</v>
      </c>
      <c r="F126" s="306" t="s">
        <v>754</v>
      </c>
      <c r="G126" s="4" t="s">
        <v>3208</v>
      </c>
    </row>
    <row r="127" spans="1:7" s="301" customFormat="1" ht="63" x14ac:dyDescent="0.25">
      <c r="A127" s="298">
        <v>182</v>
      </c>
      <c r="B127" s="305" t="s">
        <v>5146</v>
      </c>
      <c r="C127" s="299" t="s">
        <v>5147</v>
      </c>
      <c r="D127" s="298" t="s">
        <v>5086</v>
      </c>
      <c r="E127" s="300">
        <v>2020</v>
      </c>
      <c r="F127" s="306" t="s">
        <v>754</v>
      </c>
      <c r="G127" s="4" t="s">
        <v>3208</v>
      </c>
    </row>
    <row r="128" spans="1:7" s="301" customFormat="1" ht="47.25" x14ac:dyDescent="0.25">
      <c r="A128" s="298">
        <v>89</v>
      </c>
      <c r="B128" s="305" t="s">
        <v>5148</v>
      </c>
      <c r="C128" s="299" t="s">
        <v>5149</v>
      </c>
      <c r="D128" s="298" t="s">
        <v>5150</v>
      </c>
      <c r="E128" s="300">
        <v>2021</v>
      </c>
      <c r="F128" s="303" t="s">
        <v>754</v>
      </c>
      <c r="G128" s="4" t="s">
        <v>3208</v>
      </c>
    </row>
    <row r="129" spans="1:7" s="301" customFormat="1" ht="47.25" x14ac:dyDescent="0.25">
      <c r="A129" s="298">
        <v>8</v>
      </c>
      <c r="B129" s="305" t="s">
        <v>5151</v>
      </c>
      <c r="C129" s="299" t="s">
        <v>5152</v>
      </c>
      <c r="D129" s="298" t="s">
        <v>5153</v>
      </c>
      <c r="E129" s="300">
        <v>2021</v>
      </c>
      <c r="F129" s="303" t="s">
        <v>754</v>
      </c>
      <c r="G129" s="4" t="s">
        <v>3208</v>
      </c>
    </row>
    <row r="130" spans="1:7" s="301" customFormat="1" ht="31.5" x14ac:dyDescent="0.25">
      <c r="A130" s="298">
        <v>52</v>
      </c>
      <c r="B130" s="305" t="s">
        <v>5154</v>
      </c>
      <c r="C130" s="299" t="s">
        <v>4028</v>
      </c>
      <c r="D130" s="298" t="s">
        <v>5155</v>
      </c>
      <c r="E130" s="300">
        <v>2022</v>
      </c>
      <c r="F130" s="303" t="s">
        <v>754</v>
      </c>
      <c r="G130" s="4" t="s">
        <v>3208</v>
      </c>
    </row>
    <row r="131" spans="1:7" ht="19.5" x14ac:dyDescent="0.2">
      <c r="D131" s="259" t="s">
        <v>3274</v>
      </c>
      <c r="E131" s="259"/>
      <c r="F131" s="259"/>
      <c r="G131" s="260">
        <f>COUNTIF(G2:G130,"Hội nghị, hội thảo trong nước")</f>
        <v>42</v>
      </c>
    </row>
    <row r="132" spans="1:7" ht="19.5" x14ac:dyDescent="0.2">
      <c r="D132" s="259" t="s">
        <v>3209</v>
      </c>
      <c r="E132" s="259"/>
      <c r="F132" s="259"/>
      <c r="G132" s="260">
        <f>COUNTIF(G2:G130,"Tạp chí trong nước")</f>
        <v>87</v>
      </c>
    </row>
    <row r="133" spans="1:7" ht="21.75" x14ac:dyDescent="0.2">
      <c r="D133" s="261" t="s">
        <v>3262</v>
      </c>
      <c r="E133" s="261"/>
      <c r="F133" s="261"/>
      <c r="G133" s="262">
        <f>SUM(G131:G132)</f>
        <v>129</v>
      </c>
    </row>
  </sheetData>
  <autoFilter ref="A1:G133">
    <filterColumn colId="6">
      <filters>
        <filter val="Hội nghị, hội thảo trong nước"/>
      </filters>
    </filterColumn>
  </autoFilter>
  <conditionalFormatting sqref="B3:B6">
    <cfRule type="duplicateValues" dxfId="83" priority="45"/>
  </conditionalFormatting>
  <conditionalFormatting sqref="B7:B67">
    <cfRule type="duplicateValues" dxfId="82" priority="47"/>
  </conditionalFormatting>
  <conditionalFormatting sqref="B68">
    <cfRule type="duplicateValues" dxfId="81" priority="7"/>
  </conditionalFormatting>
  <conditionalFormatting sqref="B69">
    <cfRule type="duplicateValues" dxfId="80" priority="6"/>
  </conditionalFormatting>
  <conditionalFormatting sqref="B70">
    <cfRule type="duplicateValues" dxfId="79" priority="5"/>
  </conditionalFormatting>
  <conditionalFormatting sqref="B71">
    <cfRule type="duplicateValues" dxfId="78" priority="4"/>
  </conditionalFormatting>
  <conditionalFormatting sqref="B75:B130">
    <cfRule type="duplicateValues" dxfId="77" priority="356"/>
  </conditionalFormatting>
  <conditionalFormatting sqref="B2:B130">
    <cfRule type="duplicateValues" dxfId="76" priority="358"/>
  </conditionalFormatting>
  <pageMargins left="0.2" right="0.2" top="0.25" bottom="0.2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203"/>
  <sheetViews>
    <sheetView topLeftCell="A199" zoomScale="70" zoomScaleNormal="70" workbookViewId="0">
      <selection activeCell="G203" sqref="G203"/>
    </sheetView>
  </sheetViews>
  <sheetFormatPr defaultRowHeight="12.75" x14ac:dyDescent="0.2"/>
  <cols>
    <col min="1" max="1" width="9.83203125" style="3" customWidth="1"/>
    <col min="2" max="2" width="48" style="3" customWidth="1"/>
    <col min="3" max="3" width="33.5" style="3" customWidth="1"/>
    <col min="4" max="4" width="32" style="12" customWidth="1"/>
    <col min="5" max="5" width="16.33203125" style="3" customWidth="1"/>
    <col min="6" max="6" width="12.1640625" style="12" customWidth="1"/>
    <col min="7" max="7" width="22"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s="30" customFormat="1" ht="31.5" x14ac:dyDescent="0.25">
      <c r="A2" s="17">
        <v>1</v>
      </c>
      <c r="B2" s="94" t="s">
        <v>1054</v>
      </c>
      <c r="C2" s="94" t="s">
        <v>1055</v>
      </c>
      <c r="D2" s="92" t="s">
        <v>1056</v>
      </c>
      <c r="E2" s="124">
        <v>2016</v>
      </c>
      <c r="F2" s="55" t="s">
        <v>756</v>
      </c>
      <c r="G2" s="55" t="s">
        <v>3209</v>
      </c>
    </row>
    <row r="3" spans="1:7" s="30" customFormat="1" ht="31.5" x14ac:dyDescent="0.25">
      <c r="A3" s="17">
        <v>2</v>
      </c>
      <c r="B3" s="98" t="s">
        <v>1009</v>
      </c>
      <c r="C3" s="108" t="s">
        <v>1010</v>
      </c>
      <c r="D3" s="115" t="s">
        <v>1011</v>
      </c>
      <c r="E3" s="115">
        <v>2016</v>
      </c>
      <c r="F3" s="55" t="s">
        <v>756</v>
      </c>
      <c r="G3" s="55" t="s">
        <v>3209</v>
      </c>
    </row>
    <row r="4" spans="1:7" s="30" customFormat="1" ht="47.25" x14ac:dyDescent="0.25">
      <c r="A4" s="17">
        <v>3</v>
      </c>
      <c r="B4" s="94" t="s">
        <v>1330</v>
      </c>
      <c r="C4" s="110" t="s">
        <v>1331</v>
      </c>
      <c r="D4" s="92" t="s">
        <v>1332</v>
      </c>
      <c r="E4" s="124">
        <v>2016</v>
      </c>
      <c r="F4" s="55" t="s">
        <v>756</v>
      </c>
      <c r="G4" s="55" t="s">
        <v>3209</v>
      </c>
    </row>
    <row r="5" spans="1:7" s="30" customFormat="1" ht="47.25" x14ac:dyDescent="0.25">
      <c r="A5" s="17">
        <v>4</v>
      </c>
      <c r="B5" s="98" t="s">
        <v>1317</v>
      </c>
      <c r="C5" s="108" t="s">
        <v>1318</v>
      </c>
      <c r="D5" s="115" t="s">
        <v>1316</v>
      </c>
      <c r="E5" s="115">
        <v>2016</v>
      </c>
      <c r="F5" s="55" t="s">
        <v>756</v>
      </c>
      <c r="G5" s="55" t="s">
        <v>3209</v>
      </c>
    </row>
    <row r="6" spans="1:7" s="30" customFormat="1" ht="31.5" x14ac:dyDescent="0.25">
      <c r="A6" s="17">
        <v>5</v>
      </c>
      <c r="B6" s="94" t="s">
        <v>1347</v>
      </c>
      <c r="C6" s="110" t="s">
        <v>1348</v>
      </c>
      <c r="D6" s="92" t="s">
        <v>1349</v>
      </c>
      <c r="E6" s="124">
        <v>2016</v>
      </c>
      <c r="F6" s="55" t="s">
        <v>756</v>
      </c>
      <c r="G6" s="55" t="s">
        <v>3209</v>
      </c>
    </row>
    <row r="7" spans="1:7" s="30" customFormat="1" ht="31.5" x14ac:dyDescent="0.25">
      <c r="A7" s="17">
        <v>6</v>
      </c>
      <c r="B7" s="98" t="s">
        <v>1012</v>
      </c>
      <c r="C7" s="98" t="s">
        <v>1013</v>
      </c>
      <c r="D7" s="115" t="s">
        <v>1011</v>
      </c>
      <c r="E7" s="115">
        <v>2016</v>
      </c>
      <c r="F7" s="55" t="s">
        <v>756</v>
      </c>
      <c r="G7" s="55" t="s">
        <v>3209</v>
      </c>
    </row>
    <row r="8" spans="1:7" s="30" customFormat="1" ht="47.25" x14ac:dyDescent="0.25">
      <c r="A8" s="17">
        <v>7</v>
      </c>
      <c r="B8" s="98" t="s">
        <v>1577</v>
      </c>
      <c r="C8" s="98" t="s">
        <v>1578</v>
      </c>
      <c r="D8" s="115" t="s">
        <v>1576</v>
      </c>
      <c r="E8" s="115">
        <v>2016</v>
      </c>
      <c r="F8" s="55" t="s">
        <v>756</v>
      </c>
      <c r="G8" s="55" t="s">
        <v>3209</v>
      </c>
    </row>
    <row r="9" spans="1:7" s="30" customFormat="1" ht="31.5" x14ac:dyDescent="0.25">
      <c r="A9" s="17">
        <v>8</v>
      </c>
      <c r="B9" s="98" t="s">
        <v>1579</v>
      </c>
      <c r="C9" s="108" t="s">
        <v>1469</v>
      </c>
      <c r="D9" s="115" t="s">
        <v>1580</v>
      </c>
      <c r="E9" s="115">
        <v>2016</v>
      </c>
      <c r="F9" s="55" t="s">
        <v>756</v>
      </c>
      <c r="G9" s="55" t="s">
        <v>3209</v>
      </c>
    </row>
    <row r="10" spans="1:7" s="30" customFormat="1" ht="47.25" x14ac:dyDescent="0.25">
      <c r="A10" s="17">
        <v>9</v>
      </c>
      <c r="B10" s="94" t="s">
        <v>1350</v>
      </c>
      <c r="C10" s="94" t="s">
        <v>1351</v>
      </c>
      <c r="D10" s="92" t="s">
        <v>1349</v>
      </c>
      <c r="E10" s="124">
        <v>2016</v>
      </c>
      <c r="F10" s="55" t="s">
        <v>756</v>
      </c>
      <c r="G10" s="55" t="s">
        <v>3209</v>
      </c>
    </row>
    <row r="11" spans="1:7" s="30" customFormat="1" ht="78.75" x14ac:dyDescent="0.25">
      <c r="A11" s="17">
        <v>10</v>
      </c>
      <c r="B11" s="94" t="s">
        <v>1356</v>
      </c>
      <c r="C11" s="94" t="s">
        <v>1357</v>
      </c>
      <c r="D11" s="92" t="s">
        <v>1349</v>
      </c>
      <c r="E11" s="124">
        <v>2016</v>
      </c>
      <c r="F11" s="55" t="s">
        <v>756</v>
      </c>
      <c r="G11" s="55" t="s">
        <v>3209</v>
      </c>
    </row>
    <row r="12" spans="1:7" s="30" customFormat="1" ht="47.25" x14ac:dyDescent="0.25">
      <c r="A12" s="17">
        <v>11</v>
      </c>
      <c r="B12" s="98" t="s">
        <v>1323</v>
      </c>
      <c r="C12" s="98" t="s">
        <v>1324</v>
      </c>
      <c r="D12" s="115" t="s">
        <v>1316</v>
      </c>
      <c r="E12" s="115">
        <v>2016</v>
      </c>
      <c r="F12" s="55" t="s">
        <v>756</v>
      </c>
      <c r="G12" s="55" t="s">
        <v>3209</v>
      </c>
    </row>
    <row r="13" spans="1:7" s="30" customFormat="1" ht="47.25" x14ac:dyDescent="0.25">
      <c r="A13" s="17">
        <v>12</v>
      </c>
      <c r="B13" s="94" t="s">
        <v>1468</v>
      </c>
      <c r="C13" s="110" t="s">
        <v>1469</v>
      </c>
      <c r="D13" s="92" t="s">
        <v>1470</v>
      </c>
      <c r="E13" s="124">
        <v>2016</v>
      </c>
      <c r="F13" s="55" t="s">
        <v>756</v>
      </c>
      <c r="G13" s="55" t="s">
        <v>3209</v>
      </c>
    </row>
    <row r="14" spans="1:7" s="30" customFormat="1" ht="78.75" x14ac:dyDescent="0.25">
      <c r="A14" s="17">
        <v>13</v>
      </c>
      <c r="B14" s="94" t="s">
        <v>1372</v>
      </c>
      <c r="C14" s="94" t="s">
        <v>1373</v>
      </c>
      <c r="D14" s="115" t="s">
        <v>1369</v>
      </c>
      <c r="E14" s="124">
        <v>2016</v>
      </c>
      <c r="F14" s="55" t="s">
        <v>756</v>
      </c>
      <c r="G14" s="55" t="s">
        <v>3209</v>
      </c>
    </row>
    <row r="15" spans="1:7" s="30" customFormat="1" ht="63" x14ac:dyDescent="0.25">
      <c r="A15" s="17">
        <v>14</v>
      </c>
      <c r="B15" s="94" t="s">
        <v>1583</v>
      </c>
      <c r="C15" s="110" t="s">
        <v>1575</v>
      </c>
      <c r="D15" s="115" t="s">
        <v>1584</v>
      </c>
      <c r="E15" s="124">
        <v>2016</v>
      </c>
      <c r="F15" s="55" t="s">
        <v>756</v>
      </c>
      <c r="G15" s="55" t="s">
        <v>3209</v>
      </c>
    </row>
    <row r="16" spans="1:7" s="30" customFormat="1" ht="63" x14ac:dyDescent="0.25">
      <c r="A16" s="17">
        <v>15</v>
      </c>
      <c r="B16" s="94" t="s">
        <v>1581</v>
      </c>
      <c r="C16" s="94" t="s">
        <v>1582</v>
      </c>
      <c r="D16" s="92" t="s">
        <v>1576</v>
      </c>
      <c r="E16" s="115">
        <v>2016</v>
      </c>
      <c r="F16" s="55" t="s">
        <v>756</v>
      </c>
      <c r="G16" s="55" t="s">
        <v>3209</v>
      </c>
    </row>
    <row r="17" spans="1:7" s="30" customFormat="1" ht="63" x14ac:dyDescent="0.25">
      <c r="A17" s="17">
        <v>16</v>
      </c>
      <c r="B17" s="94" t="s">
        <v>1352</v>
      </c>
      <c r="C17" s="94" t="s">
        <v>1353</v>
      </c>
      <c r="D17" s="92" t="s">
        <v>1349</v>
      </c>
      <c r="E17" s="124">
        <v>2016</v>
      </c>
      <c r="F17" s="55" t="s">
        <v>756</v>
      </c>
      <c r="G17" s="55" t="s">
        <v>3209</v>
      </c>
    </row>
    <row r="18" spans="1:7" s="30" customFormat="1" ht="31.5" x14ac:dyDescent="0.25">
      <c r="A18" s="17">
        <v>17</v>
      </c>
      <c r="B18" s="94" t="s">
        <v>1354</v>
      </c>
      <c r="C18" s="94" t="s">
        <v>1355</v>
      </c>
      <c r="D18" s="92" t="s">
        <v>1349</v>
      </c>
      <c r="E18" s="124">
        <v>2016</v>
      </c>
      <c r="F18" s="55" t="s">
        <v>756</v>
      </c>
      <c r="G18" s="55" t="s">
        <v>3209</v>
      </c>
    </row>
    <row r="19" spans="1:7" s="30" customFormat="1" ht="31.5" x14ac:dyDescent="0.25">
      <c r="A19" s="17">
        <v>18</v>
      </c>
      <c r="B19" s="94" t="s">
        <v>1336</v>
      </c>
      <c r="C19" s="110" t="s">
        <v>1337</v>
      </c>
      <c r="D19" s="92" t="s">
        <v>1338</v>
      </c>
      <c r="E19" s="124">
        <v>2016</v>
      </c>
      <c r="F19" s="55" t="s">
        <v>756</v>
      </c>
      <c r="G19" s="55" t="s">
        <v>3209</v>
      </c>
    </row>
    <row r="20" spans="1:7" s="30" customFormat="1" ht="31.5" x14ac:dyDescent="0.25">
      <c r="A20" s="17">
        <v>19</v>
      </c>
      <c r="B20" s="94" t="s">
        <v>1572</v>
      </c>
      <c r="C20" s="94" t="s">
        <v>1573</v>
      </c>
      <c r="D20" s="92" t="s">
        <v>1571</v>
      </c>
      <c r="E20" s="115">
        <v>2016</v>
      </c>
      <c r="F20" s="55" t="s">
        <v>756</v>
      </c>
      <c r="G20" s="55" t="s">
        <v>3209</v>
      </c>
    </row>
    <row r="21" spans="1:7" s="30" customFormat="1" ht="31.5" x14ac:dyDescent="0.25">
      <c r="A21" s="17">
        <v>20</v>
      </c>
      <c r="B21" s="94" t="s">
        <v>1327</v>
      </c>
      <c r="C21" s="94" t="s">
        <v>1328</v>
      </c>
      <c r="D21" s="92" t="s">
        <v>1329</v>
      </c>
      <c r="E21" s="124">
        <v>2016</v>
      </c>
      <c r="F21" s="55" t="s">
        <v>756</v>
      </c>
      <c r="G21" s="55" t="s">
        <v>3209</v>
      </c>
    </row>
    <row r="22" spans="1:7" s="30" customFormat="1" ht="47.25" x14ac:dyDescent="0.25">
      <c r="A22" s="17">
        <v>21</v>
      </c>
      <c r="B22" s="94" t="s">
        <v>1587</v>
      </c>
      <c r="C22" s="110" t="s">
        <v>1469</v>
      </c>
      <c r="D22" s="115" t="s">
        <v>1586</v>
      </c>
      <c r="E22" s="124">
        <v>2016</v>
      </c>
      <c r="F22" s="55" t="s">
        <v>756</v>
      </c>
      <c r="G22" s="55" t="s">
        <v>3209</v>
      </c>
    </row>
    <row r="23" spans="1:7" s="30" customFormat="1" ht="47.25" x14ac:dyDescent="0.25">
      <c r="A23" s="17">
        <v>22</v>
      </c>
      <c r="B23" s="98" t="s">
        <v>1321</v>
      </c>
      <c r="C23" s="98" t="s">
        <v>1322</v>
      </c>
      <c r="D23" s="115" t="s">
        <v>1316</v>
      </c>
      <c r="E23" s="115">
        <v>2016</v>
      </c>
      <c r="F23" s="55" t="s">
        <v>756</v>
      </c>
      <c r="G23" s="55" t="s">
        <v>3209</v>
      </c>
    </row>
    <row r="24" spans="1:7" s="30" customFormat="1" ht="47.25" x14ac:dyDescent="0.25">
      <c r="A24" s="17">
        <v>23</v>
      </c>
      <c r="B24" s="94" t="s">
        <v>1367</v>
      </c>
      <c r="C24" s="94" t="s">
        <v>1368</v>
      </c>
      <c r="D24" s="115" t="s">
        <v>1369</v>
      </c>
      <c r="E24" s="124">
        <v>2016</v>
      </c>
      <c r="F24" s="55" t="s">
        <v>756</v>
      </c>
      <c r="G24" s="55" t="s">
        <v>3209</v>
      </c>
    </row>
    <row r="25" spans="1:7" s="30" customFormat="1" ht="63" x14ac:dyDescent="0.25">
      <c r="A25" s="17">
        <v>24</v>
      </c>
      <c r="B25" s="94" t="s">
        <v>1342</v>
      </c>
      <c r="C25" s="110" t="s">
        <v>1343</v>
      </c>
      <c r="D25" s="92" t="s">
        <v>1344</v>
      </c>
      <c r="E25" s="124">
        <v>2016</v>
      </c>
      <c r="F25" s="55" t="s">
        <v>756</v>
      </c>
      <c r="G25" s="55" t="s">
        <v>3209</v>
      </c>
    </row>
    <row r="26" spans="1:7" s="30" customFormat="1" ht="47.25" x14ac:dyDescent="0.25">
      <c r="A26" s="17">
        <v>25</v>
      </c>
      <c r="B26" s="98" t="s">
        <v>1319</v>
      </c>
      <c r="C26" s="108" t="s">
        <v>1320</v>
      </c>
      <c r="D26" s="115" t="s">
        <v>1316</v>
      </c>
      <c r="E26" s="115">
        <v>2016</v>
      </c>
      <c r="F26" s="55" t="s">
        <v>756</v>
      </c>
      <c r="G26" s="55" t="s">
        <v>3209</v>
      </c>
    </row>
    <row r="27" spans="1:7" s="30" customFormat="1" ht="47.25" x14ac:dyDescent="0.25">
      <c r="A27" s="17">
        <v>26</v>
      </c>
      <c r="B27" s="94" t="s">
        <v>1374</v>
      </c>
      <c r="C27" s="110" t="s">
        <v>1375</v>
      </c>
      <c r="D27" s="115" t="s">
        <v>1369</v>
      </c>
      <c r="E27" s="124">
        <v>2016</v>
      </c>
      <c r="F27" s="55" t="s">
        <v>756</v>
      </c>
      <c r="G27" s="55" t="s">
        <v>3209</v>
      </c>
    </row>
    <row r="28" spans="1:7" s="30" customFormat="1" ht="50.25" x14ac:dyDescent="0.25">
      <c r="A28" s="17">
        <v>27</v>
      </c>
      <c r="B28" s="94" t="s">
        <v>1006</v>
      </c>
      <c r="C28" s="94" t="s">
        <v>1007</v>
      </c>
      <c r="D28" s="115" t="s">
        <v>1008</v>
      </c>
      <c r="E28" s="124">
        <v>2016</v>
      </c>
      <c r="F28" s="55" t="s">
        <v>756</v>
      </c>
      <c r="G28" s="55" t="s">
        <v>3209</v>
      </c>
    </row>
    <row r="29" spans="1:7" s="30" customFormat="1" ht="47.25" x14ac:dyDescent="0.25">
      <c r="A29" s="17">
        <v>28</v>
      </c>
      <c r="B29" s="94" t="s">
        <v>1236</v>
      </c>
      <c r="C29" s="110" t="s">
        <v>1237</v>
      </c>
      <c r="D29" s="92" t="s">
        <v>1238</v>
      </c>
      <c r="E29" s="124">
        <v>2016</v>
      </c>
      <c r="F29" s="55" t="s">
        <v>756</v>
      </c>
      <c r="G29" s="55" t="s">
        <v>3209</v>
      </c>
    </row>
    <row r="30" spans="1:7" s="30" customFormat="1" ht="63" x14ac:dyDescent="0.25">
      <c r="A30" s="17">
        <v>29</v>
      </c>
      <c r="B30" s="94" t="s">
        <v>1358</v>
      </c>
      <c r="C30" s="110" t="s">
        <v>1359</v>
      </c>
      <c r="D30" s="92" t="s">
        <v>1349</v>
      </c>
      <c r="E30" s="124">
        <v>2016</v>
      </c>
      <c r="F30" s="55" t="s">
        <v>756</v>
      </c>
      <c r="G30" s="55" t="s">
        <v>3209</v>
      </c>
    </row>
    <row r="31" spans="1:7" s="30" customFormat="1" ht="47.25" x14ac:dyDescent="0.25">
      <c r="A31" s="17">
        <v>30</v>
      </c>
      <c r="B31" s="94" t="s">
        <v>1362</v>
      </c>
      <c r="C31" s="94" t="s">
        <v>1363</v>
      </c>
      <c r="D31" s="92" t="s">
        <v>1349</v>
      </c>
      <c r="E31" s="124">
        <v>2016</v>
      </c>
      <c r="F31" s="55" t="s">
        <v>756</v>
      </c>
      <c r="G31" s="55" t="s">
        <v>3209</v>
      </c>
    </row>
    <row r="32" spans="1:7" s="30" customFormat="1" ht="31.5" x14ac:dyDescent="0.25">
      <c r="A32" s="17">
        <v>31</v>
      </c>
      <c r="B32" s="94" t="s">
        <v>1345</v>
      </c>
      <c r="C32" s="110" t="s">
        <v>1343</v>
      </c>
      <c r="D32" s="92" t="s">
        <v>1346</v>
      </c>
      <c r="E32" s="124">
        <v>2016</v>
      </c>
      <c r="F32" s="55" t="s">
        <v>756</v>
      </c>
      <c r="G32" s="55" t="s">
        <v>3209</v>
      </c>
    </row>
    <row r="33" spans="1:7" s="30" customFormat="1" ht="47.25" x14ac:dyDescent="0.25">
      <c r="A33" s="17">
        <v>32</v>
      </c>
      <c r="B33" s="94" t="s">
        <v>1339</v>
      </c>
      <c r="C33" s="94" t="s">
        <v>1340</v>
      </c>
      <c r="D33" s="92" t="s">
        <v>1341</v>
      </c>
      <c r="E33" s="124">
        <v>2016</v>
      </c>
      <c r="F33" s="55" t="s">
        <v>756</v>
      </c>
      <c r="G33" s="55" t="s">
        <v>3209</v>
      </c>
    </row>
    <row r="34" spans="1:7" s="30" customFormat="1" ht="63" x14ac:dyDescent="0.25">
      <c r="A34" s="17">
        <v>33</v>
      </c>
      <c r="B34" s="98" t="s">
        <v>1574</v>
      </c>
      <c r="C34" s="108" t="s">
        <v>1575</v>
      </c>
      <c r="D34" s="115" t="s">
        <v>1576</v>
      </c>
      <c r="E34" s="115">
        <v>2016</v>
      </c>
      <c r="F34" s="55" t="s">
        <v>756</v>
      </c>
      <c r="G34" s="55" t="s">
        <v>3209</v>
      </c>
    </row>
    <row r="35" spans="1:7" s="30" customFormat="1" ht="47.25" x14ac:dyDescent="0.25">
      <c r="A35" s="17">
        <v>34</v>
      </c>
      <c r="B35" s="94" t="s">
        <v>1585</v>
      </c>
      <c r="C35" s="110" t="s">
        <v>1469</v>
      </c>
      <c r="D35" s="115" t="s">
        <v>1586</v>
      </c>
      <c r="E35" s="124">
        <v>2016</v>
      </c>
      <c r="F35" s="55" t="s">
        <v>756</v>
      </c>
      <c r="G35" s="55" t="s">
        <v>3209</v>
      </c>
    </row>
    <row r="36" spans="1:7" s="30" customFormat="1" ht="31.5" x14ac:dyDescent="0.25">
      <c r="A36" s="17">
        <v>35</v>
      </c>
      <c r="B36" s="94" t="s">
        <v>1597</v>
      </c>
      <c r="C36" s="110" t="s">
        <v>1598</v>
      </c>
      <c r="D36" s="92" t="s">
        <v>1599</v>
      </c>
      <c r="E36" s="124">
        <v>2016</v>
      </c>
      <c r="F36" s="55" t="s">
        <v>756</v>
      </c>
      <c r="G36" s="55" t="s">
        <v>3209</v>
      </c>
    </row>
    <row r="37" spans="1:7" s="30" customFormat="1" ht="47.25" x14ac:dyDescent="0.25">
      <c r="A37" s="17">
        <v>36</v>
      </c>
      <c r="B37" s="94" t="s">
        <v>1333</v>
      </c>
      <c r="C37" s="110" t="s">
        <v>1334</v>
      </c>
      <c r="D37" s="92" t="s">
        <v>1335</v>
      </c>
      <c r="E37" s="124">
        <v>2016</v>
      </c>
      <c r="F37" s="55" t="s">
        <v>756</v>
      </c>
      <c r="G37" s="55" t="s">
        <v>3209</v>
      </c>
    </row>
    <row r="38" spans="1:7" s="30" customFormat="1" ht="47.25" x14ac:dyDescent="0.25">
      <c r="A38" s="17">
        <v>37</v>
      </c>
      <c r="B38" s="94" t="s">
        <v>1360</v>
      </c>
      <c r="C38" s="94" t="s">
        <v>1361</v>
      </c>
      <c r="D38" s="92" t="s">
        <v>1349</v>
      </c>
      <c r="E38" s="124">
        <v>2016</v>
      </c>
      <c r="F38" s="55" t="s">
        <v>756</v>
      </c>
      <c r="G38" s="55" t="s">
        <v>3209</v>
      </c>
    </row>
    <row r="39" spans="1:7" s="30" customFormat="1" ht="47.25" x14ac:dyDescent="0.25">
      <c r="A39" s="17">
        <v>38</v>
      </c>
      <c r="B39" s="98" t="s">
        <v>1425</v>
      </c>
      <c r="C39" s="98" t="s">
        <v>1426</v>
      </c>
      <c r="D39" s="122" t="s">
        <v>1427</v>
      </c>
      <c r="E39" s="122">
        <v>2016</v>
      </c>
      <c r="F39" s="55" t="s">
        <v>756</v>
      </c>
      <c r="G39" s="55" t="s">
        <v>3209</v>
      </c>
    </row>
    <row r="40" spans="1:7" s="30" customFormat="1" ht="63" x14ac:dyDescent="0.25">
      <c r="A40" s="17">
        <v>39</v>
      </c>
      <c r="B40" s="94" t="s">
        <v>1370</v>
      </c>
      <c r="C40" s="110" t="s">
        <v>1371</v>
      </c>
      <c r="D40" s="115" t="s">
        <v>1369</v>
      </c>
      <c r="E40" s="124">
        <v>2016</v>
      </c>
      <c r="F40" s="55" t="s">
        <v>756</v>
      </c>
      <c r="G40" s="55" t="s">
        <v>3209</v>
      </c>
    </row>
    <row r="41" spans="1:7" s="30" customFormat="1" ht="47.25" x14ac:dyDescent="0.25">
      <c r="A41" s="17">
        <v>40</v>
      </c>
      <c r="B41" s="142" t="s">
        <v>1982</v>
      </c>
      <c r="C41" s="166" t="s">
        <v>1983</v>
      </c>
      <c r="D41" s="121" t="s">
        <v>1984</v>
      </c>
      <c r="E41" s="92">
        <v>2017</v>
      </c>
      <c r="F41" s="10" t="s">
        <v>756</v>
      </c>
      <c r="G41" s="55" t="s">
        <v>3209</v>
      </c>
    </row>
    <row r="42" spans="1:7" s="30" customFormat="1" ht="31.5" x14ac:dyDescent="0.25">
      <c r="A42" s="17">
        <v>41</v>
      </c>
      <c r="B42" s="47" t="s">
        <v>982</v>
      </c>
      <c r="C42" s="45" t="s">
        <v>983</v>
      </c>
      <c r="D42" s="49" t="s">
        <v>984</v>
      </c>
      <c r="E42" s="92">
        <v>2017</v>
      </c>
      <c r="F42" s="130" t="s">
        <v>756</v>
      </c>
      <c r="G42" s="55" t="s">
        <v>3209</v>
      </c>
    </row>
    <row r="43" spans="1:7" s="30" customFormat="1" ht="31.5" x14ac:dyDescent="0.25">
      <c r="A43" s="17">
        <v>42</v>
      </c>
      <c r="B43" s="99" t="s">
        <v>1661</v>
      </c>
      <c r="C43" s="109" t="s">
        <v>1662</v>
      </c>
      <c r="D43" s="116" t="s">
        <v>1647</v>
      </c>
      <c r="E43" s="116">
        <v>2017</v>
      </c>
      <c r="F43" s="10" t="s">
        <v>756</v>
      </c>
      <c r="G43" s="55" t="s">
        <v>3209</v>
      </c>
    </row>
    <row r="44" spans="1:7" s="30" customFormat="1" ht="63" x14ac:dyDescent="0.25">
      <c r="A44" s="17">
        <v>43</v>
      </c>
      <c r="B44" s="47" t="s">
        <v>975</v>
      </c>
      <c r="C44" s="45" t="s">
        <v>976</v>
      </c>
      <c r="D44" s="49" t="s">
        <v>977</v>
      </c>
      <c r="E44" s="92">
        <v>2017</v>
      </c>
      <c r="F44" s="54" t="s">
        <v>756</v>
      </c>
      <c r="G44" s="55" t="s">
        <v>3209</v>
      </c>
    </row>
    <row r="45" spans="1:7" s="30" customFormat="1" ht="47.25" x14ac:dyDescent="0.25">
      <c r="A45" s="17">
        <v>44</v>
      </c>
      <c r="B45" s="142" t="s">
        <v>1994</v>
      </c>
      <c r="C45" s="166" t="s">
        <v>1995</v>
      </c>
      <c r="D45" s="121" t="s">
        <v>1996</v>
      </c>
      <c r="E45" s="121">
        <v>2017</v>
      </c>
      <c r="F45" s="10" t="s">
        <v>756</v>
      </c>
      <c r="G45" s="55" t="s">
        <v>3209</v>
      </c>
    </row>
    <row r="46" spans="1:7" s="30" customFormat="1" ht="78.75" x14ac:dyDescent="0.25">
      <c r="A46" s="17">
        <v>45</v>
      </c>
      <c r="B46" s="142" t="s">
        <v>2000</v>
      </c>
      <c r="C46" s="142" t="s">
        <v>2001</v>
      </c>
      <c r="D46" s="121" t="s">
        <v>2002</v>
      </c>
      <c r="E46" s="121">
        <v>2017</v>
      </c>
      <c r="F46" s="10" t="s">
        <v>756</v>
      </c>
      <c r="G46" s="55" t="s">
        <v>3209</v>
      </c>
    </row>
    <row r="47" spans="1:7" s="30" customFormat="1" ht="78.75" x14ac:dyDescent="0.25">
      <c r="A47" s="17">
        <v>46</v>
      </c>
      <c r="B47" s="102" t="s">
        <v>1657</v>
      </c>
      <c r="C47" s="102" t="s">
        <v>1658</v>
      </c>
      <c r="D47" s="119" t="s">
        <v>1441</v>
      </c>
      <c r="E47" s="116">
        <v>2017</v>
      </c>
      <c r="F47" s="55" t="s">
        <v>756</v>
      </c>
      <c r="G47" s="55" t="s">
        <v>3209</v>
      </c>
    </row>
    <row r="48" spans="1:7" s="30" customFormat="1" ht="78.75" x14ac:dyDescent="0.25">
      <c r="A48" s="17">
        <v>47</v>
      </c>
      <c r="B48" s="99" t="s">
        <v>1655</v>
      </c>
      <c r="C48" s="99" t="s">
        <v>1656</v>
      </c>
      <c r="D48" s="119" t="s">
        <v>1441</v>
      </c>
      <c r="E48" s="116">
        <v>2017</v>
      </c>
      <c r="F48" s="55" t="s">
        <v>756</v>
      </c>
      <c r="G48" s="55" t="s">
        <v>3209</v>
      </c>
    </row>
    <row r="49" spans="1:7" s="30" customFormat="1" ht="63" x14ac:dyDescent="0.25">
      <c r="A49" s="17">
        <v>48</v>
      </c>
      <c r="B49" s="142" t="s">
        <v>1987</v>
      </c>
      <c r="C49" s="166" t="s">
        <v>1988</v>
      </c>
      <c r="D49" s="121" t="s">
        <v>1441</v>
      </c>
      <c r="E49" s="92">
        <v>2017</v>
      </c>
      <c r="F49" s="10" t="s">
        <v>756</v>
      </c>
      <c r="G49" s="55" t="s">
        <v>3209</v>
      </c>
    </row>
    <row r="50" spans="1:7" s="30" customFormat="1" ht="63" x14ac:dyDescent="0.25">
      <c r="A50" s="17">
        <v>49</v>
      </c>
      <c r="B50" s="150" t="s">
        <v>1991</v>
      </c>
      <c r="C50" s="142" t="s">
        <v>1992</v>
      </c>
      <c r="D50" s="121" t="s">
        <v>1993</v>
      </c>
      <c r="E50" s="92">
        <v>2017</v>
      </c>
      <c r="F50" s="10" t="s">
        <v>756</v>
      </c>
      <c r="G50" s="55" t="s">
        <v>3209</v>
      </c>
    </row>
    <row r="51" spans="1:7" s="30" customFormat="1" ht="47.25" x14ac:dyDescent="0.25">
      <c r="A51" s="17">
        <v>50</v>
      </c>
      <c r="B51" s="102" t="s">
        <v>1652</v>
      </c>
      <c r="C51" s="109" t="s">
        <v>1469</v>
      </c>
      <c r="D51" s="119" t="s">
        <v>1238</v>
      </c>
      <c r="E51" s="92">
        <v>2017</v>
      </c>
      <c r="F51" s="55" t="s">
        <v>756</v>
      </c>
      <c r="G51" s="55" t="s">
        <v>3209</v>
      </c>
    </row>
    <row r="52" spans="1:7" s="30" customFormat="1" ht="47.25" x14ac:dyDescent="0.25">
      <c r="A52" s="17">
        <v>51</v>
      </c>
      <c r="B52" s="102" t="s">
        <v>1648</v>
      </c>
      <c r="C52" s="102" t="s">
        <v>1649</v>
      </c>
      <c r="D52" s="119" t="s">
        <v>1647</v>
      </c>
      <c r="E52" s="116">
        <v>2017</v>
      </c>
      <c r="F52" s="10" t="s">
        <v>756</v>
      </c>
      <c r="G52" s="55" t="s">
        <v>3209</v>
      </c>
    </row>
    <row r="53" spans="1:7" s="30" customFormat="1" ht="63" x14ac:dyDescent="0.25">
      <c r="A53" s="17">
        <v>52</v>
      </c>
      <c r="B53" s="150" t="s">
        <v>1985</v>
      </c>
      <c r="C53" s="142" t="s">
        <v>1986</v>
      </c>
      <c r="D53" s="121" t="s">
        <v>1441</v>
      </c>
      <c r="E53" s="92">
        <v>2017</v>
      </c>
      <c r="F53" s="10" t="s">
        <v>756</v>
      </c>
      <c r="G53" s="55" t="s">
        <v>3209</v>
      </c>
    </row>
    <row r="54" spans="1:7" s="30" customFormat="1" ht="47.25" x14ac:dyDescent="0.25">
      <c r="A54" s="17">
        <v>53</v>
      </c>
      <c r="B54" s="99" t="s">
        <v>1646</v>
      </c>
      <c r="C54" s="109" t="s">
        <v>1469</v>
      </c>
      <c r="D54" s="119" t="s">
        <v>1647</v>
      </c>
      <c r="E54" s="116">
        <v>2017</v>
      </c>
      <c r="F54" s="10" t="s">
        <v>756</v>
      </c>
      <c r="G54" s="55" t="s">
        <v>3209</v>
      </c>
    </row>
    <row r="55" spans="1:7" s="30" customFormat="1" ht="47.25" x14ac:dyDescent="0.25">
      <c r="A55" s="17">
        <v>54</v>
      </c>
      <c r="B55" s="99" t="s">
        <v>1659</v>
      </c>
      <c r="C55" s="114" t="s">
        <v>1660</v>
      </c>
      <c r="D55" s="119" t="s">
        <v>1441</v>
      </c>
      <c r="E55" s="116">
        <v>2017</v>
      </c>
      <c r="F55" s="55" t="s">
        <v>756</v>
      </c>
      <c r="G55" s="55" t="s">
        <v>3209</v>
      </c>
    </row>
    <row r="56" spans="1:7" s="30" customFormat="1" ht="47.25" x14ac:dyDescent="0.25">
      <c r="A56" s="17">
        <v>55</v>
      </c>
      <c r="B56" s="142" t="s">
        <v>2003</v>
      </c>
      <c r="C56" s="166" t="s">
        <v>1660</v>
      </c>
      <c r="D56" s="121" t="s">
        <v>2002</v>
      </c>
      <c r="E56" s="121">
        <v>2017</v>
      </c>
      <c r="F56" s="10" t="s">
        <v>756</v>
      </c>
      <c r="G56" s="55" t="s">
        <v>3209</v>
      </c>
    </row>
    <row r="57" spans="1:7" s="30" customFormat="1" ht="47.25" x14ac:dyDescent="0.25">
      <c r="A57" s="17">
        <v>56</v>
      </c>
      <c r="B57" s="102" t="s">
        <v>1650</v>
      </c>
      <c r="C57" s="102" t="s">
        <v>1651</v>
      </c>
      <c r="D57" s="119" t="s">
        <v>1647</v>
      </c>
      <c r="E57" s="116">
        <v>2017</v>
      </c>
      <c r="F57" s="10" t="s">
        <v>756</v>
      </c>
      <c r="G57" s="55" t="s">
        <v>3209</v>
      </c>
    </row>
    <row r="58" spans="1:7" s="30" customFormat="1" ht="47.25" x14ac:dyDescent="0.25">
      <c r="A58" s="17">
        <v>57</v>
      </c>
      <c r="B58" s="142" t="s">
        <v>1958</v>
      </c>
      <c r="C58" s="142" t="s">
        <v>1959</v>
      </c>
      <c r="D58" s="121" t="s">
        <v>1798</v>
      </c>
      <c r="E58" s="92">
        <v>2017</v>
      </c>
      <c r="F58" s="10" t="s">
        <v>756</v>
      </c>
      <c r="G58" s="55" t="s">
        <v>3209</v>
      </c>
    </row>
    <row r="59" spans="1:7" s="30" customFormat="1" ht="47.25" x14ac:dyDescent="0.25">
      <c r="A59" s="17">
        <v>58</v>
      </c>
      <c r="B59" s="47" t="s">
        <v>978</v>
      </c>
      <c r="C59" s="45" t="s">
        <v>979</v>
      </c>
      <c r="D59" s="49" t="s">
        <v>980</v>
      </c>
      <c r="E59" s="92">
        <v>2017</v>
      </c>
      <c r="F59" s="54" t="s">
        <v>756</v>
      </c>
      <c r="G59" s="55" t="s">
        <v>3208</v>
      </c>
    </row>
    <row r="60" spans="1:7" s="30" customFormat="1" ht="47.25" x14ac:dyDescent="0.25">
      <c r="A60" s="17">
        <v>59</v>
      </c>
      <c r="B60" s="47" t="s">
        <v>972</v>
      </c>
      <c r="C60" s="45" t="s">
        <v>973</v>
      </c>
      <c r="D60" s="49" t="s">
        <v>974</v>
      </c>
      <c r="E60" s="92">
        <v>2017</v>
      </c>
      <c r="F60" s="54" t="s">
        <v>756</v>
      </c>
      <c r="G60" s="55" t="s">
        <v>3208</v>
      </c>
    </row>
    <row r="61" spans="1:7" s="30" customFormat="1" ht="94.5" x14ac:dyDescent="0.25">
      <c r="A61" s="17">
        <v>60</v>
      </c>
      <c r="B61" s="47" t="s">
        <v>981</v>
      </c>
      <c r="C61" s="45" t="s">
        <v>987</v>
      </c>
      <c r="D61" s="49" t="s">
        <v>980</v>
      </c>
      <c r="E61" s="92">
        <v>2017</v>
      </c>
      <c r="F61" s="54" t="s">
        <v>756</v>
      </c>
      <c r="G61" s="55" t="s">
        <v>3208</v>
      </c>
    </row>
    <row r="62" spans="1:7" s="30" customFormat="1" ht="63" x14ac:dyDescent="0.25">
      <c r="A62" s="17">
        <v>61</v>
      </c>
      <c r="B62" s="142" t="s">
        <v>1997</v>
      </c>
      <c r="C62" s="142" t="s">
        <v>1998</v>
      </c>
      <c r="D62" s="121" t="s">
        <v>1999</v>
      </c>
      <c r="E62" s="121">
        <v>2017</v>
      </c>
      <c r="F62" s="10" t="s">
        <v>756</v>
      </c>
      <c r="G62" s="55" t="s">
        <v>3209</v>
      </c>
    </row>
    <row r="63" spans="1:7" s="30" customFormat="1" ht="63" x14ac:dyDescent="0.25">
      <c r="A63" s="17">
        <v>62</v>
      </c>
      <c r="B63" s="102" t="s">
        <v>1653</v>
      </c>
      <c r="C63" s="114" t="s">
        <v>1469</v>
      </c>
      <c r="D63" s="119" t="s">
        <v>1654</v>
      </c>
      <c r="E63" s="116">
        <v>2017</v>
      </c>
      <c r="F63" s="10" t="s">
        <v>756</v>
      </c>
      <c r="G63" s="55" t="s">
        <v>3209</v>
      </c>
    </row>
    <row r="64" spans="1:7" s="30" customFormat="1" ht="47.25" x14ac:dyDescent="0.25">
      <c r="A64" s="17">
        <v>63</v>
      </c>
      <c r="B64" s="142" t="s">
        <v>1989</v>
      </c>
      <c r="C64" s="166" t="s">
        <v>1990</v>
      </c>
      <c r="D64" s="121" t="s">
        <v>1011</v>
      </c>
      <c r="E64" s="121">
        <v>2017</v>
      </c>
      <c r="F64" s="10" t="s">
        <v>756</v>
      </c>
      <c r="G64" s="55" t="s">
        <v>3209</v>
      </c>
    </row>
    <row r="65" spans="1:7" s="30" customFormat="1" ht="47.25" x14ac:dyDescent="0.25">
      <c r="A65" s="17">
        <v>64</v>
      </c>
      <c r="B65" s="18" t="s">
        <v>772</v>
      </c>
      <c r="C65" s="18" t="s">
        <v>771</v>
      </c>
      <c r="D65" s="19" t="s">
        <v>214</v>
      </c>
      <c r="E65" s="20">
        <v>2018</v>
      </c>
      <c r="F65" s="222" t="s">
        <v>756</v>
      </c>
      <c r="G65" s="55" t="s">
        <v>3208</v>
      </c>
    </row>
    <row r="66" spans="1:7" s="30" customFormat="1" ht="47.25" x14ac:dyDescent="0.25">
      <c r="A66" s="17">
        <v>65</v>
      </c>
      <c r="B66" s="18" t="s">
        <v>264</v>
      </c>
      <c r="C66" s="18" t="s">
        <v>781</v>
      </c>
      <c r="D66" s="19" t="s">
        <v>265</v>
      </c>
      <c r="E66" s="20">
        <v>2018</v>
      </c>
      <c r="F66" s="222" t="s">
        <v>756</v>
      </c>
      <c r="G66" s="55" t="s">
        <v>3208</v>
      </c>
    </row>
    <row r="67" spans="1:7" s="30" customFormat="1" ht="78.75" x14ac:dyDescent="0.25">
      <c r="A67" s="17">
        <v>66</v>
      </c>
      <c r="B67" s="18" t="s">
        <v>275</v>
      </c>
      <c r="C67" s="31" t="s">
        <v>784</v>
      </c>
      <c r="D67" s="19" t="s">
        <v>276</v>
      </c>
      <c r="E67" s="20">
        <v>2018</v>
      </c>
      <c r="F67" s="222" t="s">
        <v>756</v>
      </c>
      <c r="G67" s="55" t="s">
        <v>3208</v>
      </c>
    </row>
    <row r="68" spans="1:7" s="30" customFormat="1" ht="78.75" x14ac:dyDescent="0.25">
      <c r="A68" s="17">
        <v>67</v>
      </c>
      <c r="B68" s="18" t="s">
        <v>277</v>
      </c>
      <c r="C68" s="31" t="s">
        <v>789</v>
      </c>
      <c r="D68" s="19" t="s">
        <v>278</v>
      </c>
      <c r="E68" s="20">
        <v>2018</v>
      </c>
      <c r="F68" s="222" t="s">
        <v>756</v>
      </c>
      <c r="G68" s="55" t="s">
        <v>3208</v>
      </c>
    </row>
    <row r="69" spans="1:7" s="30" customFormat="1" ht="47.25" x14ac:dyDescent="0.25">
      <c r="A69" s="17">
        <v>68</v>
      </c>
      <c r="B69" s="18" t="s">
        <v>266</v>
      </c>
      <c r="C69" s="31" t="s">
        <v>267</v>
      </c>
      <c r="D69" s="19" t="s">
        <v>265</v>
      </c>
      <c r="E69" s="20">
        <v>2018</v>
      </c>
      <c r="F69" s="222" t="s">
        <v>756</v>
      </c>
      <c r="G69" s="55" t="s">
        <v>3208</v>
      </c>
    </row>
    <row r="70" spans="1:7" s="30" customFormat="1" ht="78.75" x14ac:dyDescent="0.25">
      <c r="A70" s="17">
        <v>69</v>
      </c>
      <c r="B70" s="134" t="s">
        <v>2269</v>
      </c>
      <c r="C70" s="164" t="s">
        <v>2270</v>
      </c>
      <c r="D70" s="187" t="s">
        <v>2268</v>
      </c>
      <c r="E70" s="187">
        <v>2018</v>
      </c>
      <c r="F70" s="131" t="s">
        <v>756</v>
      </c>
      <c r="G70" s="55" t="s">
        <v>3209</v>
      </c>
    </row>
    <row r="71" spans="1:7" s="30" customFormat="1" ht="63" x14ac:dyDescent="0.25">
      <c r="A71" s="17">
        <v>70</v>
      </c>
      <c r="B71" s="134" t="s">
        <v>2271</v>
      </c>
      <c r="C71" s="134" t="s">
        <v>2272</v>
      </c>
      <c r="D71" s="187" t="s">
        <v>2268</v>
      </c>
      <c r="E71" s="187">
        <v>2018</v>
      </c>
      <c r="F71" s="131" t="s">
        <v>756</v>
      </c>
      <c r="G71" s="55" t="s">
        <v>3209</v>
      </c>
    </row>
    <row r="72" spans="1:7" s="30" customFormat="1" ht="78.75" x14ac:dyDescent="0.25">
      <c r="A72" s="17">
        <v>71</v>
      </c>
      <c r="B72" s="18" t="s">
        <v>286</v>
      </c>
      <c r="C72" s="18" t="s">
        <v>795</v>
      </c>
      <c r="D72" s="19" t="s">
        <v>287</v>
      </c>
      <c r="E72" s="20">
        <v>2018</v>
      </c>
      <c r="F72" s="222" t="s">
        <v>756</v>
      </c>
      <c r="G72" s="55" t="s">
        <v>3208</v>
      </c>
    </row>
    <row r="73" spans="1:7" s="30" customFormat="1" ht="47.25" x14ac:dyDescent="0.25">
      <c r="A73" s="17">
        <v>72</v>
      </c>
      <c r="B73" s="18" t="s">
        <v>262</v>
      </c>
      <c r="C73" s="18" t="s">
        <v>801</v>
      </c>
      <c r="D73" s="19" t="s">
        <v>263</v>
      </c>
      <c r="E73" s="20">
        <v>2018</v>
      </c>
      <c r="F73" s="222" t="s">
        <v>756</v>
      </c>
      <c r="G73" s="55" t="s">
        <v>3208</v>
      </c>
    </row>
    <row r="74" spans="1:7" s="30" customFormat="1" ht="63" x14ac:dyDescent="0.25">
      <c r="A74" s="17">
        <v>73</v>
      </c>
      <c r="B74" s="18" t="s">
        <v>273</v>
      </c>
      <c r="C74" s="31" t="s">
        <v>2278</v>
      </c>
      <c r="D74" s="19" t="s">
        <v>274</v>
      </c>
      <c r="E74" s="20">
        <v>2018</v>
      </c>
      <c r="F74" s="222" t="s">
        <v>756</v>
      </c>
      <c r="G74" s="55" t="s">
        <v>3208</v>
      </c>
    </row>
    <row r="75" spans="1:7" s="30" customFormat="1" ht="94.5" x14ac:dyDescent="0.25">
      <c r="A75" s="17">
        <v>74</v>
      </c>
      <c r="B75" s="18" t="s">
        <v>271</v>
      </c>
      <c r="C75" s="31" t="s">
        <v>3219</v>
      </c>
      <c r="D75" s="19" t="s">
        <v>272</v>
      </c>
      <c r="E75" s="20">
        <v>2018</v>
      </c>
      <c r="F75" s="222" t="s">
        <v>756</v>
      </c>
      <c r="G75" s="55" t="s">
        <v>3208</v>
      </c>
    </row>
    <row r="76" spans="1:7" s="30" customFormat="1" ht="47.25" x14ac:dyDescent="0.25">
      <c r="A76" s="17">
        <v>75</v>
      </c>
      <c r="B76" s="18" t="s">
        <v>269</v>
      </c>
      <c r="C76" s="18" t="s">
        <v>819</v>
      </c>
      <c r="D76" s="19" t="s">
        <v>268</v>
      </c>
      <c r="E76" s="20">
        <v>2018</v>
      </c>
      <c r="F76" s="222" t="s">
        <v>756</v>
      </c>
      <c r="G76" s="55" t="s">
        <v>3208</v>
      </c>
    </row>
    <row r="77" spans="1:7" s="30" customFormat="1" ht="78.75" x14ac:dyDescent="0.25">
      <c r="A77" s="17">
        <v>76</v>
      </c>
      <c r="B77" s="18" t="s">
        <v>283</v>
      </c>
      <c r="C77" s="31" t="s">
        <v>284</v>
      </c>
      <c r="D77" s="19" t="s">
        <v>285</v>
      </c>
      <c r="E77" s="20">
        <v>2018</v>
      </c>
      <c r="F77" s="222" t="s">
        <v>756</v>
      </c>
      <c r="G77" s="55" t="s">
        <v>3208</v>
      </c>
    </row>
    <row r="78" spans="1:7" s="30" customFormat="1" ht="78.75" x14ac:dyDescent="0.25">
      <c r="A78" s="17">
        <v>77</v>
      </c>
      <c r="B78" s="18" t="s">
        <v>279</v>
      </c>
      <c r="C78" s="18" t="s">
        <v>822</v>
      </c>
      <c r="D78" s="19" t="s">
        <v>280</v>
      </c>
      <c r="E78" s="20">
        <v>2018</v>
      </c>
      <c r="F78" s="222" t="s">
        <v>756</v>
      </c>
      <c r="G78" s="55" t="s">
        <v>3208</v>
      </c>
    </row>
    <row r="79" spans="1:7" s="30" customFormat="1" ht="47.25" x14ac:dyDescent="0.25">
      <c r="A79" s="17">
        <v>78</v>
      </c>
      <c r="B79" s="18" t="s">
        <v>270</v>
      </c>
      <c r="C79" s="18" t="s">
        <v>841</v>
      </c>
      <c r="D79" s="19" t="s">
        <v>265</v>
      </c>
      <c r="E79" s="20">
        <v>2018</v>
      </c>
      <c r="F79" s="222" t="s">
        <v>756</v>
      </c>
      <c r="G79" s="55" t="s">
        <v>3208</v>
      </c>
    </row>
    <row r="80" spans="1:7" s="30" customFormat="1" ht="78.75" x14ac:dyDescent="0.25">
      <c r="A80" s="17">
        <v>79</v>
      </c>
      <c r="B80" s="18" t="s">
        <v>281</v>
      </c>
      <c r="C80" s="18" t="s">
        <v>3218</v>
      </c>
      <c r="D80" s="19" t="s">
        <v>282</v>
      </c>
      <c r="E80" s="20">
        <v>2018</v>
      </c>
      <c r="F80" s="222" t="s">
        <v>756</v>
      </c>
      <c r="G80" s="55" t="s">
        <v>3208</v>
      </c>
    </row>
    <row r="81" spans="1:7" s="30" customFormat="1" ht="47.25" x14ac:dyDescent="0.25">
      <c r="A81" s="17">
        <v>80</v>
      </c>
      <c r="B81" s="18" t="s">
        <v>174</v>
      </c>
      <c r="C81" s="18" t="s">
        <v>758</v>
      </c>
      <c r="D81" s="19" t="s">
        <v>175</v>
      </c>
      <c r="E81" s="20">
        <v>2018</v>
      </c>
      <c r="F81" s="222" t="s">
        <v>756</v>
      </c>
      <c r="G81" s="55" t="s">
        <v>3208</v>
      </c>
    </row>
    <row r="82" spans="1:7" s="30" customFormat="1" ht="47.25" x14ac:dyDescent="0.25">
      <c r="A82" s="17">
        <v>81</v>
      </c>
      <c r="B82" s="134" t="s">
        <v>2257</v>
      </c>
      <c r="C82" s="164" t="s">
        <v>2258</v>
      </c>
      <c r="D82" s="187" t="s">
        <v>2259</v>
      </c>
      <c r="E82" s="187">
        <v>2018</v>
      </c>
      <c r="F82" s="131" t="s">
        <v>756</v>
      </c>
      <c r="G82" s="55" t="s">
        <v>3209</v>
      </c>
    </row>
    <row r="83" spans="1:7" s="30" customFormat="1" ht="31.5" x14ac:dyDescent="0.25">
      <c r="A83" s="17">
        <v>82</v>
      </c>
      <c r="B83" s="18" t="s">
        <v>3221</v>
      </c>
      <c r="C83" s="31" t="s">
        <v>261</v>
      </c>
      <c r="D83" s="19" t="s">
        <v>201</v>
      </c>
      <c r="E83" s="20">
        <v>2018</v>
      </c>
      <c r="F83" s="222" t="s">
        <v>756</v>
      </c>
      <c r="G83" s="55" t="s">
        <v>3208</v>
      </c>
    </row>
    <row r="84" spans="1:7" s="30" customFormat="1" ht="47.25" x14ac:dyDescent="0.25">
      <c r="A84" s="17">
        <v>83</v>
      </c>
      <c r="B84" s="18" t="s">
        <v>288</v>
      </c>
      <c r="C84" s="31" t="s">
        <v>3220</v>
      </c>
      <c r="D84" s="19" t="s">
        <v>289</v>
      </c>
      <c r="E84" s="20">
        <v>2018</v>
      </c>
      <c r="F84" s="222" t="s">
        <v>756</v>
      </c>
      <c r="G84" s="55" t="s">
        <v>3209</v>
      </c>
    </row>
    <row r="85" spans="1:7" s="30" customFormat="1" ht="47.25" x14ac:dyDescent="0.25">
      <c r="A85" s="17">
        <v>84</v>
      </c>
      <c r="B85" s="134" t="s">
        <v>2273</v>
      </c>
      <c r="C85" s="134" t="s">
        <v>2274</v>
      </c>
      <c r="D85" s="187" t="s">
        <v>2259</v>
      </c>
      <c r="E85" s="187">
        <v>2018</v>
      </c>
      <c r="F85" s="131" t="s">
        <v>756</v>
      </c>
      <c r="G85" s="55" t="s">
        <v>3209</v>
      </c>
    </row>
    <row r="86" spans="1:7" s="30" customFormat="1" ht="47.25" x14ac:dyDescent="0.25">
      <c r="A86" s="17">
        <v>85</v>
      </c>
      <c r="B86" s="134" t="s">
        <v>2275</v>
      </c>
      <c r="C86" s="164" t="s">
        <v>2030</v>
      </c>
      <c r="D86" s="187" t="s">
        <v>2276</v>
      </c>
      <c r="E86" s="187">
        <v>2018</v>
      </c>
      <c r="F86" s="131" t="s">
        <v>756</v>
      </c>
      <c r="G86" s="233" t="s">
        <v>3209</v>
      </c>
    </row>
    <row r="87" spans="1:7" s="30" customFormat="1" ht="31.5" x14ac:dyDescent="0.25">
      <c r="A87" s="17">
        <v>86</v>
      </c>
      <c r="B87" s="134" t="s">
        <v>2277</v>
      </c>
      <c r="C87" s="164" t="s">
        <v>2278</v>
      </c>
      <c r="D87" s="187" t="s">
        <v>2279</v>
      </c>
      <c r="E87" s="187">
        <v>2018</v>
      </c>
      <c r="F87" s="131" t="s">
        <v>756</v>
      </c>
      <c r="G87" s="233" t="s">
        <v>3209</v>
      </c>
    </row>
    <row r="88" spans="1:7" s="30" customFormat="1" ht="47.25" x14ac:dyDescent="0.25">
      <c r="A88" s="17">
        <v>87</v>
      </c>
      <c r="B88" s="134" t="s">
        <v>2255</v>
      </c>
      <c r="C88" s="164" t="s">
        <v>1660</v>
      </c>
      <c r="D88" s="187" t="s">
        <v>2256</v>
      </c>
      <c r="E88" s="187">
        <v>2018</v>
      </c>
      <c r="F88" s="131" t="s">
        <v>756</v>
      </c>
      <c r="G88" s="233" t="s">
        <v>3209</v>
      </c>
    </row>
    <row r="89" spans="1:7" s="30" customFormat="1" ht="78.75" x14ac:dyDescent="0.25">
      <c r="A89" s="17">
        <v>88</v>
      </c>
      <c r="B89" s="134" t="s">
        <v>2280</v>
      </c>
      <c r="C89" s="134" t="s">
        <v>2281</v>
      </c>
      <c r="D89" s="187" t="s">
        <v>2282</v>
      </c>
      <c r="E89" s="187">
        <v>2018</v>
      </c>
      <c r="F89" s="131" t="s">
        <v>756</v>
      </c>
      <c r="G89" s="233" t="s">
        <v>3209</v>
      </c>
    </row>
    <row r="90" spans="1:7" s="30" customFormat="1" ht="47.25" x14ac:dyDescent="0.25">
      <c r="A90" s="17">
        <v>89</v>
      </c>
      <c r="B90" s="134" t="s">
        <v>2283</v>
      </c>
      <c r="C90" s="164" t="s">
        <v>2284</v>
      </c>
      <c r="D90" s="187" t="s">
        <v>2285</v>
      </c>
      <c r="E90" s="187">
        <v>2018</v>
      </c>
      <c r="F90" s="131" t="s">
        <v>756</v>
      </c>
      <c r="G90" s="233" t="s">
        <v>3209</v>
      </c>
    </row>
    <row r="91" spans="1:7" s="30" customFormat="1" ht="63" x14ac:dyDescent="0.25">
      <c r="A91" s="17">
        <v>90</v>
      </c>
      <c r="B91" s="134" t="s">
        <v>2286</v>
      </c>
      <c r="C91" s="164" t="s">
        <v>2287</v>
      </c>
      <c r="D91" s="187" t="s">
        <v>2288</v>
      </c>
      <c r="E91" s="187">
        <v>2018</v>
      </c>
      <c r="F91" s="131" t="s">
        <v>756</v>
      </c>
      <c r="G91" s="233" t="s">
        <v>3209</v>
      </c>
    </row>
    <row r="92" spans="1:7" s="30" customFormat="1" ht="31.5" x14ac:dyDescent="0.25">
      <c r="A92" s="17">
        <v>91</v>
      </c>
      <c r="B92" s="134" t="s">
        <v>2264</v>
      </c>
      <c r="C92" s="134" t="s">
        <v>2265</v>
      </c>
      <c r="D92" s="187" t="s">
        <v>1238</v>
      </c>
      <c r="E92" s="187">
        <v>2018</v>
      </c>
      <c r="F92" s="131" t="s">
        <v>756</v>
      </c>
      <c r="G92" s="233" t="s">
        <v>3209</v>
      </c>
    </row>
    <row r="93" spans="1:7" s="30" customFormat="1" ht="63" x14ac:dyDescent="0.25">
      <c r="A93" s="17">
        <v>92</v>
      </c>
      <c r="B93" s="134" t="s">
        <v>2266</v>
      </c>
      <c r="C93" s="134" t="s">
        <v>2267</v>
      </c>
      <c r="D93" s="187" t="s">
        <v>2268</v>
      </c>
      <c r="E93" s="187">
        <v>2018</v>
      </c>
      <c r="F93" s="131" t="s">
        <v>756</v>
      </c>
      <c r="G93" s="233" t="s">
        <v>3209</v>
      </c>
    </row>
    <row r="94" spans="1:7" s="30" customFormat="1" ht="47.25" x14ac:dyDescent="0.25">
      <c r="A94" s="17">
        <v>93</v>
      </c>
      <c r="B94" s="134" t="s">
        <v>2674</v>
      </c>
      <c r="C94" s="134" t="s">
        <v>2675</v>
      </c>
      <c r="D94" s="187" t="s">
        <v>974</v>
      </c>
      <c r="E94" s="187">
        <v>2018</v>
      </c>
      <c r="F94" s="131" t="s">
        <v>756</v>
      </c>
      <c r="G94" s="233" t="s">
        <v>3208</v>
      </c>
    </row>
    <row r="95" spans="1:7" s="30" customFormat="1" ht="63" x14ac:dyDescent="0.25">
      <c r="A95" s="17">
        <v>94</v>
      </c>
      <c r="B95" s="134" t="s">
        <v>2375</v>
      </c>
      <c r="C95" s="134" t="s">
        <v>2376</v>
      </c>
      <c r="D95" s="187" t="s">
        <v>2377</v>
      </c>
      <c r="E95" s="187">
        <v>2018</v>
      </c>
      <c r="F95" s="131" t="s">
        <v>756</v>
      </c>
      <c r="G95" s="233" t="s">
        <v>3209</v>
      </c>
    </row>
    <row r="96" spans="1:7" s="30" customFormat="1" ht="47.25" x14ac:dyDescent="0.25">
      <c r="A96" s="17">
        <v>95</v>
      </c>
      <c r="B96" s="134" t="s">
        <v>2260</v>
      </c>
      <c r="C96" s="164" t="s">
        <v>2261</v>
      </c>
      <c r="D96" s="187" t="s">
        <v>2259</v>
      </c>
      <c r="E96" s="187">
        <v>2018</v>
      </c>
      <c r="F96" s="131" t="s">
        <v>756</v>
      </c>
      <c r="G96" s="233" t="s">
        <v>3209</v>
      </c>
    </row>
    <row r="97" spans="1:7" s="30" customFormat="1" ht="47.25" x14ac:dyDescent="0.25">
      <c r="A97" s="17">
        <v>96</v>
      </c>
      <c r="B97" s="134" t="s">
        <v>2262</v>
      </c>
      <c r="C97" s="164" t="s">
        <v>2263</v>
      </c>
      <c r="D97" s="187" t="s">
        <v>2259</v>
      </c>
      <c r="E97" s="187">
        <v>2018</v>
      </c>
      <c r="F97" s="131" t="s">
        <v>756</v>
      </c>
      <c r="G97" s="233" t="s">
        <v>3209</v>
      </c>
    </row>
    <row r="98" spans="1:7" s="30" customFormat="1" ht="63" x14ac:dyDescent="0.25">
      <c r="A98" s="17">
        <v>97</v>
      </c>
      <c r="B98" s="94" t="s">
        <v>2713</v>
      </c>
      <c r="C98" s="110" t="s">
        <v>2714</v>
      </c>
      <c r="D98" s="92" t="s">
        <v>2715</v>
      </c>
      <c r="E98" s="92">
        <v>2019</v>
      </c>
      <c r="F98" s="85" t="s">
        <v>756</v>
      </c>
      <c r="G98" s="233" t="s">
        <v>3209</v>
      </c>
    </row>
    <row r="99" spans="1:7" s="30" customFormat="1" ht="47.25" x14ac:dyDescent="0.25">
      <c r="A99" s="17">
        <v>98</v>
      </c>
      <c r="B99" s="94" t="s">
        <v>2716</v>
      </c>
      <c r="C99" s="94" t="s">
        <v>2717</v>
      </c>
      <c r="D99" s="92" t="s">
        <v>1436</v>
      </c>
      <c r="E99" s="92">
        <v>2019</v>
      </c>
      <c r="F99" s="85" t="s">
        <v>756</v>
      </c>
      <c r="G99" s="233" t="s">
        <v>3209</v>
      </c>
    </row>
    <row r="100" spans="1:7" s="30" customFormat="1" ht="63" x14ac:dyDescent="0.25">
      <c r="A100" s="17">
        <v>99</v>
      </c>
      <c r="B100" s="94" t="s">
        <v>2718</v>
      </c>
      <c r="C100" s="110" t="s">
        <v>2719</v>
      </c>
      <c r="D100" s="92" t="s">
        <v>2720</v>
      </c>
      <c r="E100" s="92">
        <v>2019</v>
      </c>
      <c r="F100" s="85" t="s">
        <v>756</v>
      </c>
      <c r="G100" s="233" t="s">
        <v>3209</v>
      </c>
    </row>
    <row r="101" spans="1:7" s="30" customFormat="1" ht="63" x14ac:dyDescent="0.25">
      <c r="A101" s="17">
        <v>100</v>
      </c>
      <c r="B101" s="94" t="s">
        <v>2721</v>
      </c>
      <c r="C101" s="110" t="s">
        <v>2722</v>
      </c>
      <c r="D101" s="92" t="s">
        <v>2723</v>
      </c>
      <c r="E101" s="92">
        <v>2019</v>
      </c>
      <c r="F101" s="85" t="s">
        <v>756</v>
      </c>
      <c r="G101" s="233" t="s">
        <v>3209</v>
      </c>
    </row>
    <row r="102" spans="1:7" s="30" customFormat="1" ht="78.75" x14ac:dyDescent="0.25">
      <c r="A102" s="17">
        <v>101</v>
      </c>
      <c r="B102" s="98" t="s">
        <v>2783</v>
      </c>
      <c r="C102" s="108" t="s">
        <v>2784</v>
      </c>
      <c r="D102" s="115" t="s">
        <v>1238</v>
      </c>
      <c r="E102" s="92">
        <v>2019</v>
      </c>
      <c r="F102" s="85" t="s">
        <v>756</v>
      </c>
      <c r="G102" s="233" t="s">
        <v>3209</v>
      </c>
    </row>
    <row r="103" spans="1:7" s="30" customFormat="1" ht="63" x14ac:dyDescent="0.25">
      <c r="A103" s="17">
        <v>102</v>
      </c>
      <c r="B103" s="94" t="s">
        <v>2724</v>
      </c>
      <c r="C103" s="110" t="s">
        <v>2725</v>
      </c>
      <c r="D103" s="92" t="s">
        <v>2726</v>
      </c>
      <c r="E103" s="92">
        <v>2019</v>
      </c>
      <c r="F103" s="85" t="s">
        <v>756</v>
      </c>
      <c r="G103" s="233" t="s">
        <v>3209</v>
      </c>
    </row>
    <row r="104" spans="1:7" s="30" customFormat="1" ht="63" x14ac:dyDescent="0.25">
      <c r="A104" s="17">
        <v>103</v>
      </c>
      <c r="B104" s="94" t="s">
        <v>2727</v>
      </c>
      <c r="C104" s="94" t="s">
        <v>2728</v>
      </c>
      <c r="D104" s="92" t="s">
        <v>1238</v>
      </c>
      <c r="E104" s="92">
        <v>2019</v>
      </c>
      <c r="F104" s="86" t="s">
        <v>756</v>
      </c>
      <c r="G104" s="233" t="s">
        <v>3209</v>
      </c>
    </row>
    <row r="105" spans="1:7" s="30" customFormat="1" ht="63" x14ac:dyDescent="0.25">
      <c r="A105" s="17">
        <v>104</v>
      </c>
      <c r="B105" s="94" t="s">
        <v>2729</v>
      </c>
      <c r="C105" s="110" t="s">
        <v>2730</v>
      </c>
      <c r="D105" s="92" t="s">
        <v>2731</v>
      </c>
      <c r="E105" s="92">
        <v>2019</v>
      </c>
      <c r="F105" s="85" t="s">
        <v>756</v>
      </c>
      <c r="G105" s="233" t="s">
        <v>3209</v>
      </c>
    </row>
    <row r="106" spans="1:7" s="30" customFormat="1" ht="78.75" x14ac:dyDescent="0.25">
      <c r="A106" s="17">
        <v>105</v>
      </c>
      <c r="B106" s="94" t="s">
        <v>2732</v>
      </c>
      <c r="C106" s="110" t="s">
        <v>2733</v>
      </c>
      <c r="D106" s="92" t="s">
        <v>2734</v>
      </c>
      <c r="E106" s="92">
        <v>2019</v>
      </c>
      <c r="F106" s="85" t="s">
        <v>756</v>
      </c>
      <c r="G106" s="233" t="s">
        <v>3209</v>
      </c>
    </row>
    <row r="107" spans="1:7" s="30" customFormat="1" ht="63" x14ac:dyDescent="0.25">
      <c r="A107" s="17">
        <v>106</v>
      </c>
      <c r="B107" s="94" t="s">
        <v>2735</v>
      </c>
      <c r="C107" s="110" t="s">
        <v>2736</v>
      </c>
      <c r="D107" s="92" t="s">
        <v>2737</v>
      </c>
      <c r="E107" s="92">
        <v>2019</v>
      </c>
      <c r="F107" s="85" t="s">
        <v>756</v>
      </c>
      <c r="G107" s="233" t="s">
        <v>3209</v>
      </c>
    </row>
    <row r="108" spans="1:7" s="30" customFormat="1" ht="47.25" x14ac:dyDescent="0.25">
      <c r="A108" s="17">
        <v>107</v>
      </c>
      <c r="B108" s="94" t="s">
        <v>2738</v>
      </c>
      <c r="C108" s="110" t="s">
        <v>2739</v>
      </c>
      <c r="D108" s="92" t="s">
        <v>1454</v>
      </c>
      <c r="E108" s="92">
        <v>2019</v>
      </c>
      <c r="F108" s="85" t="s">
        <v>756</v>
      </c>
      <c r="G108" s="233" t="s">
        <v>3209</v>
      </c>
    </row>
    <row r="109" spans="1:7" s="30" customFormat="1" ht="63" x14ac:dyDescent="0.25">
      <c r="A109" s="17">
        <v>108</v>
      </c>
      <c r="B109" s="94" t="s">
        <v>2740</v>
      </c>
      <c r="C109" s="94" t="s">
        <v>2741</v>
      </c>
      <c r="D109" s="92" t="s">
        <v>2742</v>
      </c>
      <c r="E109" s="92">
        <v>2019</v>
      </c>
      <c r="F109" s="85" t="s">
        <v>756</v>
      </c>
      <c r="G109" s="233" t="s">
        <v>3209</v>
      </c>
    </row>
    <row r="110" spans="1:7" s="30" customFormat="1" ht="63" x14ac:dyDescent="0.25">
      <c r="A110" s="17">
        <v>109</v>
      </c>
      <c r="B110" s="94" t="s">
        <v>2743</v>
      </c>
      <c r="C110" s="110" t="s">
        <v>2744</v>
      </c>
      <c r="D110" s="92" t="s">
        <v>2745</v>
      </c>
      <c r="E110" s="92">
        <v>2019</v>
      </c>
      <c r="F110" s="85" t="s">
        <v>756</v>
      </c>
      <c r="G110" s="233" t="s">
        <v>3209</v>
      </c>
    </row>
    <row r="111" spans="1:7" s="30" customFormat="1" ht="31.5" x14ac:dyDescent="0.25">
      <c r="A111" s="17">
        <v>110</v>
      </c>
      <c r="B111" s="94" t="s">
        <v>2746</v>
      </c>
      <c r="C111" s="94" t="s">
        <v>2747</v>
      </c>
      <c r="D111" s="92" t="s">
        <v>2748</v>
      </c>
      <c r="E111" s="92">
        <v>2019</v>
      </c>
      <c r="F111" s="86" t="s">
        <v>756</v>
      </c>
      <c r="G111" s="233" t="s">
        <v>3209</v>
      </c>
    </row>
    <row r="112" spans="1:7" s="30" customFormat="1" ht="47.25" x14ac:dyDescent="0.25">
      <c r="A112" s="17">
        <v>111</v>
      </c>
      <c r="B112" s="98" t="s">
        <v>2785</v>
      </c>
      <c r="C112" s="108" t="s">
        <v>2786</v>
      </c>
      <c r="D112" s="115" t="s">
        <v>1238</v>
      </c>
      <c r="E112" s="92">
        <v>2019</v>
      </c>
      <c r="F112" s="85" t="s">
        <v>756</v>
      </c>
      <c r="G112" s="233" t="s">
        <v>3209</v>
      </c>
    </row>
    <row r="113" spans="1:30" s="30" customFormat="1" ht="63" x14ac:dyDescent="0.25">
      <c r="A113" s="17">
        <v>112</v>
      </c>
      <c r="B113" s="94" t="s">
        <v>2749</v>
      </c>
      <c r="C113" s="94" t="s">
        <v>2750</v>
      </c>
      <c r="D113" s="92" t="s">
        <v>2751</v>
      </c>
      <c r="E113" s="92">
        <v>2019</v>
      </c>
      <c r="F113" s="85" t="s">
        <v>756</v>
      </c>
      <c r="G113" s="233" t="s">
        <v>3209</v>
      </c>
    </row>
    <row r="114" spans="1:30" s="30" customFormat="1" ht="47.25" x14ac:dyDescent="0.25">
      <c r="A114" s="17">
        <v>113</v>
      </c>
      <c r="B114" s="94" t="s">
        <v>2752</v>
      </c>
      <c r="C114" s="94" t="s">
        <v>2753</v>
      </c>
      <c r="D114" s="92" t="s">
        <v>2754</v>
      </c>
      <c r="E114" s="92">
        <v>2019</v>
      </c>
      <c r="F114" s="85" t="s">
        <v>756</v>
      </c>
      <c r="G114" s="233" t="s">
        <v>3209</v>
      </c>
    </row>
    <row r="115" spans="1:30" s="30" customFormat="1" ht="66" x14ac:dyDescent="0.25">
      <c r="A115" s="17">
        <v>114</v>
      </c>
      <c r="B115" s="25" t="s">
        <v>711</v>
      </c>
      <c r="C115" s="21" t="s">
        <v>712</v>
      </c>
      <c r="D115" s="26" t="s">
        <v>650</v>
      </c>
      <c r="E115" s="20">
        <v>2019</v>
      </c>
      <c r="F115" s="132" t="s">
        <v>756</v>
      </c>
      <c r="G115" s="233" t="s">
        <v>3209</v>
      </c>
    </row>
    <row r="116" spans="1:30" ht="63" x14ac:dyDescent="0.2">
      <c r="A116" s="17">
        <v>115</v>
      </c>
      <c r="B116" s="156" t="s">
        <v>2787</v>
      </c>
      <c r="C116" s="79" t="s">
        <v>2788</v>
      </c>
      <c r="D116" s="80" t="s">
        <v>2789</v>
      </c>
      <c r="E116" s="36">
        <v>2019</v>
      </c>
      <c r="F116" s="245" t="s">
        <v>756</v>
      </c>
      <c r="G116" s="233" t="s">
        <v>3209</v>
      </c>
    </row>
    <row r="117" spans="1:30" s="30" customFormat="1" ht="63" x14ac:dyDescent="0.25">
      <c r="A117" s="17">
        <v>116</v>
      </c>
      <c r="B117" s="94" t="s">
        <v>2755</v>
      </c>
      <c r="C117" s="110" t="s">
        <v>2756</v>
      </c>
      <c r="D117" s="92" t="s">
        <v>2757</v>
      </c>
      <c r="E117" s="92">
        <v>2019</v>
      </c>
      <c r="F117" s="85" t="s">
        <v>756</v>
      </c>
      <c r="G117" s="233" t="s">
        <v>3209</v>
      </c>
    </row>
    <row r="118" spans="1:30" s="30" customFormat="1" ht="63" x14ac:dyDescent="0.25">
      <c r="A118" s="17">
        <v>117</v>
      </c>
      <c r="B118" s="94" t="s">
        <v>2758</v>
      </c>
      <c r="C118" s="94" t="s">
        <v>2759</v>
      </c>
      <c r="D118" s="92" t="s">
        <v>2760</v>
      </c>
      <c r="E118" s="92">
        <v>2019</v>
      </c>
      <c r="F118" s="85" t="s">
        <v>756</v>
      </c>
      <c r="G118" s="233" t="s">
        <v>3209</v>
      </c>
    </row>
    <row r="119" spans="1:30" s="30" customFormat="1" ht="47.25" x14ac:dyDescent="0.25">
      <c r="A119" s="17">
        <v>118</v>
      </c>
      <c r="B119" s="94" t="s">
        <v>2761</v>
      </c>
      <c r="C119" s="110" t="s">
        <v>2463</v>
      </c>
      <c r="D119" s="92" t="s">
        <v>2762</v>
      </c>
      <c r="E119" s="92">
        <v>2019</v>
      </c>
      <c r="F119" s="85" t="s">
        <v>756</v>
      </c>
      <c r="G119" s="233" t="s">
        <v>3209</v>
      </c>
    </row>
    <row r="120" spans="1:30" s="29" customFormat="1" ht="63" x14ac:dyDescent="0.3">
      <c r="A120" s="17">
        <v>119</v>
      </c>
      <c r="B120" s="94" t="s">
        <v>2763</v>
      </c>
      <c r="C120" s="94" t="s">
        <v>2764</v>
      </c>
      <c r="D120" s="92" t="s">
        <v>1580</v>
      </c>
      <c r="E120" s="92">
        <v>2019</v>
      </c>
      <c r="F120" s="86" t="s">
        <v>756</v>
      </c>
      <c r="G120" s="233" t="s">
        <v>3209</v>
      </c>
      <c r="H120" s="27"/>
      <c r="I120" s="27"/>
      <c r="J120" s="27"/>
      <c r="K120" s="27"/>
      <c r="L120" s="27"/>
      <c r="M120" s="27"/>
      <c r="N120" s="27"/>
      <c r="O120" s="27"/>
      <c r="P120" s="27"/>
      <c r="Q120" s="27"/>
      <c r="R120" s="27"/>
      <c r="S120" s="27"/>
      <c r="T120" s="27"/>
      <c r="U120" s="27"/>
      <c r="V120" s="27"/>
      <c r="W120" s="27"/>
      <c r="X120" s="27"/>
      <c r="Y120" s="27"/>
      <c r="Z120" s="27"/>
      <c r="AA120" s="27"/>
      <c r="AB120" s="27"/>
      <c r="AC120" s="28"/>
      <c r="AD120" s="28"/>
    </row>
    <row r="121" spans="1:30" s="29" customFormat="1" ht="63" x14ac:dyDescent="0.3">
      <c r="A121" s="17">
        <v>120</v>
      </c>
      <c r="B121" s="94" t="s">
        <v>2765</v>
      </c>
      <c r="C121" s="256" t="s">
        <v>2766</v>
      </c>
      <c r="D121" s="92" t="s">
        <v>1454</v>
      </c>
      <c r="E121" s="92">
        <v>2019</v>
      </c>
      <c r="F121" s="85" t="s">
        <v>756</v>
      </c>
      <c r="G121" s="233" t="s">
        <v>3209</v>
      </c>
      <c r="H121" s="27"/>
      <c r="I121" s="27"/>
      <c r="J121" s="27"/>
      <c r="K121" s="27"/>
      <c r="L121" s="27"/>
      <c r="M121" s="27"/>
      <c r="N121" s="27"/>
      <c r="O121" s="27"/>
      <c r="P121" s="27"/>
      <c r="Q121" s="27"/>
      <c r="R121" s="27"/>
      <c r="S121" s="27"/>
      <c r="T121" s="27"/>
      <c r="U121" s="27"/>
      <c r="V121" s="27"/>
      <c r="W121" s="27"/>
      <c r="X121" s="27"/>
      <c r="Y121" s="27"/>
      <c r="Z121" s="27"/>
      <c r="AA121" s="27"/>
      <c r="AB121" s="27"/>
      <c r="AC121" s="28"/>
      <c r="AD121" s="28"/>
    </row>
    <row r="122" spans="1:30" s="29" customFormat="1" ht="78.75" x14ac:dyDescent="0.3">
      <c r="A122" s="17">
        <v>121</v>
      </c>
      <c r="B122" s="94" t="s">
        <v>2767</v>
      </c>
      <c r="C122" s="255" t="s">
        <v>2768</v>
      </c>
      <c r="D122" s="92" t="s">
        <v>1580</v>
      </c>
      <c r="E122" s="92">
        <v>2019</v>
      </c>
      <c r="F122" s="86" t="s">
        <v>756</v>
      </c>
      <c r="G122" s="233" t="s">
        <v>3209</v>
      </c>
      <c r="H122" s="27"/>
      <c r="I122" s="27"/>
      <c r="J122" s="27"/>
      <c r="K122" s="27"/>
      <c r="L122" s="27"/>
      <c r="M122" s="27"/>
      <c r="N122" s="27"/>
      <c r="O122" s="27"/>
      <c r="P122" s="27"/>
      <c r="Q122" s="27"/>
      <c r="R122" s="27"/>
      <c r="S122" s="27"/>
      <c r="T122" s="27"/>
      <c r="U122" s="27"/>
      <c r="V122" s="27"/>
      <c r="W122" s="27"/>
      <c r="X122" s="27"/>
      <c r="Y122" s="27"/>
      <c r="Z122" s="27"/>
      <c r="AA122" s="27"/>
      <c r="AB122" s="27"/>
      <c r="AC122" s="28"/>
      <c r="AD122" s="28"/>
    </row>
    <row r="123" spans="1:30" s="29" customFormat="1" ht="63" x14ac:dyDescent="0.3">
      <c r="A123" s="17">
        <v>122</v>
      </c>
      <c r="B123" s="94" t="s">
        <v>2769</v>
      </c>
      <c r="C123" s="94" t="s">
        <v>2770</v>
      </c>
      <c r="D123" s="92" t="s">
        <v>1580</v>
      </c>
      <c r="E123" s="92">
        <v>2019</v>
      </c>
      <c r="F123" s="86" t="s">
        <v>756</v>
      </c>
      <c r="G123" s="233" t="s">
        <v>3209</v>
      </c>
      <c r="H123" s="27"/>
      <c r="I123" s="27"/>
      <c r="J123" s="27"/>
      <c r="K123" s="27"/>
      <c r="L123" s="27"/>
      <c r="M123" s="27"/>
      <c r="N123" s="27"/>
      <c r="O123" s="27"/>
      <c r="P123" s="27"/>
      <c r="Q123" s="27"/>
      <c r="R123" s="27"/>
      <c r="S123" s="27"/>
      <c r="T123" s="27"/>
      <c r="U123" s="27"/>
      <c r="V123" s="27"/>
      <c r="W123" s="27"/>
      <c r="X123" s="27"/>
      <c r="Y123" s="27"/>
      <c r="Z123" s="27"/>
      <c r="AA123" s="27"/>
      <c r="AB123" s="27"/>
      <c r="AC123" s="28"/>
      <c r="AD123" s="28"/>
    </row>
    <row r="124" spans="1:30" s="62" customFormat="1" ht="63" x14ac:dyDescent="0.2">
      <c r="A124" s="17">
        <v>123</v>
      </c>
      <c r="B124" s="8" t="s">
        <v>2771</v>
      </c>
      <c r="C124" s="8" t="s">
        <v>2772</v>
      </c>
      <c r="D124" s="4" t="s">
        <v>1580</v>
      </c>
      <c r="E124" s="4">
        <v>2019</v>
      </c>
      <c r="F124" s="224" t="s">
        <v>756</v>
      </c>
      <c r="G124" s="233" t="s">
        <v>3209</v>
      </c>
    </row>
    <row r="125" spans="1:30" s="62" customFormat="1" ht="63" x14ac:dyDescent="0.2">
      <c r="A125" s="17">
        <v>124</v>
      </c>
      <c r="B125" s="8" t="s">
        <v>2773</v>
      </c>
      <c r="C125" s="8" t="s">
        <v>2774</v>
      </c>
      <c r="D125" s="4" t="s">
        <v>1238</v>
      </c>
      <c r="E125" s="4">
        <v>2019</v>
      </c>
      <c r="F125" s="229" t="s">
        <v>756</v>
      </c>
      <c r="G125" s="233" t="s">
        <v>3209</v>
      </c>
    </row>
    <row r="126" spans="1:30" s="62" customFormat="1" ht="94.5" x14ac:dyDescent="0.2">
      <c r="A126" s="17">
        <v>125</v>
      </c>
      <c r="B126" s="8" t="s">
        <v>2775</v>
      </c>
      <c r="C126" s="8" t="s">
        <v>2776</v>
      </c>
      <c r="D126" s="4" t="s">
        <v>2777</v>
      </c>
      <c r="E126" s="4">
        <v>2019</v>
      </c>
      <c r="F126" s="229" t="s">
        <v>756</v>
      </c>
      <c r="G126" s="233" t="s">
        <v>3209</v>
      </c>
    </row>
    <row r="127" spans="1:30" customFormat="1" ht="47.25" x14ac:dyDescent="0.2">
      <c r="A127" s="17">
        <v>126</v>
      </c>
      <c r="B127" s="8" t="s">
        <v>2778</v>
      </c>
      <c r="C127" s="58" t="s">
        <v>2779</v>
      </c>
      <c r="D127" s="4" t="s">
        <v>1268</v>
      </c>
      <c r="E127" s="4">
        <v>2019</v>
      </c>
      <c r="F127" s="229" t="s">
        <v>756</v>
      </c>
      <c r="G127" s="233" t="s">
        <v>3209</v>
      </c>
    </row>
    <row r="128" spans="1:30" s="69" customFormat="1" ht="47.25" x14ac:dyDescent="0.25">
      <c r="A128" s="17">
        <v>127</v>
      </c>
      <c r="B128" s="9" t="s">
        <v>2780</v>
      </c>
      <c r="C128" s="71" t="s">
        <v>2781</v>
      </c>
      <c r="D128" s="6" t="s">
        <v>2782</v>
      </c>
      <c r="E128" s="6">
        <v>2019</v>
      </c>
      <c r="F128" s="85" t="s">
        <v>756</v>
      </c>
      <c r="G128" s="233" t="s">
        <v>3209</v>
      </c>
    </row>
    <row r="129" spans="1:171" s="276" customFormat="1" ht="47.25" x14ac:dyDescent="0.2">
      <c r="A129" s="270">
        <v>12</v>
      </c>
      <c r="B129" s="271" t="s">
        <v>3348</v>
      </c>
      <c r="C129" s="270" t="s">
        <v>2777</v>
      </c>
      <c r="D129" s="272" t="s">
        <v>2463</v>
      </c>
      <c r="E129" s="273">
        <v>43651</v>
      </c>
      <c r="F129" s="274" t="s">
        <v>756</v>
      </c>
      <c r="G129" s="233" t="s">
        <v>3209</v>
      </c>
      <c r="H129" s="275"/>
      <c r="I129" s="275"/>
      <c r="J129" s="275"/>
      <c r="K129" s="275"/>
      <c r="L129" s="275"/>
      <c r="M129" s="275"/>
      <c r="N129" s="275"/>
      <c r="O129" s="275"/>
      <c r="P129" s="275"/>
      <c r="Q129" s="275"/>
      <c r="R129" s="275"/>
      <c r="S129" s="275"/>
      <c r="T129" s="275"/>
      <c r="U129" s="275"/>
      <c r="V129" s="275"/>
      <c r="W129" s="275"/>
      <c r="X129" s="275"/>
      <c r="Y129" s="275"/>
      <c r="Z129" s="275"/>
      <c r="AA129" s="275"/>
      <c r="AB129" s="275"/>
      <c r="AC129" s="275"/>
      <c r="AD129" s="275"/>
      <c r="AE129" s="275"/>
      <c r="AF129" s="275"/>
      <c r="AG129" s="275"/>
      <c r="AH129" s="275"/>
      <c r="AI129" s="275"/>
      <c r="AJ129" s="275"/>
      <c r="AK129" s="275"/>
      <c r="AL129" s="275"/>
      <c r="AM129" s="275"/>
      <c r="AN129" s="275"/>
      <c r="AO129" s="275"/>
      <c r="AP129" s="275"/>
      <c r="AQ129" s="275"/>
      <c r="AR129" s="275"/>
      <c r="AS129" s="275"/>
      <c r="AT129" s="275"/>
      <c r="AU129" s="275"/>
      <c r="AV129" s="275"/>
      <c r="AW129" s="275"/>
      <c r="AX129" s="275"/>
      <c r="AY129" s="275"/>
      <c r="AZ129" s="275"/>
      <c r="BA129" s="275"/>
      <c r="BB129" s="275"/>
      <c r="BC129" s="275"/>
      <c r="BD129" s="275"/>
      <c r="BE129" s="275"/>
      <c r="BF129" s="275"/>
      <c r="BG129" s="275"/>
      <c r="BH129" s="275"/>
      <c r="BI129" s="275"/>
      <c r="BJ129" s="275"/>
      <c r="BK129" s="275"/>
      <c r="BL129" s="275"/>
      <c r="BM129" s="275"/>
      <c r="BN129" s="275"/>
      <c r="BO129" s="275"/>
      <c r="BP129" s="275"/>
      <c r="BQ129" s="275"/>
      <c r="BR129" s="275"/>
      <c r="BS129" s="275"/>
      <c r="BT129" s="275"/>
      <c r="BU129" s="275"/>
      <c r="BV129" s="275"/>
      <c r="BW129" s="275"/>
      <c r="BX129" s="275"/>
      <c r="BY129" s="275"/>
      <c r="BZ129" s="275"/>
      <c r="CA129" s="275"/>
      <c r="CB129" s="275"/>
      <c r="CC129" s="275"/>
      <c r="CD129" s="275"/>
      <c r="CE129" s="275"/>
      <c r="CF129" s="275"/>
      <c r="CG129" s="275"/>
      <c r="CH129" s="275"/>
      <c r="CI129" s="275"/>
      <c r="CJ129" s="275"/>
      <c r="CK129" s="275"/>
      <c r="CL129" s="275"/>
      <c r="CM129" s="275"/>
      <c r="CN129" s="275"/>
      <c r="CO129" s="275"/>
      <c r="CP129" s="275"/>
      <c r="CQ129" s="275"/>
      <c r="CR129" s="275"/>
      <c r="CS129" s="275"/>
      <c r="CT129" s="275"/>
      <c r="CU129" s="275"/>
      <c r="CV129" s="275"/>
      <c r="CW129" s="275"/>
      <c r="CX129" s="275"/>
      <c r="CY129" s="275"/>
      <c r="CZ129" s="275"/>
      <c r="DA129" s="275"/>
      <c r="DB129" s="275"/>
      <c r="DC129" s="275"/>
      <c r="DD129" s="275"/>
      <c r="DE129" s="275"/>
      <c r="DF129" s="275"/>
      <c r="DG129" s="275"/>
      <c r="DH129" s="275"/>
      <c r="DI129" s="275"/>
      <c r="DJ129" s="275"/>
      <c r="DK129" s="275"/>
      <c r="DL129" s="275"/>
      <c r="DM129" s="275"/>
      <c r="DN129" s="275"/>
      <c r="DO129" s="275"/>
      <c r="DP129" s="275"/>
      <c r="DQ129" s="275"/>
      <c r="DR129" s="275"/>
      <c r="DS129" s="275"/>
      <c r="DT129" s="275"/>
      <c r="DU129" s="275"/>
      <c r="DV129" s="275"/>
      <c r="DW129" s="275"/>
      <c r="DX129" s="275"/>
      <c r="DY129" s="275"/>
      <c r="DZ129" s="275"/>
      <c r="EA129" s="275"/>
      <c r="EB129" s="275"/>
      <c r="EC129" s="275"/>
      <c r="ED129" s="275"/>
      <c r="EE129" s="275"/>
      <c r="EF129" s="275"/>
      <c r="EG129" s="275"/>
      <c r="EH129" s="275"/>
      <c r="EI129" s="275"/>
      <c r="EJ129" s="275"/>
      <c r="EK129" s="275"/>
      <c r="EL129" s="275"/>
      <c r="EM129" s="275"/>
      <c r="EN129" s="275"/>
      <c r="EO129" s="275"/>
      <c r="EP129" s="275"/>
      <c r="EQ129" s="275"/>
      <c r="ER129" s="275"/>
      <c r="ES129" s="275"/>
      <c r="ET129" s="275"/>
      <c r="EU129" s="275"/>
      <c r="EV129" s="275"/>
      <c r="EW129" s="275"/>
      <c r="EX129" s="275"/>
      <c r="EY129" s="275"/>
      <c r="EZ129" s="275"/>
      <c r="FA129" s="275"/>
      <c r="FB129" s="275"/>
      <c r="FC129" s="275"/>
      <c r="FD129" s="275"/>
      <c r="FE129" s="275"/>
      <c r="FF129" s="275"/>
      <c r="FG129" s="275"/>
      <c r="FH129" s="275"/>
      <c r="FI129" s="275"/>
      <c r="FJ129" s="275"/>
      <c r="FK129" s="275"/>
      <c r="FL129" s="275"/>
      <c r="FM129" s="275"/>
      <c r="FN129" s="275"/>
      <c r="FO129" s="275"/>
    </row>
    <row r="130" spans="1:171" s="276" customFormat="1" ht="47.25" x14ac:dyDescent="0.2">
      <c r="A130" s="270">
        <v>13</v>
      </c>
      <c r="B130" s="271" t="s">
        <v>3349</v>
      </c>
      <c r="C130" s="270" t="s">
        <v>3350</v>
      </c>
      <c r="D130" s="272" t="s">
        <v>3351</v>
      </c>
      <c r="E130" s="273">
        <v>43666</v>
      </c>
      <c r="F130" s="274" t="s">
        <v>756</v>
      </c>
      <c r="G130" s="233" t="s">
        <v>3209</v>
      </c>
      <c r="H130" s="275"/>
      <c r="I130" s="275"/>
      <c r="J130" s="275"/>
      <c r="K130" s="275"/>
      <c r="L130" s="275"/>
      <c r="M130" s="275"/>
      <c r="N130" s="275"/>
      <c r="O130" s="275"/>
      <c r="P130" s="275"/>
      <c r="Q130" s="275"/>
      <c r="R130" s="275"/>
      <c r="S130" s="275"/>
      <c r="T130" s="275"/>
      <c r="U130" s="275"/>
      <c r="V130" s="275"/>
      <c r="W130" s="275"/>
      <c r="X130" s="275"/>
      <c r="Y130" s="275"/>
      <c r="Z130" s="275"/>
      <c r="AA130" s="275"/>
      <c r="AB130" s="275"/>
      <c r="AC130" s="275"/>
      <c r="AD130" s="275"/>
      <c r="AE130" s="275"/>
      <c r="AF130" s="275"/>
      <c r="AG130" s="275"/>
      <c r="AH130" s="275"/>
      <c r="AI130" s="275"/>
      <c r="AJ130" s="275"/>
      <c r="AK130" s="275"/>
      <c r="AL130" s="275"/>
      <c r="AM130" s="275"/>
      <c r="AN130" s="275"/>
      <c r="AO130" s="275"/>
      <c r="AP130" s="275"/>
      <c r="AQ130" s="275"/>
      <c r="AR130" s="275"/>
      <c r="AS130" s="275"/>
      <c r="AT130" s="275"/>
      <c r="AU130" s="275"/>
      <c r="AV130" s="275"/>
      <c r="AW130" s="275"/>
      <c r="AX130" s="275"/>
      <c r="AY130" s="275"/>
      <c r="AZ130" s="275"/>
      <c r="BA130" s="275"/>
      <c r="BB130" s="275"/>
      <c r="BC130" s="275"/>
      <c r="BD130" s="275"/>
      <c r="BE130" s="275"/>
      <c r="BF130" s="275"/>
      <c r="BG130" s="275"/>
      <c r="BH130" s="275"/>
      <c r="BI130" s="275"/>
      <c r="BJ130" s="275"/>
      <c r="BK130" s="275"/>
      <c r="BL130" s="275"/>
      <c r="BM130" s="275"/>
      <c r="BN130" s="275"/>
      <c r="BO130" s="275"/>
      <c r="BP130" s="275"/>
      <c r="BQ130" s="275"/>
      <c r="BR130" s="275"/>
      <c r="BS130" s="275"/>
      <c r="BT130" s="275"/>
      <c r="BU130" s="275"/>
      <c r="BV130" s="275"/>
      <c r="BW130" s="275"/>
      <c r="BX130" s="275"/>
      <c r="BY130" s="275"/>
      <c r="BZ130" s="275"/>
      <c r="CA130" s="275"/>
      <c r="CB130" s="275"/>
      <c r="CC130" s="275"/>
      <c r="CD130" s="275"/>
      <c r="CE130" s="275"/>
      <c r="CF130" s="275"/>
      <c r="CG130" s="275"/>
      <c r="CH130" s="275"/>
      <c r="CI130" s="275"/>
      <c r="CJ130" s="275"/>
      <c r="CK130" s="275"/>
      <c r="CL130" s="275"/>
      <c r="CM130" s="275"/>
      <c r="CN130" s="275"/>
      <c r="CO130" s="275"/>
      <c r="CP130" s="275"/>
      <c r="CQ130" s="275"/>
      <c r="CR130" s="275"/>
      <c r="CS130" s="275"/>
      <c r="CT130" s="275"/>
      <c r="CU130" s="275"/>
      <c r="CV130" s="275"/>
      <c r="CW130" s="275"/>
      <c r="CX130" s="275"/>
      <c r="CY130" s="275"/>
      <c r="CZ130" s="275"/>
      <c r="DA130" s="275"/>
      <c r="DB130" s="275"/>
      <c r="DC130" s="275"/>
      <c r="DD130" s="275"/>
      <c r="DE130" s="275"/>
      <c r="DF130" s="275"/>
      <c r="DG130" s="275"/>
      <c r="DH130" s="275"/>
      <c r="DI130" s="275"/>
      <c r="DJ130" s="275"/>
      <c r="DK130" s="275"/>
      <c r="DL130" s="275"/>
      <c r="DM130" s="275"/>
      <c r="DN130" s="275"/>
      <c r="DO130" s="275"/>
      <c r="DP130" s="275"/>
      <c r="DQ130" s="275"/>
      <c r="DR130" s="275"/>
      <c r="DS130" s="275"/>
      <c r="DT130" s="275"/>
      <c r="DU130" s="275"/>
      <c r="DV130" s="275"/>
      <c r="DW130" s="275"/>
      <c r="DX130" s="275"/>
      <c r="DY130" s="275"/>
      <c r="DZ130" s="275"/>
      <c r="EA130" s="275"/>
      <c r="EB130" s="275"/>
      <c r="EC130" s="275"/>
      <c r="ED130" s="275"/>
      <c r="EE130" s="275"/>
      <c r="EF130" s="275"/>
      <c r="EG130" s="275"/>
      <c r="EH130" s="275"/>
      <c r="EI130" s="275"/>
      <c r="EJ130" s="275"/>
      <c r="EK130" s="275"/>
      <c r="EL130" s="275"/>
      <c r="EM130" s="275"/>
      <c r="EN130" s="275"/>
      <c r="EO130" s="275"/>
      <c r="EP130" s="275"/>
      <c r="EQ130" s="275"/>
      <c r="ER130" s="275"/>
      <c r="ES130" s="275"/>
      <c r="ET130" s="275"/>
      <c r="EU130" s="275"/>
      <c r="EV130" s="275"/>
      <c r="EW130" s="275"/>
      <c r="EX130" s="275"/>
      <c r="EY130" s="275"/>
      <c r="EZ130" s="275"/>
      <c r="FA130" s="275"/>
      <c r="FB130" s="275"/>
      <c r="FC130" s="275"/>
      <c r="FD130" s="275"/>
      <c r="FE130" s="275"/>
      <c r="FF130" s="275"/>
      <c r="FG130" s="275"/>
      <c r="FH130" s="275"/>
      <c r="FI130" s="275"/>
      <c r="FJ130" s="275"/>
      <c r="FK130" s="275"/>
      <c r="FL130" s="275"/>
      <c r="FM130" s="275"/>
      <c r="FN130" s="275"/>
      <c r="FO130" s="275"/>
    </row>
    <row r="131" spans="1:171" s="276" customFormat="1" ht="47.25" x14ac:dyDescent="0.2">
      <c r="A131" s="270">
        <v>15</v>
      </c>
      <c r="B131" s="271" t="s">
        <v>3352</v>
      </c>
      <c r="C131" s="270" t="s">
        <v>3353</v>
      </c>
      <c r="D131" s="272" t="s">
        <v>3354</v>
      </c>
      <c r="E131" s="273">
        <v>43711</v>
      </c>
      <c r="F131" s="274" t="s">
        <v>756</v>
      </c>
      <c r="G131" s="233" t="s">
        <v>3209</v>
      </c>
      <c r="H131" s="275"/>
      <c r="I131" s="275"/>
      <c r="J131" s="275"/>
      <c r="K131" s="275"/>
      <c r="L131" s="275"/>
      <c r="M131" s="275"/>
      <c r="N131" s="275"/>
      <c r="O131" s="275"/>
      <c r="P131" s="275"/>
      <c r="Q131" s="275"/>
      <c r="R131" s="275"/>
      <c r="S131" s="275"/>
      <c r="T131" s="275"/>
      <c r="U131" s="275"/>
      <c r="V131" s="275"/>
      <c r="W131" s="275"/>
      <c r="X131" s="275"/>
      <c r="Y131" s="275"/>
      <c r="Z131" s="275"/>
      <c r="AA131" s="275"/>
      <c r="AB131" s="275"/>
      <c r="AC131" s="275"/>
      <c r="AD131" s="275"/>
      <c r="AE131" s="275"/>
      <c r="AF131" s="275"/>
      <c r="AG131" s="275"/>
      <c r="AH131" s="275"/>
      <c r="AI131" s="275"/>
      <c r="AJ131" s="275"/>
      <c r="AK131" s="275"/>
      <c r="AL131" s="275"/>
      <c r="AM131" s="275"/>
      <c r="AN131" s="275"/>
      <c r="AO131" s="275"/>
      <c r="AP131" s="275"/>
      <c r="AQ131" s="275"/>
      <c r="AR131" s="275"/>
      <c r="AS131" s="275"/>
      <c r="AT131" s="275"/>
      <c r="AU131" s="275"/>
      <c r="AV131" s="275"/>
      <c r="AW131" s="275"/>
      <c r="AX131" s="275"/>
      <c r="AY131" s="275"/>
      <c r="AZ131" s="275"/>
      <c r="BA131" s="275"/>
      <c r="BB131" s="275"/>
      <c r="BC131" s="275"/>
      <c r="BD131" s="275"/>
      <c r="BE131" s="275"/>
      <c r="BF131" s="275"/>
      <c r="BG131" s="275"/>
      <c r="BH131" s="275"/>
      <c r="BI131" s="275"/>
      <c r="BJ131" s="275"/>
      <c r="BK131" s="275"/>
      <c r="BL131" s="275"/>
      <c r="BM131" s="275"/>
      <c r="BN131" s="275"/>
      <c r="BO131" s="275"/>
      <c r="BP131" s="275"/>
      <c r="BQ131" s="275"/>
      <c r="BR131" s="275"/>
      <c r="BS131" s="275"/>
      <c r="BT131" s="275"/>
      <c r="BU131" s="275"/>
      <c r="BV131" s="275"/>
      <c r="BW131" s="275"/>
      <c r="BX131" s="275"/>
      <c r="BY131" s="275"/>
      <c r="BZ131" s="275"/>
      <c r="CA131" s="275"/>
      <c r="CB131" s="275"/>
      <c r="CC131" s="275"/>
      <c r="CD131" s="275"/>
      <c r="CE131" s="275"/>
      <c r="CF131" s="275"/>
      <c r="CG131" s="275"/>
      <c r="CH131" s="275"/>
      <c r="CI131" s="275"/>
      <c r="CJ131" s="275"/>
      <c r="CK131" s="275"/>
      <c r="CL131" s="275"/>
      <c r="CM131" s="275"/>
      <c r="CN131" s="275"/>
      <c r="CO131" s="275"/>
      <c r="CP131" s="275"/>
      <c r="CQ131" s="275"/>
      <c r="CR131" s="275"/>
      <c r="CS131" s="275"/>
      <c r="CT131" s="275"/>
      <c r="CU131" s="275"/>
      <c r="CV131" s="275"/>
      <c r="CW131" s="275"/>
      <c r="CX131" s="275"/>
      <c r="CY131" s="275"/>
      <c r="CZ131" s="275"/>
      <c r="DA131" s="275"/>
      <c r="DB131" s="275"/>
      <c r="DC131" s="275"/>
      <c r="DD131" s="275"/>
      <c r="DE131" s="275"/>
      <c r="DF131" s="275"/>
      <c r="DG131" s="275"/>
      <c r="DH131" s="275"/>
      <c r="DI131" s="275"/>
      <c r="DJ131" s="275"/>
      <c r="DK131" s="275"/>
      <c r="DL131" s="275"/>
      <c r="DM131" s="275"/>
      <c r="DN131" s="275"/>
      <c r="DO131" s="275"/>
      <c r="DP131" s="275"/>
      <c r="DQ131" s="275"/>
      <c r="DR131" s="275"/>
      <c r="DS131" s="275"/>
      <c r="DT131" s="275"/>
      <c r="DU131" s="275"/>
      <c r="DV131" s="275"/>
      <c r="DW131" s="275"/>
      <c r="DX131" s="275"/>
      <c r="DY131" s="275"/>
      <c r="DZ131" s="275"/>
      <c r="EA131" s="275"/>
      <c r="EB131" s="275"/>
      <c r="EC131" s="275"/>
      <c r="ED131" s="275"/>
      <c r="EE131" s="275"/>
      <c r="EF131" s="275"/>
      <c r="EG131" s="275"/>
      <c r="EH131" s="275"/>
      <c r="EI131" s="275"/>
      <c r="EJ131" s="275"/>
      <c r="EK131" s="275"/>
      <c r="EL131" s="275"/>
      <c r="EM131" s="275"/>
      <c r="EN131" s="275"/>
      <c r="EO131" s="275"/>
      <c r="EP131" s="275"/>
      <c r="EQ131" s="275"/>
      <c r="ER131" s="275"/>
      <c r="ES131" s="275"/>
      <c r="ET131" s="275"/>
      <c r="EU131" s="275"/>
      <c r="EV131" s="275"/>
      <c r="EW131" s="275"/>
      <c r="EX131" s="275"/>
      <c r="EY131" s="275"/>
      <c r="EZ131" s="275"/>
      <c r="FA131" s="275"/>
      <c r="FB131" s="275"/>
      <c r="FC131" s="275"/>
      <c r="FD131" s="275"/>
      <c r="FE131" s="275"/>
      <c r="FF131" s="275"/>
      <c r="FG131" s="275"/>
      <c r="FH131" s="275"/>
      <c r="FI131" s="275"/>
      <c r="FJ131" s="275"/>
      <c r="FK131" s="275"/>
      <c r="FL131" s="275"/>
      <c r="FM131" s="275"/>
      <c r="FN131" s="275"/>
      <c r="FO131" s="275"/>
    </row>
    <row r="132" spans="1:171" s="276" customFormat="1" ht="63" x14ac:dyDescent="0.2">
      <c r="A132" s="270">
        <v>16</v>
      </c>
      <c r="B132" s="271" t="s">
        <v>3355</v>
      </c>
      <c r="C132" s="270" t="s">
        <v>1654</v>
      </c>
      <c r="D132" s="272" t="s">
        <v>3356</v>
      </c>
      <c r="E132" s="273">
        <v>43723</v>
      </c>
      <c r="F132" s="274" t="s">
        <v>756</v>
      </c>
      <c r="G132" s="233" t="s">
        <v>3209</v>
      </c>
      <c r="H132" s="275"/>
      <c r="I132" s="275"/>
      <c r="J132" s="275"/>
      <c r="K132" s="275"/>
      <c r="L132" s="275"/>
      <c r="M132" s="275"/>
      <c r="N132" s="275"/>
      <c r="O132" s="275"/>
      <c r="P132" s="275"/>
      <c r="Q132" s="275"/>
      <c r="R132" s="275"/>
      <c r="S132" s="275"/>
      <c r="T132" s="275"/>
      <c r="U132" s="275"/>
      <c r="V132" s="275"/>
      <c r="W132" s="275"/>
      <c r="X132" s="275"/>
      <c r="Y132" s="275"/>
      <c r="Z132" s="275"/>
      <c r="AA132" s="275"/>
      <c r="AB132" s="275"/>
      <c r="AC132" s="275"/>
      <c r="AD132" s="275"/>
      <c r="AE132" s="275"/>
      <c r="AF132" s="275"/>
      <c r="AG132" s="275"/>
      <c r="AH132" s="275"/>
      <c r="AI132" s="275"/>
      <c r="AJ132" s="275"/>
      <c r="AK132" s="275"/>
      <c r="AL132" s="275"/>
      <c r="AM132" s="275"/>
      <c r="AN132" s="275"/>
      <c r="AO132" s="275"/>
      <c r="AP132" s="275"/>
      <c r="AQ132" s="275"/>
      <c r="AR132" s="275"/>
      <c r="AS132" s="275"/>
      <c r="AT132" s="275"/>
      <c r="AU132" s="275"/>
      <c r="AV132" s="275"/>
      <c r="AW132" s="275"/>
      <c r="AX132" s="275"/>
      <c r="AY132" s="275"/>
      <c r="AZ132" s="275"/>
      <c r="BA132" s="275"/>
      <c r="BB132" s="275"/>
      <c r="BC132" s="275"/>
      <c r="BD132" s="275"/>
      <c r="BE132" s="275"/>
      <c r="BF132" s="275"/>
      <c r="BG132" s="275"/>
      <c r="BH132" s="275"/>
      <c r="BI132" s="275"/>
      <c r="BJ132" s="275"/>
      <c r="BK132" s="275"/>
      <c r="BL132" s="275"/>
      <c r="BM132" s="275"/>
      <c r="BN132" s="275"/>
      <c r="BO132" s="275"/>
      <c r="BP132" s="275"/>
      <c r="BQ132" s="275"/>
      <c r="BR132" s="275"/>
      <c r="BS132" s="275"/>
      <c r="BT132" s="275"/>
      <c r="BU132" s="275"/>
      <c r="BV132" s="275"/>
      <c r="BW132" s="275"/>
      <c r="BX132" s="275"/>
      <c r="BY132" s="275"/>
      <c r="BZ132" s="275"/>
      <c r="CA132" s="275"/>
      <c r="CB132" s="275"/>
      <c r="CC132" s="275"/>
      <c r="CD132" s="275"/>
      <c r="CE132" s="275"/>
      <c r="CF132" s="275"/>
      <c r="CG132" s="275"/>
      <c r="CH132" s="275"/>
      <c r="CI132" s="275"/>
      <c r="CJ132" s="275"/>
      <c r="CK132" s="275"/>
      <c r="CL132" s="275"/>
      <c r="CM132" s="275"/>
      <c r="CN132" s="275"/>
      <c r="CO132" s="275"/>
      <c r="CP132" s="275"/>
      <c r="CQ132" s="275"/>
      <c r="CR132" s="275"/>
      <c r="CS132" s="275"/>
      <c r="CT132" s="275"/>
      <c r="CU132" s="275"/>
      <c r="CV132" s="275"/>
      <c r="CW132" s="275"/>
      <c r="CX132" s="275"/>
      <c r="CY132" s="275"/>
      <c r="CZ132" s="275"/>
      <c r="DA132" s="275"/>
      <c r="DB132" s="275"/>
      <c r="DC132" s="275"/>
      <c r="DD132" s="275"/>
      <c r="DE132" s="275"/>
      <c r="DF132" s="275"/>
      <c r="DG132" s="275"/>
      <c r="DH132" s="275"/>
      <c r="DI132" s="275"/>
      <c r="DJ132" s="275"/>
      <c r="DK132" s="275"/>
      <c r="DL132" s="275"/>
      <c r="DM132" s="275"/>
      <c r="DN132" s="275"/>
      <c r="DO132" s="275"/>
      <c r="DP132" s="275"/>
      <c r="DQ132" s="275"/>
      <c r="DR132" s="275"/>
      <c r="DS132" s="275"/>
      <c r="DT132" s="275"/>
      <c r="DU132" s="275"/>
      <c r="DV132" s="275"/>
      <c r="DW132" s="275"/>
      <c r="DX132" s="275"/>
      <c r="DY132" s="275"/>
      <c r="DZ132" s="275"/>
      <c r="EA132" s="275"/>
      <c r="EB132" s="275"/>
      <c r="EC132" s="275"/>
      <c r="ED132" s="275"/>
      <c r="EE132" s="275"/>
      <c r="EF132" s="275"/>
      <c r="EG132" s="275"/>
      <c r="EH132" s="275"/>
      <c r="EI132" s="275"/>
      <c r="EJ132" s="275"/>
      <c r="EK132" s="275"/>
      <c r="EL132" s="275"/>
      <c r="EM132" s="275"/>
      <c r="EN132" s="275"/>
      <c r="EO132" s="275"/>
      <c r="EP132" s="275"/>
      <c r="EQ132" s="275"/>
      <c r="ER132" s="275"/>
      <c r="ES132" s="275"/>
      <c r="ET132" s="275"/>
      <c r="EU132" s="275"/>
      <c r="EV132" s="275"/>
      <c r="EW132" s="275"/>
      <c r="EX132" s="275"/>
      <c r="EY132" s="275"/>
      <c r="EZ132" s="275"/>
      <c r="FA132" s="275"/>
      <c r="FB132" s="275"/>
      <c r="FC132" s="275"/>
      <c r="FD132" s="275"/>
      <c r="FE132" s="275"/>
      <c r="FF132" s="275"/>
      <c r="FG132" s="275"/>
      <c r="FH132" s="275"/>
      <c r="FI132" s="275"/>
      <c r="FJ132" s="275"/>
      <c r="FK132" s="275"/>
      <c r="FL132" s="275"/>
      <c r="FM132" s="275"/>
      <c r="FN132" s="275"/>
      <c r="FO132" s="275"/>
    </row>
    <row r="133" spans="1:171" s="276" customFormat="1" ht="47.25" x14ac:dyDescent="0.2">
      <c r="A133" s="270">
        <v>17</v>
      </c>
      <c r="B133" s="271" t="s">
        <v>3357</v>
      </c>
      <c r="C133" s="270" t="s">
        <v>1654</v>
      </c>
      <c r="D133" s="272" t="s">
        <v>3358</v>
      </c>
      <c r="E133" s="273">
        <v>43723</v>
      </c>
      <c r="F133" s="274" t="s">
        <v>756</v>
      </c>
      <c r="G133" s="233" t="s">
        <v>3209</v>
      </c>
      <c r="H133" s="275"/>
      <c r="I133" s="275"/>
      <c r="J133" s="275"/>
      <c r="K133" s="275"/>
      <c r="L133" s="275"/>
      <c r="M133" s="275"/>
      <c r="N133" s="275"/>
      <c r="O133" s="275"/>
      <c r="P133" s="275"/>
      <c r="Q133" s="275"/>
      <c r="R133" s="275"/>
      <c r="S133" s="275"/>
      <c r="T133" s="275"/>
      <c r="U133" s="275"/>
      <c r="V133" s="275"/>
      <c r="W133" s="275"/>
      <c r="X133" s="275"/>
      <c r="Y133" s="275"/>
      <c r="Z133" s="275"/>
      <c r="AA133" s="275"/>
      <c r="AB133" s="275"/>
      <c r="AC133" s="275"/>
      <c r="AD133" s="275"/>
      <c r="AE133" s="275"/>
      <c r="AF133" s="275"/>
      <c r="AG133" s="275"/>
      <c r="AH133" s="275"/>
      <c r="AI133" s="275"/>
      <c r="AJ133" s="275"/>
      <c r="AK133" s="275"/>
      <c r="AL133" s="275"/>
      <c r="AM133" s="275"/>
      <c r="AN133" s="275"/>
      <c r="AO133" s="275"/>
      <c r="AP133" s="275"/>
      <c r="AQ133" s="275"/>
      <c r="AR133" s="275"/>
      <c r="AS133" s="275"/>
      <c r="AT133" s="275"/>
      <c r="AU133" s="275"/>
      <c r="AV133" s="275"/>
      <c r="AW133" s="275"/>
      <c r="AX133" s="275"/>
      <c r="AY133" s="275"/>
      <c r="AZ133" s="275"/>
      <c r="BA133" s="275"/>
      <c r="BB133" s="275"/>
      <c r="BC133" s="275"/>
      <c r="BD133" s="275"/>
      <c r="BE133" s="275"/>
      <c r="BF133" s="275"/>
      <c r="BG133" s="275"/>
      <c r="BH133" s="275"/>
      <c r="BI133" s="275"/>
      <c r="BJ133" s="275"/>
      <c r="BK133" s="275"/>
      <c r="BL133" s="275"/>
      <c r="BM133" s="275"/>
      <c r="BN133" s="275"/>
      <c r="BO133" s="275"/>
      <c r="BP133" s="275"/>
      <c r="BQ133" s="275"/>
      <c r="BR133" s="275"/>
      <c r="BS133" s="275"/>
      <c r="BT133" s="275"/>
      <c r="BU133" s="275"/>
      <c r="BV133" s="275"/>
      <c r="BW133" s="275"/>
      <c r="BX133" s="275"/>
      <c r="BY133" s="275"/>
      <c r="BZ133" s="275"/>
      <c r="CA133" s="275"/>
      <c r="CB133" s="275"/>
      <c r="CC133" s="275"/>
      <c r="CD133" s="275"/>
      <c r="CE133" s="275"/>
      <c r="CF133" s="275"/>
      <c r="CG133" s="275"/>
      <c r="CH133" s="275"/>
      <c r="CI133" s="275"/>
      <c r="CJ133" s="275"/>
      <c r="CK133" s="275"/>
      <c r="CL133" s="275"/>
      <c r="CM133" s="275"/>
      <c r="CN133" s="275"/>
      <c r="CO133" s="275"/>
      <c r="CP133" s="275"/>
      <c r="CQ133" s="275"/>
      <c r="CR133" s="275"/>
      <c r="CS133" s="275"/>
      <c r="CT133" s="275"/>
      <c r="CU133" s="275"/>
      <c r="CV133" s="275"/>
      <c r="CW133" s="275"/>
      <c r="CX133" s="275"/>
      <c r="CY133" s="275"/>
      <c r="CZ133" s="275"/>
      <c r="DA133" s="275"/>
      <c r="DB133" s="275"/>
      <c r="DC133" s="275"/>
      <c r="DD133" s="275"/>
      <c r="DE133" s="275"/>
      <c r="DF133" s="275"/>
      <c r="DG133" s="275"/>
      <c r="DH133" s="275"/>
      <c r="DI133" s="275"/>
      <c r="DJ133" s="275"/>
      <c r="DK133" s="275"/>
      <c r="DL133" s="275"/>
      <c r="DM133" s="275"/>
      <c r="DN133" s="275"/>
      <c r="DO133" s="275"/>
      <c r="DP133" s="275"/>
      <c r="DQ133" s="275"/>
      <c r="DR133" s="275"/>
      <c r="DS133" s="275"/>
      <c r="DT133" s="275"/>
      <c r="DU133" s="275"/>
      <c r="DV133" s="275"/>
      <c r="DW133" s="275"/>
      <c r="DX133" s="275"/>
      <c r="DY133" s="275"/>
      <c r="DZ133" s="275"/>
      <c r="EA133" s="275"/>
      <c r="EB133" s="275"/>
      <c r="EC133" s="275"/>
      <c r="ED133" s="275"/>
      <c r="EE133" s="275"/>
      <c r="EF133" s="275"/>
      <c r="EG133" s="275"/>
      <c r="EH133" s="275"/>
      <c r="EI133" s="275"/>
      <c r="EJ133" s="275"/>
      <c r="EK133" s="275"/>
      <c r="EL133" s="275"/>
      <c r="EM133" s="275"/>
      <c r="EN133" s="275"/>
      <c r="EO133" s="275"/>
      <c r="EP133" s="275"/>
      <c r="EQ133" s="275"/>
      <c r="ER133" s="275"/>
      <c r="ES133" s="275"/>
      <c r="ET133" s="275"/>
      <c r="EU133" s="275"/>
      <c r="EV133" s="275"/>
      <c r="EW133" s="275"/>
      <c r="EX133" s="275"/>
      <c r="EY133" s="275"/>
      <c r="EZ133" s="275"/>
      <c r="FA133" s="275"/>
      <c r="FB133" s="275"/>
      <c r="FC133" s="275"/>
      <c r="FD133" s="275"/>
      <c r="FE133" s="275"/>
      <c r="FF133" s="275"/>
      <c r="FG133" s="275"/>
      <c r="FH133" s="275"/>
      <c r="FI133" s="275"/>
      <c r="FJ133" s="275"/>
      <c r="FK133" s="275"/>
      <c r="FL133" s="275"/>
      <c r="FM133" s="275"/>
      <c r="FN133" s="275"/>
      <c r="FO133" s="275"/>
    </row>
    <row r="134" spans="1:171" s="275" customFormat="1" ht="78.75" x14ac:dyDescent="0.2">
      <c r="A134" s="283">
        <v>19</v>
      </c>
      <c r="B134" s="284" t="s">
        <v>3359</v>
      </c>
      <c r="C134" s="283" t="s">
        <v>1654</v>
      </c>
      <c r="D134" s="289" t="s">
        <v>3360</v>
      </c>
      <c r="E134" s="290">
        <v>43723</v>
      </c>
      <c r="F134" s="291" t="s">
        <v>756</v>
      </c>
      <c r="G134" s="233" t="s">
        <v>3209</v>
      </c>
    </row>
    <row r="135" spans="1:171" s="275" customFormat="1" ht="63" x14ac:dyDescent="0.2">
      <c r="A135" s="283">
        <v>20</v>
      </c>
      <c r="B135" s="284" t="s">
        <v>3361</v>
      </c>
      <c r="C135" s="283" t="s">
        <v>2777</v>
      </c>
      <c r="D135" s="289" t="s">
        <v>3362</v>
      </c>
      <c r="E135" s="290">
        <v>43739</v>
      </c>
      <c r="F135" s="291" t="s">
        <v>756</v>
      </c>
      <c r="G135" s="233" t="s">
        <v>3209</v>
      </c>
    </row>
    <row r="136" spans="1:171" s="275" customFormat="1" ht="31.5" x14ac:dyDescent="0.2">
      <c r="A136" s="283">
        <v>21</v>
      </c>
      <c r="B136" s="284" t="s">
        <v>3363</v>
      </c>
      <c r="C136" s="283" t="s">
        <v>1238</v>
      </c>
      <c r="D136" s="289" t="s">
        <v>3364</v>
      </c>
      <c r="E136" s="290">
        <v>43770</v>
      </c>
      <c r="F136" s="291" t="s">
        <v>756</v>
      </c>
      <c r="G136" s="233" t="s">
        <v>3209</v>
      </c>
    </row>
    <row r="137" spans="1:171" s="287" customFormat="1" ht="63" x14ac:dyDescent="0.25">
      <c r="A137" s="283">
        <v>6</v>
      </c>
      <c r="B137" s="284" t="s">
        <v>3377</v>
      </c>
      <c r="C137" s="283" t="s">
        <v>1654</v>
      </c>
      <c r="D137" s="285" t="s">
        <v>3378</v>
      </c>
      <c r="E137" s="286">
        <v>43671</v>
      </c>
      <c r="F137" s="72" t="s">
        <v>756</v>
      </c>
      <c r="G137" s="233" t="s">
        <v>3209</v>
      </c>
    </row>
    <row r="138" spans="1:171" s="287" customFormat="1" ht="47.25" x14ac:dyDescent="0.25">
      <c r="A138" s="283">
        <v>7</v>
      </c>
      <c r="B138" s="284" t="s">
        <v>3379</v>
      </c>
      <c r="C138" s="283" t="s">
        <v>3380</v>
      </c>
      <c r="D138" s="285" t="s">
        <v>983</v>
      </c>
      <c r="E138" s="286">
        <v>43678</v>
      </c>
      <c r="F138" s="72" t="s">
        <v>756</v>
      </c>
      <c r="G138" s="55" t="s">
        <v>3208</v>
      </c>
    </row>
    <row r="139" spans="1:171" s="287" customFormat="1" ht="63" x14ac:dyDescent="0.25">
      <c r="A139" s="283">
        <v>8</v>
      </c>
      <c r="B139" s="284" t="s">
        <v>3381</v>
      </c>
      <c r="C139" s="283" t="s">
        <v>3382</v>
      </c>
      <c r="D139" s="285" t="s">
        <v>3383</v>
      </c>
      <c r="E139" s="286">
        <v>43739</v>
      </c>
      <c r="F139" s="72" t="s">
        <v>756</v>
      </c>
      <c r="G139" s="55" t="s">
        <v>3208</v>
      </c>
    </row>
    <row r="140" spans="1:171" s="287" customFormat="1" ht="94.5" x14ac:dyDescent="0.25">
      <c r="A140" s="283">
        <v>9</v>
      </c>
      <c r="B140" s="284" t="s">
        <v>3384</v>
      </c>
      <c r="C140" s="283" t="s">
        <v>3382</v>
      </c>
      <c r="D140" s="285" t="s">
        <v>3385</v>
      </c>
      <c r="E140" s="286">
        <v>43739</v>
      </c>
      <c r="F140" s="72" t="s">
        <v>756</v>
      </c>
      <c r="G140" s="55" t="s">
        <v>3208</v>
      </c>
    </row>
    <row r="141" spans="1:171" s="287" customFormat="1" ht="63" x14ac:dyDescent="0.25">
      <c r="A141" s="283">
        <v>10</v>
      </c>
      <c r="B141" s="284" t="s">
        <v>3386</v>
      </c>
      <c r="C141" s="283" t="s">
        <v>3382</v>
      </c>
      <c r="D141" s="285" t="s">
        <v>3387</v>
      </c>
      <c r="E141" s="286">
        <v>43739</v>
      </c>
      <c r="F141" s="72" t="s">
        <v>756</v>
      </c>
      <c r="G141" s="55" t="s">
        <v>3208</v>
      </c>
    </row>
    <row r="142" spans="1:171" s="287" customFormat="1" ht="110.25" x14ac:dyDescent="0.25">
      <c r="A142" s="283">
        <v>11</v>
      </c>
      <c r="B142" s="284" t="s">
        <v>3388</v>
      </c>
      <c r="C142" s="283" t="s">
        <v>3388</v>
      </c>
      <c r="D142" s="285" t="s">
        <v>3389</v>
      </c>
      <c r="E142" s="286">
        <v>43739</v>
      </c>
      <c r="F142" s="72" t="s">
        <v>756</v>
      </c>
      <c r="G142" s="55" t="s">
        <v>3208</v>
      </c>
    </row>
    <row r="143" spans="1:171" s="307" customFormat="1" ht="31.5" x14ac:dyDescent="0.25">
      <c r="A143" s="298">
        <v>243</v>
      </c>
      <c r="B143" s="298" t="s">
        <v>4041</v>
      </c>
      <c r="C143" s="299" t="s">
        <v>4042</v>
      </c>
      <c r="D143" s="298" t="s">
        <v>2162</v>
      </c>
      <c r="E143" s="300">
        <v>2020</v>
      </c>
      <c r="F143" s="53" t="s">
        <v>756</v>
      </c>
      <c r="G143" s="303" t="s">
        <v>3209</v>
      </c>
    </row>
    <row r="144" spans="1:171" s="301" customFormat="1" ht="31.5" x14ac:dyDescent="0.25">
      <c r="A144" s="298">
        <v>39</v>
      </c>
      <c r="B144" s="298" t="s">
        <v>3197</v>
      </c>
      <c r="C144" s="299" t="s">
        <v>3191</v>
      </c>
      <c r="D144" s="298" t="s">
        <v>2331</v>
      </c>
      <c r="E144" s="300">
        <v>2020</v>
      </c>
      <c r="F144" s="53" t="s">
        <v>756</v>
      </c>
      <c r="G144" s="303" t="s">
        <v>3209</v>
      </c>
    </row>
    <row r="145" spans="1:7" s="301" customFormat="1" ht="63" x14ac:dyDescent="0.25">
      <c r="A145" s="298">
        <v>86</v>
      </c>
      <c r="B145" s="298" t="s">
        <v>3375</v>
      </c>
      <c r="C145" s="298" t="s">
        <v>3376</v>
      </c>
      <c r="D145" s="298" t="s">
        <v>2748</v>
      </c>
      <c r="E145" s="300">
        <v>2020</v>
      </c>
      <c r="F145" s="53" t="s">
        <v>756</v>
      </c>
      <c r="G145" s="303" t="s">
        <v>3209</v>
      </c>
    </row>
    <row r="146" spans="1:7" s="301" customFormat="1" ht="63" x14ac:dyDescent="0.25">
      <c r="A146" s="298">
        <v>87</v>
      </c>
      <c r="B146" s="298" t="s">
        <v>3372</v>
      </c>
      <c r="C146" s="298" t="s">
        <v>3374</v>
      </c>
      <c r="D146" s="298" t="s">
        <v>3373</v>
      </c>
      <c r="E146" s="300">
        <v>2020</v>
      </c>
      <c r="F146" s="53" t="s">
        <v>756</v>
      </c>
      <c r="G146" s="303" t="s">
        <v>3209</v>
      </c>
    </row>
    <row r="147" spans="1:7" s="301" customFormat="1" ht="47.25" x14ac:dyDescent="0.25">
      <c r="A147" s="298">
        <v>98</v>
      </c>
      <c r="B147" s="298" t="s">
        <v>3418</v>
      </c>
      <c r="C147" s="298" t="s">
        <v>3420</v>
      </c>
      <c r="D147" s="298" t="s">
        <v>3419</v>
      </c>
      <c r="E147" s="300">
        <v>2020</v>
      </c>
      <c r="F147" s="53" t="s">
        <v>756</v>
      </c>
      <c r="G147" s="303" t="s">
        <v>3209</v>
      </c>
    </row>
    <row r="148" spans="1:7" s="301" customFormat="1" ht="31.5" x14ac:dyDescent="0.25">
      <c r="A148" s="298">
        <v>121</v>
      </c>
      <c r="B148" s="298" t="s">
        <v>3365</v>
      </c>
      <c r="C148" s="299" t="s">
        <v>3367</v>
      </c>
      <c r="D148" s="298" t="s">
        <v>3366</v>
      </c>
      <c r="E148" s="300">
        <v>2020</v>
      </c>
      <c r="F148" s="53" t="s">
        <v>756</v>
      </c>
      <c r="G148" s="303" t="s">
        <v>3209</v>
      </c>
    </row>
    <row r="149" spans="1:7" s="301" customFormat="1" ht="31.5" x14ac:dyDescent="0.25">
      <c r="A149" s="298">
        <v>260</v>
      </c>
      <c r="B149" s="298" t="s">
        <v>4043</v>
      </c>
      <c r="C149" s="299" t="s">
        <v>3371</v>
      </c>
      <c r="D149" s="298" t="s">
        <v>1999</v>
      </c>
      <c r="E149" s="300">
        <v>2020</v>
      </c>
      <c r="F149" s="53" t="s">
        <v>756</v>
      </c>
      <c r="G149" s="303" t="s">
        <v>3209</v>
      </c>
    </row>
    <row r="150" spans="1:7" s="301" customFormat="1" ht="78.75" x14ac:dyDescent="0.25">
      <c r="A150" s="298">
        <v>261</v>
      </c>
      <c r="B150" s="298" t="s">
        <v>3370</v>
      </c>
      <c r="C150" s="299" t="s">
        <v>3371</v>
      </c>
      <c r="D150" s="298" t="s">
        <v>1999</v>
      </c>
      <c r="E150" s="300">
        <v>2020</v>
      </c>
      <c r="F150" s="53" t="s">
        <v>756</v>
      </c>
      <c r="G150" s="303" t="s">
        <v>3209</v>
      </c>
    </row>
    <row r="151" spans="1:7" s="301" customFormat="1" ht="47.25" x14ac:dyDescent="0.25">
      <c r="A151" s="298">
        <v>262</v>
      </c>
      <c r="B151" s="298" t="s">
        <v>3368</v>
      </c>
      <c r="C151" s="299" t="s">
        <v>3369</v>
      </c>
      <c r="D151" s="298" t="s">
        <v>1999</v>
      </c>
      <c r="E151" s="300">
        <v>2020</v>
      </c>
      <c r="F151" s="53" t="s">
        <v>756</v>
      </c>
      <c r="G151" s="303" t="s">
        <v>3209</v>
      </c>
    </row>
    <row r="152" spans="1:7" s="301" customFormat="1" ht="31.5" x14ac:dyDescent="0.25">
      <c r="A152" s="298">
        <v>153</v>
      </c>
      <c r="B152" s="304" t="s">
        <v>4044</v>
      </c>
      <c r="C152" s="299" t="s">
        <v>4045</v>
      </c>
      <c r="D152" s="298" t="s">
        <v>1011</v>
      </c>
      <c r="E152" s="300">
        <v>2021</v>
      </c>
      <c r="F152" s="53" t="s">
        <v>756</v>
      </c>
      <c r="G152" s="303" t="s">
        <v>3209</v>
      </c>
    </row>
    <row r="153" spans="1:7" s="307" customFormat="1" ht="47.25" x14ac:dyDescent="0.25">
      <c r="A153" s="298">
        <v>248</v>
      </c>
      <c r="B153" s="304" t="s">
        <v>4046</v>
      </c>
      <c r="C153" s="299" t="s">
        <v>4047</v>
      </c>
      <c r="D153" s="298" t="s">
        <v>1011</v>
      </c>
      <c r="E153" s="300">
        <v>2021</v>
      </c>
      <c r="F153" s="53" t="s">
        <v>756</v>
      </c>
      <c r="G153" s="303" t="s">
        <v>3209</v>
      </c>
    </row>
    <row r="154" spans="1:7" s="301" customFormat="1" ht="47.25" x14ac:dyDescent="0.25">
      <c r="A154" s="298">
        <v>129</v>
      </c>
      <c r="B154" s="304" t="s">
        <v>4048</v>
      </c>
      <c r="C154" s="298" t="s">
        <v>4049</v>
      </c>
      <c r="D154" s="298" t="s">
        <v>4050</v>
      </c>
      <c r="E154" s="300">
        <v>2021</v>
      </c>
      <c r="F154" s="53" t="s">
        <v>756</v>
      </c>
      <c r="G154" s="303" t="s">
        <v>3209</v>
      </c>
    </row>
    <row r="155" spans="1:7" s="301" customFormat="1" ht="31.5" x14ac:dyDescent="0.25">
      <c r="A155" s="298">
        <v>130</v>
      </c>
      <c r="B155" s="304" t="s">
        <v>4051</v>
      </c>
      <c r="C155" s="299" t="s">
        <v>4052</v>
      </c>
      <c r="D155" s="298" t="s">
        <v>4050</v>
      </c>
      <c r="E155" s="300">
        <v>2021</v>
      </c>
      <c r="F155" s="53" t="s">
        <v>756</v>
      </c>
      <c r="G155" s="303" t="s">
        <v>3209</v>
      </c>
    </row>
    <row r="156" spans="1:7" s="301" customFormat="1" ht="63" x14ac:dyDescent="0.25">
      <c r="A156" s="298">
        <v>30</v>
      </c>
      <c r="B156" s="304" t="s">
        <v>4053</v>
      </c>
      <c r="C156" s="299" t="s">
        <v>4054</v>
      </c>
      <c r="D156" s="298" t="s">
        <v>4055</v>
      </c>
      <c r="E156" s="300">
        <v>2021</v>
      </c>
      <c r="F156" s="53" t="s">
        <v>756</v>
      </c>
      <c r="G156" s="303" t="s">
        <v>3209</v>
      </c>
    </row>
    <row r="157" spans="1:7" s="301" customFormat="1" ht="63" x14ac:dyDescent="0.25">
      <c r="A157" s="298">
        <v>211</v>
      </c>
      <c r="B157" s="304" t="s">
        <v>4056</v>
      </c>
      <c r="C157" s="299" t="s">
        <v>4057</v>
      </c>
      <c r="D157" s="298" t="s">
        <v>4058</v>
      </c>
      <c r="E157" s="300">
        <v>2021</v>
      </c>
      <c r="F157" s="53" t="s">
        <v>756</v>
      </c>
      <c r="G157" s="303" t="s">
        <v>3209</v>
      </c>
    </row>
    <row r="158" spans="1:7" s="301" customFormat="1" ht="47.25" x14ac:dyDescent="0.25">
      <c r="A158" s="298">
        <v>2</v>
      </c>
      <c r="B158" s="304" t="s">
        <v>4059</v>
      </c>
      <c r="C158" s="299" t="s">
        <v>4060</v>
      </c>
      <c r="D158" s="298" t="s">
        <v>4061</v>
      </c>
      <c r="E158" s="300">
        <v>2021</v>
      </c>
      <c r="F158" s="53" t="s">
        <v>756</v>
      </c>
      <c r="G158" s="303" t="s">
        <v>3209</v>
      </c>
    </row>
    <row r="159" spans="1:7" s="301" customFormat="1" ht="47.25" x14ac:dyDescent="0.25">
      <c r="A159" s="298">
        <v>3</v>
      </c>
      <c r="B159" s="304" t="s">
        <v>4062</v>
      </c>
      <c r="C159" s="299" t="s">
        <v>4063</v>
      </c>
      <c r="D159" s="298" t="s">
        <v>4061</v>
      </c>
      <c r="E159" s="300">
        <v>2021</v>
      </c>
      <c r="F159" s="53" t="s">
        <v>756</v>
      </c>
      <c r="G159" s="303" t="s">
        <v>3209</v>
      </c>
    </row>
    <row r="160" spans="1:7" s="301" customFormat="1" ht="47.25" x14ac:dyDescent="0.25">
      <c r="A160" s="298">
        <v>43</v>
      </c>
      <c r="B160" s="304" t="s">
        <v>4064</v>
      </c>
      <c r="C160" s="298" t="s">
        <v>4065</v>
      </c>
      <c r="D160" s="298" t="s">
        <v>4066</v>
      </c>
      <c r="E160" s="300">
        <v>2021</v>
      </c>
      <c r="F160" s="53" t="s">
        <v>756</v>
      </c>
      <c r="G160" s="303" t="s">
        <v>3209</v>
      </c>
    </row>
    <row r="161" spans="1:7" s="301" customFormat="1" ht="78.75" x14ac:dyDescent="0.25">
      <c r="A161" s="298">
        <v>178</v>
      </c>
      <c r="B161" s="304" t="s">
        <v>4067</v>
      </c>
      <c r="C161" s="299" t="s">
        <v>4068</v>
      </c>
      <c r="D161" s="298" t="s">
        <v>1316</v>
      </c>
      <c r="E161" s="300">
        <v>2021</v>
      </c>
      <c r="F161" s="53" t="s">
        <v>756</v>
      </c>
      <c r="G161" s="303" t="s">
        <v>3209</v>
      </c>
    </row>
    <row r="162" spans="1:7" s="301" customFormat="1" ht="47.25" x14ac:dyDescent="0.25">
      <c r="A162" s="298">
        <v>180</v>
      </c>
      <c r="B162" s="304" t="s">
        <v>4069</v>
      </c>
      <c r="C162" s="298" t="s">
        <v>4070</v>
      </c>
      <c r="D162" s="298" t="s">
        <v>1316</v>
      </c>
      <c r="E162" s="300">
        <v>2021</v>
      </c>
      <c r="F162" s="53" t="s">
        <v>756</v>
      </c>
      <c r="G162" s="303" t="s">
        <v>3209</v>
      </c>
    </row>
    <row r="163" spans="1:7" s="301" customFormat="1" ht="47.25" x14ac:dyDescent="0.25">
      <c r="A163" s="298">
        <v>121</v>
      </c>
      <c r="B163" s="304" t="s">
        <v>4071</v>
      </c>
      <c r="C163" s="299" t="s">
        <v>4072</v>
      </c>
      <c r="D163" s="298" t="s">
        <v>3366</v>
      </c>
      <c r="E163" s="300">
        <v>2021</v>
      </c>
      <c r="F163" s="53" t="s">
        <v>756</v>
      </c>
      <c r="G163" s="303" t="s">
        <v>3209</v>
      </c>
    </row>
    <row r="164" spans="1:7" s="301" customFormat="1" ht="47.25" x14ac:dyDescent="0.25">
      <c r="A164" s="298">
        <v>156</v>
      </c>
      <c r="B164" s="304" t="s">
        <v>4073</v>
      </c>
      <c r="C164" s="299" t="s">
        <v>4074</v>
      </c>
      <c r="D164" s="298" t="s">
        <v>1436</v>
      </c>
      <c r="E164" s="300">
        <v>2021</v>
      </c>
      <c r="F164" s="53" t="s">
        <v>756</v>
      </c>
      <c r="G164" s="303" t="s">
        <v>3209</v>
      </c>
    </row>
    <row r="165" spans="1:7" s="301" customFormat="1" ht="63" x14ac:dyDescent="0.25">
      <c r="A165" s="298">
        <v>159</v>
      </c>
      <c r="B165" s="304" t="s">
        <v>4075</v>
      </c>
      <c r="C165" s="299" t="s">
        <v>4076</v>
      </c>
      <c r="D165" s="298" t="s">
        <v>1441</v>
      </c>
      <c r="E165" s="300">
        <v>2021</v>
      </c>
      <c r="F165" s="53" t="s">
        <v>756</v>
      </c>
      <c r="G165" s="303" t="s">
        <v>3209</v>
      </c>
    </row>
    <row r="166" spans="1:7" s="301" customFormat="1" ht="47.25" x14ac:dyDescent="0.25">
      <c r="A166" s="298">
        <v>186</v>
      </c>
      <c r="B166" s="304" t="s">
        <v>4077</v>
      </c>
      <c r="C166" s="299" t="s">
        <v>2779</v>
      </c>
      <c r="D166" s="298" t="s">
        <v>1436</v>
      </c>
      <c r="E166" s="300">
        <v>2021</v>
      </c>
      <c r="F166" s="53" t="s">
        <v>756</v>
      </c>
      <c r="G166" s="303" t="s">
        <v>3209</v>
      </c>
    </row>
    <row r="167" spans="1:7" s="301" customFormat="1" ht="47.25" x14ac:dyDescent="0.25">
      <c r="A167" s="298">
        <v>187</v>
      </c>
      <c r="B167" s="304" t="s">
        <v>4078</v>
      </c>
      <c r="C167" s="299" t="s">
        <v>4079</v>
      </c>
      <c r="D167" s="298" t="s">
        <v>1436</v>
      </c>
      <c r="E167" s="300">
        <v>2021</v>
      </c>
      <c r="F167" s="53" t="s">
        <v>756</v>
      </c>
      <c r="G167" s="303" t="s">
        <v>3209</v>
      </c>
    </row>
    <row r="168" spans="1:7" s="301" customFormat="1" ht="47.25" x14ac:dyDescent="0.25">
      <c r="A168" s="298">
        <v>48</v>
      </c>
      <c r="B168" s="304" t="s">
        <v>4080</v>
      </c>
      <c r="C168" s="298" t="s">
        <v>4081</v>
      </c>
      <c r="D168" s="298" t="s">
        <v>4082</v>
      </c>
      <c r="E168" s="300">
        <v>2021</v>
      </c>
      <c r="F168" s="53" t="s">
        <v>756</v>
      </c>
      <c r="G168" s="303" t="s">
        <v>3209</v>
      </c>
    </row>
    <row r="169" spans="1:7" s="301" customFormat="1" ht="47.25" x14ac:dyDescent="0.25">
      <c r="A169" s="298">
        <v>42</v>
      </c>
      <c r="B169" s="304" t="s">
        <v>4083</v>
      </c>
      <c r="C169" s="299" t="s">
        <v>4084</v>
      </c>
      <c r="D169" s="298" t="s">
        <v>2777</v>
      </c>
      <c r="E169" s="300">
        <v>2021</v>
      </c>
      <c r="F169" s="53" t="s">
        <v>756</v>
      </c>
      <c r="G169" s="303" t="s">
        <v>3209</v>
      </c>
    </row>
    <row r="170" spans="1:7" s="301" customFormat="1" ht="63" x14ac:dyDescent="0.25">
      <c r="A170" s="298">
        <v>157</v>
      </c>
      <c r="B170" s="304" t="s">
        <v>4085</v>
      </c>
      <c r="C170" s="299" t="s">
        <v>2463</v>
      </c>
      <c r="D170" s="298" t="s">
        <v>2777</v>
      </c>
      <c r="E170" s="300">
        <v>2021</v>
      </c>
      <c r="F170" s="53" t="s">
        <v>756</v>
      </c>
      <c r="G170" s="303" t="s">
        <v>3209</v>
      </c>
    </row>
    <row r="171" spans="1:7" s="301" customFormat="1" ht="47.25" x14ac:dyDescent="0.25">
      <c r="A171" s="298">
        <v>158</v>
      </c>
      <c r="B171" s="304" t="s">
        <v>4086</v>
      </c>
      <c r="C171" s="298" t="s">
        <v>4087</v>
      </c>
      <c r="D171" s="298" t="s">
        <v>2777</v>
      </c>
      <c r="E171" s="300">
        <v>2021</v>
      </c>
      <c r="F171" s="53" t="s">
        <v>756</v>
      </c>
      <c r="G171" s="303" t="s">
        <v>3209</v>
      </c>
    </row>
    <row r="172" spans="1:7" s="301" customFormat="1" ht="47.25" x14ac:dyDescent="0.25">
      <c r="A172" s="298">
        <v>16</v>
      </c>
      <c r="B172" s="304" t="s">
        <v>4088</v>
      </c>
      <c r="C172" s="299" t="s">
        <v>4089</v>
      </c>
      <c r="D172" s="298" t="s">
        <v>3353</v>
      </c>
      <c r="E172" s="300">
        <v>2021</v>
      </c>
      <c r="F172" s="53" t="s">
        <v>756</v>
      </c>
      <c r="G172" s="303" t="s">
        <v>3209</v>
      </c>
    </row>
    <row r="173" spans="1:7" s="301" customFormat="1" ht="63" x14ac:dyDescent="0.25">
      <c r="A173" s="298">
        <v>40</v>
      </c>
      <c r="B173" s="304" t="s">
        <v>4090</v>
      </c>
      <c r="C173" s="299" t="s">
        <v>4091</v>
      </c>
      <c r="D173" s="298" t="s">
        <v>3353</v>
      </c>
      <c r="E173" s="300">
        <v>2021</v>
      </c>
      <c r="F173" s="53" t="s">
        <v>756</v>
      </c>
      <c r="G173" s="303" t="s">
        <v>3209</v>
      </c>
    </row>
    <row r="174" spans="1:7" s="301" customFormat="1" ht="31.5" x14ac:dyDescent="0.25">
      <c r="A174" s="298">
        <v>189</v>
      </c>
      <c r="B174" s="304" t="s">
        <v>4092</v>
      </c>
      <c r="C174" s="299" t="s">
        <v>4093</v>
      </c>
      <c r="D174" s="298" t="s">
        <v>3353</v>
      </c>
      <c r="E174" s="300">
        <v>2021</v>
      </c>
      <c r="F174" s="53" t="s">
        <v>756</v>
      </c>
      <c r="G174" s="303" t="s">
        <v>3209</v>
      </c>
    </row>
    <row r="175" spans="1:7" s="301" customFormat="1" ht="47.25" x14ac:dyDescent="0.25">
      <c r="A175" s="298">
        <v>150</v>
      </c>
      <c r="B175" s="305" t="s">
        <v>4094</v>
      </c>
      <c r="C175" s="299" t="s">
        <v>4095</v>
      </c>
      <c r="D175" s="298" t="s">
        <v>3944</v>
      </c>
      <c r="E175" s="300">
        <v>2022</v>
      </c>
      <c r="F175" s="53" t="s">
        <v>756</v>
      </c>
      <c r="G175" s="303" t="s">
        <v>3209</v>
      </c>
    </row>
    <row r="176" spans="1:7" s="301" customFormat="1" ht="63" x14ac:dyDescent="0.25">
      <c r="A176" s="298">
        <v>138</v>
      </c>
      <c r="B176" s="305" t="s">
        <v>4096</v>
      </c>
      <c r="C176" s="299" t="s">
        <v>4097</v>
      </c>
      <c r="D176" s="298" t="s">
        <v>1011</v>
      </c>
      <c r="E176" s="300">
        <v>2022</v>
      </c>
      <c r="F176" s="53" t="s">
        <v>756</v>
      </c>
      <c r="G176" s="303" t="s">
        <v>3209</v>
      </c>
    </row>
    <row r="177" spans="1:7" s="307" customFormat="1" ht="47.25" x14ac:dyDescent="0.25">
      <c r="A177" s="298">
        <v>111</v>
      </c>
      <c r="B177" s="305" t="s">
        <v>4098</v>
      </c>
      <c r="C177" s="298" t="s">
        <v>4099</v>
      </c>
      <c r="D177" s="298" t="s">
        <v>2748</v>
      </c>
      <c r="E177" s="300">
        <v>2022</v>
      </c>
      <c r="F177" s="53" t="s">
        <v>756</v>
      </c>
      <c r="G177" s="303" t="s">
        <v>3209</v>
      </c>
    </row>
    <row r="178" spans="1:7" s="301" customFormat="1" ht="31.5" x14ac:dyDescent="0.25">
      <c r="A178" s="298">
        <v>101</v>
      </c>
      <c r="B178" s="305" t="s">
        <v>4100</v>
      </c>
      <c r="C178" s="299" t="s">
        <v>3371</v>
      </c>
      <c r="D178" s="298" t="s">
        <v>4066</v>
      </c>
      <c r="E178" s="300">
        <v>2022</v>
      </c>
      <c r="F178" s="53" t="s">
        <v>756</v>
      </c>
      <c r="G178" s="303" t="s">
        <v>3209</v>
      </c>
    </row>
    <row r="179" spans="1:7" s="301" customFormat="1" ht="31.5" x14ac:dyDescent="0.25">
      <c r="A179" s="298">
        <v>175</v>
      </c>
      <c r="B179" s="305" t="s">
        <v>4101</v>
      </c>
      <c r="C179" s="299" t="s">
        <v>4102</v>
      </c>
      <c r="D179" s="298" t="s">
        <v>3419</v>
      </c>
      <c r="E179" s="300">
        <v>2022</v>
      </c>
      <c r="F179" s="53" t="s">
        <v>756</v>
      </c>
      <c r="G179" s="303" t="s">
        <v>3209</v>
      </c>
    </row>
    <row r="180" spans="1:7" s="301" customFormat="1" ht="63" x14ac:dyDescent="0.25">
      <c r="A180" s="298">
        <v>66</v>
      </c>
      <c r="B180" s="305" t="s">
        <v>4103</v>
      </c>
      <c r="C180" s="299" t="s">
        <v>4104</v>
      </c>
      <c r="D180" s="298" t="s">
        <v>4105</v>
      </c>
      <c r="E180" s="300">
        <v>2022</v>
      </c>
      <c r="F180" s="53" t="s">
        <v>756</v>
      </c>
      <c r="G180" s="303" t="s">
        <v>3209</v>
      </c>
    </row>
    <row r="181" spans="1:7" s="301" customFormat="1" ht="78.75" x14ac:dyDescent="0.25">
      <c r="A181" s="298">
        <v>60</v>
      </c>
      <c r="B181" s="305" t="s">
        <v>4106</v>
      </c>
      <c r="C181" s="299" t="s">
        <v>4107</v>
      </c>
      <c r="D181" s="298" t="s">
        <v>4108</v>
      </c>
      <c r="E181" s="300">
        <v>2022</v>
      </c>
      <c r="F181" s="53" t="s">
        <v>756</v>
      </c>
      <c r="G181" s="303" t="s">
        <v>3209</v>
      </c>
    </row>
    <row r="182" spans="1:7" s="301" customFormat="1" ht="78.75" x14ac:dyDescent="0.25">
      <c r="A182" s="298">
        <v>61</v>
      </c>
      <c r="B182" s="305" t="s">
        <v>4109</v>
      </c>
      <c r="C182" s="298" t="s">
        <v>4110</v>
      </c>
      <c r="D182" s="298" t="s">
        <v>4108</v>
      </c>
      <c r="E182" s="300">
        <v>2022</v>
      </c>
      <c r="F182" s="53" t="s">
        <v>756</v>
      </c>
      <c r="G182" s="303" t="s">
        <v>3209</v>
      </c>
    </row>
    <row r="183" spans="1:7" s="301" customFormat="1" ht="63" x14ac:dyDescent="0.25">
      <c r="A183" s="298">
        <v>75</v>
      </c>
      <c r="B183" s="305" t="s">
        <v>4111</v>
      </c>
      <c r="C183" s="299" t="s">
        <v>4112</v>
      </c>
      <c r="D183" s="298" t="s">
        <v>1441</v>
      </c>
      <c r="E183" s="300">
        <v>2022</v>
      </c>
      <c r="F183" s="53" t="s">
        <v>756</v>
      </c>
      <c r="G183" s="303" t="s">
        <v>3209</v>
      </c>
    </row>
    <row r="184" spans="1:7" s="301" customFormat="1" ht="47.25" x14ac:dyDescent="0.25">
      <c r="A184" s="298">
        <v>139</v>
      </c>
      <c r="B184" s="305" t="s">
        <v>4113</v>
      </c>
      <c r="C184" s="299" t="s">
        <v>4114</v>
      </c>
      <c r="D184" s="298" t="s">
        <v>1436</v>
      </c>
      <c r="E184" s="300">
        <v>2022</v>
      </c>
      <c r="F184" s="53" t="s">
        <v>756</v>
      </c>
      <c r="G184" s="303" t="s">
        <v>3209</v>
      </c>
    </row>
    <row r="185" spans="1:7" s="301" customFormat="1" ht="47.25" x14ac:dyDescent="0.25">
      <c r="A185" s="298">
        <v>178</v>
      </c>
      <c r="B185" s="305" t="s">
        <v>4115</v>
      </c>
      <c r="C185" s="299" t="s">
        <v>4116</v>
      </c>
      <c r="D185" s="298" t="s">
        <v>1654</v>
      </c>
      <c r="E185" s="300">
        <v>2022</v>
      </c>
      <c r="F185" s="53" t="s">
        <v>756</v>
      </c>
      <c r="G185" s="303" t="s">
        <v>3209</v>
      </c>
    </row>
    <row r="186" spans="1:7" s="301" customFormat="1" ht="47.25" x14ac:dyDescent="0.25">
      <c r="A186" s="298">
        <v>150</v>
      </c>
      <c r="B186" s="305" t="s">
        <v>5156</v>
      </c>
      <c r="C186" s="299" t="s">
        <v>1660</v>
      </c>
      <c r="D186" s="298" t="s">
        <v>5157</v>
      </c>
      <c r="E186" s="300">
        <v>2020</v>
      </c>
      <c r="F186" s="303" t="s">
        <v>756</v>
      </c>
      <c r="G186" s="4" t="s">
        <v>3208</v>
      </c>
    </row>
    <row r="187" spans="1:7" s="301" customFormat="1" ht="47.25" x14ac:dyDescent="0.25">
      <c r="A187" s="298">
        <v>151</v>
      </c>
      <c r="B187" s="305" t="s">
        <v>5158</v>
      </c>
      <c r="C187" s="299" t="s">
        <v>5159</v>
      </c>
      <c r="D187" s="298" t="s">
        <v>5157</v>
      </c>
      <c r="E187" s="300">
        <v>2020</v>
      </c>
      <c r="F187" s="303" t="s">
        <v>756</v>
      </c>
      <c r="G187" s="4" t="s">
        <v>3208</v>
      </c>
    </row>
    <row r="188" spans="1:7" s="301" customFormat="1" ht="63" x14ac:dyDescent="0.25">
      <c r="A188" s="298">
        <v>152</v>
      </c>
      <c r="B188" s="305" t="s">
        <v>5160</v>
      </c>
      <c r="C188" s="299" t="s">
        <v>5161</v>
      </c>
      <c r="D188" s="298" t="s">
        <v>5157</v>
      </c>
      <c r="E188" s="300">
        <v>2020</v>
      </c>
      <c r="F188" s="303" t="s">
        <v>756</v>
      </c>
      <c r="G188" s="4" t="s">
        <v>3208</v>
      </c>
    </row>
    <row r="189" spans="1:7" s="301" customFormat="1" ht="31.5" x14ac:dyDescent="0.25">
      <c r="A189" s="298">
        <v>153</v>
      </c>
      <c r="B189" s="305" t="s">
        <v>5162</v>
      </c>
      <c r="C189" s="299" t="s">
        <v>1660</v>
      </c>
      <c r="D189" s="298" t="s">
        <v>5157</v>
      </c>
      <c r="E189" s="300">
        <v>2020</v>
      </c>
      <c r="F189" s="303" t="s">
        <v>756</v>
      </c>
      <c r="G189" s="4" t="s">
        <v>3208</v>
      </c>
    </row>
    <row r="190" spans="1:7" s="301" customFormat="1" ht="47.25" x14ac:dyDescent="0.25">
      <c r="A190" s="298">
        <v>154</v>
      </c>
      <c r="B190" s="305" t="s">
        <v>5163</v>
      </c>
      <c r="C190" s="299" t="s">
        <v>5164</v>
      </c>
      <c r="D190" s="298" t="s">
        <v>5157</v>
      </c>
      <c r="E190" s="300">
        <v>2020</v>
      </c>
      <c r="F190" s="303" t="s">
        <v>756</v>
      </c>
      <c r="G190" s="4" t="s">
        <v>3208</v>
      </c>
    </row>
    <row r="191" spans="1:7" s="301" customFormat="1" ht="31.5" x14ac:dyDescent="0.25">
      <c r="A191" s="298">
        <v>155</v>
      </c>
      <c r="B191" s="305" t="s">
        <v>5165</v>
      </c>
      <c r="C191" s="298" t="s">
        <v>5166</v>
      </c>
      <c r="D191" s="298" t="s">
        <v>5157</v>
      </c>
      <c r="E191" s="300">
        <v>2020</v>
      </c>
      <c r="F191" s="303" t="s">
        <v>756</v>
      </c>
      <c r="G191" s="4" t="s">
        <v>3208</v>
      </c>
    </row>
    <row r="192" spans="1:7" s="301" customFormat="1" ht="63" x14ac:dyDescent="0.25">
      <c r="A192" s="298">
        <v>156</v>
      </c>
      <c r="B192" s="305" t="s">
        <v>5167</v>
      </c>
      <c r="C192" s="299" t="s">
        <v>5168</v>
      </c>
      <c r="D192" s="298" t="s">
        <v>5157</v>
      </c>
      <c r="E192" s="300">
        <v>2020</v>
      </c>
      <c r="F192" s="303" t="s">
        <v>756</v>
      </c>
      <c r="G192" s="4" t="s">
        <v>3208</v>
      </c>
    </row>
    <row r="193" spans="1:7" s="301" customFormat="1" ht="94.5" x14ac:dyDescent="0.25">
      <c r="A193" s="298">
        <v>157</v>
      </c>
      <c r="B193" s="305" t="s">
        <v>5169</v>
      </c>
      <c r="C193" s="298" t="s">
        <v>5170</v>
      </c>
      <c r="D193" s="298" t="s">
        <v>5157</v>
      </c>
      <c r="E193" s="300">
        <v>2020</v>
      </c>
      <c r="F193" s="303" t="s">
        <v>756</v>
      </c>
      <c r="G193" s="4" t="s">
        <v>3208</v>
      </c>
    </row>
    <row r="194" spans="1:7" s="301" customFormat="1" ht="47.25" x14ac:dyDescent="0.25">
      <c r="A194" s="298">
        <v>49</v>
      </c>
      <c r="B194" s="305" t="s">
        <v>5171</v>
      </c>
      <c r="C194" s="299" t="s">
        <v>5172</v>
      </c>
      <c r="D194" s="298" t="s">
        <v>5173</v>
      </c>
      <c r="E194" s="300">
        <v>2020</v>
      </c>
      <c r="F194" s="303" t="s">
        <v>756</v>
      </c>
      <c r="G194" s="4" t="s">
        <v>3208</v>
      </c>
    </row>
    <row r="195" spans="1:7" s="301" customFormat="1" ht="63" x14ac:dyDescent="0.25">
      <c r="A195" s="298">
        <v>50</v>
      </c>
      <c r="B195" s="305" t="s">
        <v>5174</v>
      </c>
      <c r="C195" s="298" t="s">
        <v>5175</v>
      </c>
      <c r="D195" s="298" t="s">
        <v>5173</v>
      </c>
      <c r="E195" s="300">
        <v>2020</v>
      </c>
      <c r="F195" s="303" t="s">
        <v>756</v>
      </c>
      <c r="G195" s="4" t="s">
        <v>3208</v>
      </c>
    </row>
    <row r="196" spans="1:7" s="301" customFormat="1" ht="63" x14ac:dyDescent="0.25">
      <c r="A196" s="298">
        <v>51</v>
      </c>
      <c r="B196" s="305" t="s">
        <v>5176</v>
      </c>
      <c r="C196" s="299" t="s">
        <v>5177</v>
      </c>
      <c r="D196" s="298" t="s">
        <v>5173</v>
      </c>
      <c r="E196" s="300">
        <v>2020</v>
      </c>
      <c r="F196" s="303" t="s">
        <v>756</v>
      </c>
      <c r="G196" s="4" t="s">
        <v>3208</v>
      </c>
    </row>
    <row r="197" spans="1:7" s="301" customFormat="1" ht="94.5" x14ac:dyDescent="0.25">
      <c r="A197" s="298">
        <v>180</v>
      </c>
      <c r="B197" s="305" t="s">
        <v>5178</v>
      </c>
      <c r="C197" s="298" t="s">
        <v>5170</v>
      </c>
      <c r="D197" s="298" t="s">
        <v>5086</v>
      </c>
      <c r="E197" s="300">
        <v>2020</v>
      </c>
      <c r="F197" s="303" t="s">
        <v>756</v>
      </c>
      <c r="G197" s="4" t="s">
        <v>3208</v>
      </c>
    </row>
    <row r="198" spans="1:7" s="301" customFormat="1" ht="94.5" x14ac:dyDescent="0.25">
      <c r="A198" s="298">
        <v>53</v>
      </c>
      <c r="B198" s="305" t="s">
        <v>5179</v>
      </c>
      <c r="C198" s="299" t="s">
        <v>5180</v>
      </c>
      <c r="D198" s="298" t="s">
        <v>5181</v>
      </c>
      <c r="E198" s="300">
        <v>2021</v>
      </c>
      <c r="F198" s="303" t="s">
        <v>756</v>
      </c>
      <c r="G198" s="4" t="s">
        <v>3208</v>
      </c>
    </row>
    <row r="199" spans="1:7" s="302" customFormat="1" ht="94.5" x14ac:dyDescent="0.2">
      <c r="A199" s="298">
        <v>54</v>
      </c>
      <c r="B199" s="305" t="s">
        <v>5182</v>
      </c>
      <c r="C199" s="299" t="s">
        <v>5183</v>
      </c>
      <c r="D199" s="298" t="s">
        <v>5181</v>
      </c>
      <c r="E199" s="300">
        <v>2021</v>
      </c>
      <c r="F199" s="303" t="s">
        <v>756</v>
      </c>
      <c r="G199" s="4" t="s">
        <v>3208</v>
      </c>
    </row>
    <row r="200" spans="1:7" s="302" customFormat="1" ht="94.5" x14ac:dyDescent="0.2">
      <c r="A200" s="298">
        <v>55</v>
      </c>
      <c r="B200" s="305" t="s">
        <v>5184</v>
      </c>
      <c r="C200" s="298" t="s">
        <v>5185</v>
      </c>
      <c r="D200" s="298" t="s">
        <v>5181</v>
      </c>
      <c r="E200" s="300">
        <v>2021</v>
      </c>
      <c r="F200" s="303" t="s">
        <v>756</v>
      </c>
      <c r="G200" s="4" t="s">
        <v>3208</v>
      </c>
    </row>
    <row r="201" spans="1:7" ht="18.75" customHeight="1" x14ac:dyDescent="0.2">
      <c r="D201" s="259" t="s">
        <v>3274</v>
      </c>
      <c r="E201" s="259"/>
      <c r="F201" s="259"/>
      <c r="G201" s="260">
        <f>COUNTIF(G2:G200,"Hội nghị, hội thảo trong nước")</f>
        <v>40</v>
      </c>
    </row>
    <row r="202" spans="1:7" ht="19.5" x14ac:dyDescent="0.2">
      <c r="D202" s="259" t="s">
        <v>3209</v>
      </c>
      <c r="E202" s="259"/>
      <c r="F202" s="259"/>
      <c r="G202" s="260">
        <f>COUNTIF(G2:G200,"Tạp chí trong nước")</f>
        <v>159</v>
      </c>
    </row>
    <row r="203" spans="1:7" ht="21.75" x14ac:dyDescent="0.2">
      <c r="D203" s="261" t="s">
        <v>3262</v>
      </c>
      <c r="E203" s="261"/>
      <c r="F203" s="261"/>
      <c r="G203" s="262">
        <f>SUM(G201:G202)</f>
        <v>199</v>
      </c>
    </row>
  </sheetData>
  <autoFilter ref="A1:G203">
    <filterColumn colId="6">
      <filters>
        <filter val="Hội nghị, hội thảo trong nước"/>
      </filters>
    </filterColumn>
    <sortState ref="A2:G129">
      <sortCondition ref="E1:E129"/>
    </sortState>
  </autoFilter>
  <conditionalFormatting sqref="B2:B116">
    <cfRule type="duplicateValues" dxfId="75" priority="53"/>
  </conditionalFormatting>
  <conditionalFormatting sqref="B2:B115">
    <cfRule type="duplicateValues" dxfId="74" priority="56"/>
  </conditionalFormatting>
  <conditionalFormatting sqref="B117">
    <cfRule type="duplicateValues" dxfId="73" priority="7"/>
  </conditionalFormatting>
  <conditionalFormatting sqref="B118:B119">
    <cfRule type="duplicateValues" dxfId="72" priority="6"/>
  </conditionalFormatting>
  <conditionalFormatting sqref="B120:B123">
    <cfRule type="duplicateValues" dxfId="71" priority="5"/>
  </conditionalFormatting>
  <conditionalFormatting sqref="B124:B125">
    <cfRule type="duplicateValues" dxfId="70" priority="4"/>
  </conditionalFormatting>
  <conditionalFormatting sqref="B126">
    <cfRule type="duplicateValues" dxfId="69" priority="3"/>
  </conditionalFormatting>
  <conditionalFormatting sqref="B127">
    <cfRule type="duplicateValues" dxfId="68" priority="2"/>
  </conditionalFormatting>
  <conditionalFormatting sqref="B2:B200">
    <cfRule type="duplicateValues" dxfId="67" priority="292"/>
  </conditionalFormatting>
  <pageMargins left="0.2" right="0.2" top="0.25" bottom="0.2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51"/>
  <sheetViews>
    <sheetView topLeftCell="A42" zoomScale="70" zoomScaleNormal="70" workbookViewId="0">
      <selection activeCell="G51" sqref="G51"/>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3.33203125"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s="30" customFormat="1" ht="63" x14ac:dyDescent="0.25">
      <c r="A2" s="17">
        <v>1</v>
      </c>
      <c r="B2" s="18" t="s">
        <v>292</v>
      </c>
      <c r="C2" s="31" t="s">
        <v>293</v>
      </c>
      <c r="D2" s="19" t="s">
        <v>291</v>
      </c>
      <c r="E2" s="20">
        <v>2018</v>
      </c>
      <c r="F2" s="222" t="s">
        <v>892</v>
      </c>
      <c r="G2" s="55" t="s">
        <v>3208</v>
      </c>
    </row>
    <row r="3" spans="1:7" s="30" customFormat="1" ht="63" x14ac:dyDescent="0.25">
      <c r="A3" s="17">
        <v>2</v>
      </c>
      <c r="B3" s="18" t="s">
        <v>301</v>
      </c>
      <c r="C3" s="31" t="s">
        <v>302</v>
      </c>
      <c r="D3" s="19" t="s">
        <v>291</v>
      </c>
      <c r="E3" s="20">
        <v>2018</v>
      </c>
      <c r="F3" s="222" t="s">
        <v>892</v>
      </c>
      <c r="G3" s="55" t="s">
        <v>3208</v>
      </c>
    </row>
    <row r="4" spans="1:7" s="30" customFormat="1" ht="63" x14ac:dyDescent="0.25">
      <c r="A4" s="17">
        <v>3</v>
      </c>
      <c r="B4" s="18" t="s">
        <v>296</v>
      </c>
      <c r="C4" s="31" t="s">
        <v>809</v>
      </c>
      <c r="D4" s="19" t="s">
        <v>291</v>
      </c>
      <c r="E4" s="20">
        <v>2018</v>
      </c>
      <c r="F4" s="222" t="s">
        <v>892</v>
      </c>
      <c r="G4" s="55" t="s">
        <v>3208</v>
      </c>
    </row>
    <row r="5" spans="1:7" s="30" customFormat="1" ht="63" x14ac:dyDescent="0.25">
      <c r="A5" s="17">
        <v>4</v>
      </c>
      <c r="B5" s="18" t="s">
        <v>297</v>
      </c>
      <c r="C5" s="31" t="s">
        <v>298</v>
      </c>
      <c r="D5" s="19" t="s">
        <v>291</v>
      </c>
      <c r="E5" s="20">
        <v>2018</v>
      </c>
      <c r="F5" s="222" t="s">
        <v>892</v>
      </c>
      <c r="G5" s="55" t="s">
        <v>3208</v>
      </c>
    </row>
    <row r="6" spans="1:7" s="30" customFormat="1" ht="63" x14ac:dyDescent="0.25">
      <c r="A6" s="17">
        <v>5</v>
      </c>
      <c r="B6" s="18" t="s">
        <v>303</v>
      </c>
      <c r="C6" s="31" t="s">
        <v>293</v>
      </c>
      <c r="D6" s="19" t="s">
        <v>291</v>
      </c>
      <c r="E6" s="20">
        <v>2018</v>
      </c>
      <c r="F6" s="222" t="s">
        <v>892</v>
      </c>
      <c r="G6" s="55" t="s">
        <v>3208</v>
      </c>
    </row>
    <row r="7" spans="1:7" s="30" customFormat="1" ht="63" x14ac:dyDescent="0.25">
      <c r="A7" s="17">
        <v>6</v>
      </c>
      <c r="B7" s="18" t="s">
        <v>290</v>
      </c>
      <c r="C7" s="18" t="s">
        <v>849</v>
      </c>
      <c r="D7" s="19" t="s">
        <v>291</v>
      </c>
      <c r="E7" s="20">
        <v>2018</v>
      </c>
      <c r="F7" s="222" t="s">
        <v>892</v>
      </c>
      <c r="G7" s="55" t="s">
        <v>3208</v>
      </c>
    </row>
    <row r="8" spans="1:7" s="30" customFormat="1" ht="63" x14ac:dyDescent="0.25">
      <c r="A8" s="17">
        <v>7</v>
      </c>
      <c r="B8" s="18" t="s">
        <v>299</v>
      </c>
      <c r="C8" s="31" t="s">
        <v>300</v>
      </c>
      <c r="D8" s="19" t="s">
        <v>291</v>
      </c>
      <c r="E8" s="20">
        <v>2018</v>
      </c>
      <c r="F8" s="222" t="s">
        <v>892</v>
      </c>
      <c r="G8" s="55" t="s">
        <v>3208</v>
      </c>
    </row>
    <row r="9" spans="1:7" s="30" customFormat="1" ht="63" x14ac:dyDescent="0.25">
      <c r="A9" s="17">
        <v>8</v>
      </c>
      <c r="B9" s="18" t="s">
        <v>294</v>
      </c>
      <c r="C9" s="31" t="s">
        <v>295</v>
      </c>
      <c r="D9" s="19" t="s">
        <v>291</v>
      </c>
      <c r="E9" s="20">
        <v>2018</v>
      </c>
      <c r="F9" s="222" t="s">
        <v>892</v>
      </c>
      <c r="G9" s="55" t="s">
        <v>3208</v>
      </c>
    </row>
    <row r="10" spans="1:7" s="30" customFormat="1" ht="31.5" x14ac:dyDescent="0.25">
      <c r="A10" s="17">
        <v>9</v>
      </c>
      <c r="B10" s="134" t="s">
        <v>2299</v>
      </c>
      <c r="C10" s="164" t="s">
        <v>2300</v>
      </c>
      <c r="D10" s="187" t="s">
        <v>2294</v>
      </c>
      <c r="E10" s="187">
        <v>2018</v>
      </c>
      <c r="F10" s="131" t="s">
        <v>892</v>
      </c>
      <c r="G10" s="233" t="s">
        <v>3209</v>
      </c>
    </row>
    <row r="11" spans="1:7" s="30" customFormat="1" ht="47.25" x14ac:dyDescent="0.25">
      <c r="A11" s="17">
        <v>10</v>
      </c>
      <c r="B11" s="134" t="s">
        <v>2292</v>
      </c>
      <c r="C11" s="164" t="s">
        <v>2293</v>
      </c>
      <c r="D11" s="187" t="s">
        <v>2294</v>
      </c>
      <c r="E11" s="187">
        <v>2018</v>
      </c>
      <c r="F11" s="131" t="s">
        <v>892</v>
      </c>
      <c r="G11" s="233" t="s">
        <v>3209</v>
      </c>
    </row>
    <row r="12" spans="1:7" s="30" customFormat="1" ht="47.25" x14ac:dyDescent="0.25">
      <c r="A12" s="17">
        <v>11</v>
      </c>
      <c r="B12" s="134" t="s">
        <v>2295</v>
      </c>
      <c r="C12" s="164" t="s">
        <v>300</v>
      </c>
      <c r="D12" s="187" t="s">
        <v>2296</v>
      </c>
      <c r="E12" s="187">
        <v>2018</v>
      </c>
      <c r="F12" s="131" t="s">
        <v>892</v>
      </c>
      <c r="G12" s="233" t="s">
        <v>3209</v>
      </c>
    </row>
    <row r="13" spans="1:7" s="30" customFormat="1" ht="31.5" x14ac:dyDescent="0.25">
      <c r="A13" s="17">
        <v>12</v>
      </c>
      <c r="B13" s="134" t="s">
        <v>2297</v>
      </c>
      <c r="C13" s="164" t="s">
        <v>2290</v>
      </c>
      <c r="D13" s="187" t="s">
        <v>2291</v>
      </c>
      <c r="E13" s="187">
        <v>2018</v>
      </c>
      <c r="F13" s="131" t="s">
        <v>892</v>
      </c>
      <c r="G13" s="233" t="s">
        <v>3209</v>
      </c>
    </row>
    <row r="14" spans="1:7" s="30" customFormat="1" ht="47.25" x14ac:dyDescent="0.25">
      <c r="A14" s="17">
        <v>13</v>
      </c>
      <c r="B14" s="134" t="s">
        <v>2298</v>
      </c>
      <c r="C14" s="164" t="s">
        <v>295</v>
      </c>
      <c r="D14" s="187" t="s">
        <v>2291</v>
      </c>
      <c r="E14" s="187">
        <v>2018</v>
      </c>
      <c r="F14" s="131" t="s">
        <v>892</v>
      </c>
      <c r="G14" s="233" t="s">
        <v>3209</v>
      </c>
    </row>
    <row r="15" spans="1:7" s="30" customFormat="1" ht="47.25" x14ac:dyDescent="0.25">
      <c r="A15" s="17">
        <v>14</v>
      </c>
      <c r="B15" s="134" t="s">
        <v>2289</v>
      </c>
      <c r="C15" s="164" t="s">
        <v>2290</v>
      </c>
      <c r="D15" s="187" t="s">
        <v>2291</v>
      </c>
      <c r="E15" s="187">
        <v>2018</v>
      </c>
      <c r="F15" s="131" t="s">
        <v>892</v>
      </c>
      <c r="G15" s="233" t="s">
        <v>3209</v>
      </c>
    </row>
    <row r="16" spans="1:7" s="30" customFormat="1" ht="94.5" x14ac:dyDescent="0.25">
      <c r="A16" s="17">
        <v>15</v>
      </c>
      <c r="B16" s="94" t="s">
        <v>2790</v>
      </c>
      <c r="C16" s="110" t="s">
        <v>298</v>
      </c>
      <c r="D16" s="92" t="s">
        <v>2296</v>
      </c>
      <c r="E16" s="92">
        <v>2019</v>
      </c>
      <c r="F16" s="85" t="s">
        <v>892</v>
      </c>
      <c r="G16" s="233" t="s">
        <v>3209</v>
      </c>
    </row>
    <row r="17" spans="1:171" s="30" customFormat="1" ht="47.25" x14ac:dyDescent="0.25">
      <c r="A17" s="17">
        <v>16</v>
      </c>
      <c r="B17" s="94" t="s">
        <v>2791</v>
      </c>
      <c r="C17" s="110" t="s">
        <v>293</v>
      </c>
      <c r="D17" s="92" t="s">
        <v>2296</v>
      </c>
      <c r="E17" s="92">
        <v>2019</v>
      </c>
      <c r="F17" s="85" t="s">
        <v>892</v>
      </c>
      <c r="G17" s="233" t="s">
        <v>3209</v>
      </c>
    </row>
    <row r="18" spans="1:171" s="30" customFormat="1" ht="63" x14ac:dyDescent="0.25">
      <c r="A18" s="17">
        <v>17</v>
      </c>
      <c r="B18" s="94" t="s">
        <v>2792</v>
      </c>
      <c r="C18" s="110" t="s">
        <v>300</v>
      </c>
      <c r="D18" s="92" t="s">
        <v>2296</v>
      </c>
      <c r="E18" s="92">
        <v>2019</v>
      </c>
      <c r="F18" s="85" t="s">
        <v>892</v>
      </c>
      <c r="G18" s="233" t="s">
        <v>3209</v>
      </c>
    </row>
    <row r="19" spans="1:171" s="30" customFormat="1" ht="31.5" x14ac:dyDescent="0.25">
      <c r="A19" s="17">
        <v>18</v>
      </c>
      <c r="B19" s="94" t="s">
        <v>2793</v>
      </c>
      <c r="C19" s="110" t="s">
        <v>2794</v>
      </c>
      <c r="D19" s="92" t="s">
        <v>2795</v>
      </c>
      <c r="E19" s="92">
        <v>2019</v>
      </c>
      <c r="F19" s="85" t="s">
        <v>892</v>
      </c>
      <c r="G19" s="233" t="s">
        <v>3209</v>
      </c>
    </row>
    <row r="20" spans="1:171" s="30" customFormat="1" ht="63" x14ac:dyDescent="0.25">
      <c r="A20" s="17">
        <v>19</v>
      </c>
      <c r="B20" s="94" t="s">
        <v>2796</v>
      </c>
      <c r="C20" s="110" t="s">
        <v>295</v>
      </c>
      <c r="D20" s="92" t="s">
        <v>2296</v>
      </c>
      <c r="E20" s="92">
        <v>2019</v>
      </c>
      <c r="F20" s="85" t="s">
        <v>892</v>
      </c>
      <c r="G20" s="233" t="s">
        <v>3209</v>
      </c>
    </row>
    <row r="21" spans="1:171" s="30" customFormat="1" ht="31.5" x14ac:dyDescent="0.25">
      <c r="A21" s="17">
        <v>20</v>
      </c>
      <c r="B21" s="94" t="s">
        <v>2797</v>
      </c>
      <c r="C21" s="110" t="s">
        <v>2290</v>
      </c>
      <c r="D21" s="92" t="s">
        <v>2798</v>
      </c>
      <c r="E21" s="92">
        <v>2019</v>
      </c>
      <c r="F21" s="86" t="s">
        <v>892</v>
      </c>
      <c r="G21" s="233" t="s">
        <v>3209</v>
      </c>
    </row>
    <row r="22" spans="1:171" s="30" customFormat="1" ht="47.25" x14ac:dyDescent="0.25">
      <c r="A22" s="17">
        <v>21</v>
      </c>
      <c r="B22" s="94" t="s">
        <v>2799</v>
      </c>
      <c r="C22" s="110" t="s">
        <v>2800</v>
      </c>
      <c r="D22" s="92" t="s">
        <v>2801</v>
      </c>
      <c r="E22" s="92">
        <v>2019</v>
      </c>
      <c r="F22" s="85" t="s">
        <v>892</v>
      </c>
      <c r="G22" s="233" t="s">
        <v>3209</v>
      </c>
    </row>
    <row r="23" spans="1:171" s="62" customFormat="1" ht="31.5" x14ac:dyDescent="0.2">
      <c r="A23" s="17">
        <v>22</v>
      </c>
      <c r="B23" s="8" t="s">
        <v>2802</v>
      </c>
      <c r="C23" s="58" t="s">
        <v>295</v>
      </c>
      <c r="D23" s="4" t="s">
        <v>2795</v>
      </c>
      <c r="E23" s="4">
        <v>2019</v>
      </c>
      <c r="F23" s="229" t="s">
        <v>892</v>
      </c>
      <c r="G23" s="233" t="s">
        <v>3209</v>
      </c>
    </row>
    <row r="24" spans="1:171" s="62" customFormat="1" ht="31.5" x14ac:dyDescent="0.2">
      <c r="A24" s="17">
        <v>23</v>
      </c>
      <c r="B24" s="8" t="s">
        <v>2803</v>
      </c>
      <c r="C24" s="58" t="s">
        <v>2290</v>
      </c>
      <c r="D24" s="4" t="s">
        <v>2798</v>
      </c>
      <c r="E24" s="4">
        <v>2019</v>
      </c>
      <c r="F24" s="224" t="s">
        <v>892</v>
      </c>
      <c r="G24" s="233" t="s">
        <v>3209</v>
      </c>
    </row>
    <row r="25" spans="1:171" s="62" customFormat="1" ht="47.25" x14ac:dyDescent="0.2">
      <c r="A25" s="17">
        <v>24</v>
      </c>
      <c r="B25" s="8" t="s">
        <v>2804</v>
      </c>
      <c r="C25" s="58" t="s">
        <v>295</v>
      </c>
      <c r="D25" s="4" t="s">
        <v>2798</v>
      </c>
      <c r="E25" s="4">
        <v>2019</v>
      </c>
      <c r="F25" s="224" t="s">
        <v>892</v>
      </c>
      <c r="G25" s="233" t="s">
        <v>3209</v>
      </c>
    </row>
    <row r="26" spans="1:171" s="76" customFormat="1" ht="78.75" x14ac:dyDescent="0.3">
      <c r="A26" s="17">
        <v>25</v>
      </c>
      <c r="B26" s="78" t="s">
        <v>2805</v>
      </c>
      <c r="C26" s="79" t="s">
        <v>302</v>
      </c>
      <c r="D26" s="80" t="s">
        <v>2806</v>
      </c>
      <c r="E26" s="6">
        <v>2019</v>
      </c>
      <c r="F26" s="72" t="s">
        <v>892</v>
      </c>
      <c r="G26" s="233" t="s">
        <v>3209</v>
      </c>
    </row>
    <row r="27" spans="1:171" s="76" customFormat="1" ht="47.25" x14ac:dyDescent="0.3">
      <c r="A27" s="17">
        <v>26</v>
      </c>
      <c r="B27" s="78" t="s">
        <v>2807</v>
      </c>
      <c r="C27" s="79" t="s">
        <v>300</v>
      </c>
      <c r="D27" s="80" t="s">
        <v>2808</v>
      </c>
      <c r="E27" s="6">
        <v>2019</v>
      </c>
      <c r="F27" s="72" t="s">
        <v>892</v>
      </c>
      <c r="G27" s="233" t="s">
        <v>3209</v>
      </c>
    </row>
    <row r="28" spans="1:171" s="288" customFormat="1" ht="47.25" x14ac:dyDescent="0.2">
      <c r="A28" s="270">
        <v>23</v>
      </c>
      <c r="B28" s="271" t="s">
        <v>3390</v>
      </c>
      <c r="C28" s="270" t="s">
        <v>3391</v>
      </c>
      <c r="D28" s="272" t="s">
        <v>298</v>
      </c>
      <c r="E28" s="273">
        <v>43738</v>
      </c>
      <c r="F28" s="274" t="s">
        <v>892</v>
      </c>
      <c r="G28" s="233" t="s">
        <v>3209</v>
      </c>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row>
    <row r="29" spans="1:171" s="301" customFormat="1" ht="63" x14ac:dyDescent="0.25">
      <c r="A29" s="298">
        <v>16</v>
      </c>
      <c r="B29" s="298" t="s">
        <v>3393</v>
      </c>
      <c r="C29" s="299" t="s">
        <v>2293</v>
      </c>
      <c r="D29" s="298" t="s">
        <v>3394</v>
      </c>
      <c r="E29" s="300">
        <v>2020</v>
      </c>
      <c r="F29" s="53" t="s">
        <v>892</v>
      </c>
      <c r="G29" s="303" t="s">
        <v>3209</v>
      </c>
    </row>
    <row r="30" spans="1:171" s="301" customFormat="1" ht="31.5" x14ac:dyDescent="0.25">
      <c r="A30" s="298">
        <v>72</v>
      </c>
      <c r="B30" s="298" t="s">
        <v>3396</v>
      </c>
      <c r="C30" s="299" t="s">
        <v>4117</v>
      </c>
      <c r="D30" s="298" t="s">
        <v>3397</v>
      </c>
      <c r="E30" s="300">
        <v>2020</v>
      </c>
      <c r="F30" s="53" t="s">
        <v>892</v>
      </c>
      <c r="G30" s="303" t="s">
        <v>3209</v>
      </c>
    </row>
    <row r="31" spans="1:171" s="301" customFormat="1" ht="78.75" x14ac:dyDescent="0.25">
      <c r="A31" s="298">
        <v>265</v>
      </c>
      <c r="B31" s="298" t="s">
        <v>3398</v>
      </c>
      <c r="C31" s="299" t="s">
        <v>293</v>
      </c>
      <c r="D31" s="298" t="s">
        <v>3399</v>
      </c>
      <c r="E31" s="300">
        <v>2020</v>
      </c>
      <c r="F31" s="53" t="s">
        <v>892</v>
      </c>
      <c r="G31" s="303" t="s">
        <v>3209</v>
      </c>
    </row>
    <row r="32" spans="1:171" s="301" customFormat="1" ht="47.25" x14ac:dyDescent="0.25">
      <c r="A32" s="298">
        <v>266</v>
      </c>
      <c r="B32" s="298" t="s">
        <v>3400</v>
      </c>
      <c r="C32" s="299" t="s">
        <v>300</v>
      </c>
      <c r="D32" s="298" t="s">
        <v>3401</v>
      </c>
      <c r="E32" s="300">
        <v>2020</v>
      </c>
      <c r="F32" s="53" t="s">
        <v>892</v>
      </c>
      <c r="G32" s="303" t="s">
        <v>3209</v>
      </c>
    </row>
    <row r="33" spans="1:7" s="301" customFormat="1" ht="47.25" x14ac:dyDescent="0.25">
      <c r="A33" s="298">
        <v>206</v>
      </c>
      <c r="B33" s="304" t="s">
        <v>4118</v>
      </c>
      <c r="C33" s="298" t="s">
        <v>4119</v>
      </c>
      <c r="D33" s="298" t="s">
        <v>4120</v>
      </c>
      <c r="E33" s="300">
        <v>2021</v>
      </c>
      <c r="F33" s="53" t="s">
        <v>892</v>
      </c>
      <c r="G33" s="303" t="s">
        <v>3209</v>
      </c>
    </row>
    <row r="34" spans="1:7" s="301" customFormat="1" ht="47.25" x14ac:dyDescent="0.25">
      <c r="A34" s="298">
        <v>67</v>
      </c>
      <c r="B34" s="304" t="s">
        <v>4121</v>
      </c>
      <c r="C34" s="299" t="s">
        <v>2290</v>
      </c>
      <c r="D34" s="298" t="s">
        <v>4122</v>
      </c>
      <c r="E34" s="300">
        <v>2021</v>
      </c>
      <c r="F34" s="53" t="s">
        <v>892</v>
      </c>
      <c r="G34" s="303" t="s">
        <v>3209</v>
      </c>
    </row>
    <row r="35" spans="1:7" s="301" customFormat="1" ht="47.25" x14ac:dyDescent="0.25">
      <c r="A35" s="298">
        <v>58</v>
      </c>
      <c r="B35" s="304" t="s">
        <v>4123</v>
      </c>
      <c r="C35" s="299" t="s">
        <v>2293</v>
      </c>
      <c r="D35" s="298" t="s">
        <v>3394</v>
      </c>
      <c r="E35" s="300">
        <v>2021</v>
      </c>
      <c r="F35" s="53" t="s">
        <v>892</v>
      </c>
      <c r="G35" s="303" t="s">
        <v>3209</v>
      </c>
    </row>
    <row r="36" spans="1:7" s="301" customFormat="1" ht="63" x14ac:dyDescent="0.25">
      <c r="A36" s="298">
        <v>123</v>
      </c>
      <c r="B36" s="304" t="s">
        <v>4124</v>
      </c>
      <c r="C36" s="299" t="s">
        <v>298</v>
      </c>
      <c r="D36" s="298" t="s">
        <v>3394</v>
      </c>
      <c r="E36" s="300">
        <v>2021</v>
      </c>
      <c r="F36" s="53" t="s">
        <v>892</v>
      </c>
      <c r="G36" s="303" t="s">
        <v>3209</v>
      </c>
    </row>
    <row r="37" spans="1:7" s="301" customFormat="1" ht="31.5" x14ac:dyDescent="0.25">
      <c r="A37" s="298">
        <v>125</v>
      </c>
      <c r="B37" s="304" t="s">
        <v>4125</v>
      </c>
      <c r="C37" s="299" t="s">
        <v>298</v>
      </c>
      <c r="D37" s="298" t="s">
        <v>4126</v>
      </c>
      <c r="E37" s="300">
        <v>2021</v>
      </c>
      <c r="F37" s="53" t="s">
        <v>892</v>
      </c>
      <c r="G37" s="303" t="s">
        <v>3209</v>
      </c>
    </row>
    <row r="38" spans="1:7" s="301" customFormat="1" ht="31.5" x14ac:dyDescent="0.25">
      <c r="A38" s="298">
        <v>106</v>
      </c>
      <c r="B38" s="304" t="s">
        <v>4127</v>
      </c>
      <c r="C38" s="299" t="s">
        <v>293</v>
      </c>
      <c r="D38" s="298" t="s">
        <v>3399</v>
      </c>
      <c r="E38" s="300">
        <v>2021</v>
      </c>
      <c r="F38" s="53" t="s">
        <v>892</v>
      </c>
      <c r="G38" s="303" t="s">
        <v>3209</v>
      </c>
    </row>
    <row r="39" spans="1:7" s="301" customFormat="1" ht="63" x14ac:dyDescent="0.25">
      <c r="A39" s="298">
        <v>115</v>
      </c>
      <c r="B39" s="304" t="s">
        <v>4128</v>
      </c>
      <c r="C39" s="299" t="s">
        <v>300</v>
      </c>
      <c r="D39" s="298" t="s">
        <v>3401</v>
      </c>
      <c r="E39" s="300">
        <v>2021</v>
      </c>
      <c r="F39" s="53" t="s">
        <v>892</v>
      </c>
      <c r="G39" s="303" t="s">
        <v>3209</v>
      </c>
    </row>
    <row r="40" spans="1:7" s="301" customFormat="1" ht="63" x14ac:dyDescent="0.25">
      <c r="A40" s="298">
        <v>243</v>
      </c>
      <c r="B40" s="304" t="s">
        <v>4129</v>
      </c>
      <c r="C40" s="299" t="s">
        <v>300</v>
      </c>
      <c r="D40" s="298" t="s">
        <v>3401</v>
      </c>
      <c r="E40" s="300">
        <v>2021</v>
      </c>
      <c r="F40" s="53" t="s">
        <v>892</v>
      </c>
      <c r="G40" s="303" t="s">
        <v>3209</v>
      </c>
    </row>
    <row r="41" spans="1:7" s="301" customFormat="1" ht="31.5" x14ac:dyDescent="0.25">
      <c r="A41" s="298">
        <v>103</v>
      </c>
      <c r="B41" s="305" t="s">
        <v>4130</v>
      </c>
      <c r="C41" s="298" t="s">
        <v>4131</v>
      </c>
      <c r="D41" s="298" t="s">
        <v>4132</v>
      </c>
      <c r="E41" s="300">
        <v>2022</v>
      </c>
      <c r="F41" s="53" t="s">
        <v>892</v>
      </c>
      <c r="G41" s="303" t="s">
        <v>3209</v>
      </c>
    </row>
    <row r="42" spans="1:7" s="301" customFormat="1" ht="47.25" x14ac:dyDescent="0.25">
      <c r="A42" s="298">
        <v>16</v>
      </c>
      <c r="B42" s="305" t="s">
        <v>4133</v>
      </c>
      <c r="C42" s="299" t="s">
        <v>4134</v>
      </c>
      <c r="D42" s="298" t="s">
        <v>4135</v>
      </c>
      <c r="E42" s="300">
        <v>2022</v>
      </c>
      <c r="F42" s="53" t="s">
        <v>892</v>
      </c>
      <c r="G42" s="303" t="s">
        <v>3209</v>
      </c>
    </row>
    <row r="43" spans="1:7" s="301" customFormat="1" ht="47.25" x14ac:dyDescent="0.25">
      <c r="A43" s="298">
        <v>17</v>
      </c>
      <c r="B43" s="305" t="s">
        <v>4136</v>
      </c>
      <c r="C43" s="299" t="s">
        <v>4137</v>
      </c>
      <c r="D43" s="298" t="s">
        <v>4135</v>
      </c>
      <c r="E43" s="300">
        <v>2022</v>
      </c>
      <c r="F43" s="53" t="s">
        <v>892</v>
      </c>
      <c r="G43" s="303" t="s">
        <v>3209</v>
      </c>
    </row>
    <row r="44" spans="1:7" s="301" customFormat="1" ht="47.25" x14ac:dyDescent="0.25">
      <c r="A44" s="298">
        <v>129</v>
      </c>
      <c r="B44" s="305" t="s">
        <v>4138</v>
      </c>
      <c r="C44" s="299" t="s">
        <v>2293</v>
      </c>
      <c r="D44" s="298" t="s">
        <v>2974</v>
      </c>
      <c r="E44" s="300">
        <v>2022</v>
      </c>
      <c r="F44" s="53" t="s">
        <v>892</v>
      </c>
      <c r="G44" s="303" t="s">
        <v>3209</v>
      </c>
    </row>
    <row r="45" spans="1:7" s="301" customFormat="1" ht="63" x14ac:dyDescent="0.25">
      <c r="A45" s="298">
        <v>141</v>
      </c>
      <c r="B45" s="305" t="s">
        <v>4139</v>
      </c>
      <c r="C45" s="299" t="s">
        <v>298</v>
      </c>
      <c r="D45" s="298" t="s">
        <v>4126</v>
      </c>
      <c r="E45" s="300">
        <v>2022</v>
      </c>
      <c r="F45" s="53" t="s">
        <v>892</v>
      </c>
      <c r="G45" s="303" t="s">
        <v>3209</v>
      </c>
    </row>
    <row r="46" spans="1:7" s="301" customFormat="1" ht="47.25" x14ac:dyDescent="0.25">
      <c r="A46" s="298">
        <v>142</v>
      </c>
      <c r="B46" s="305" t="s">
        <v>4140</v>
      </c>
      <c r="C46" s="299" t="s">
        <v>298</v>
      </c>
      <c r="D46" s="298" t="s">
        <v>4141</v>
      </c>
      <c r="E46" s="300">
        <v>2022</v>
      </c>
      <c r="F46" s="53" t="s">
        <v>892</v>
      </c>
      <c r="G46" s="303" t="s">
        <v>3209</v>
      </c>
    </row>
    <row r="47" spans="1:7" s="301" customFormat="1" ht="63" x14ac:dyDescent="0.25">
      <c r="A47" s="298">
        <v>125</v>
      </c>
      <c r="B47" s="305" t="s">
        <v>4142</v>
      </c>
      <c r="C47" s="299" t="s">
        <v>300</v>
      </c>
      <c r="D47" s="298" t="s">
        <v>2808</v>
      </c>
      <c r="E47" s="300">
        <v>2022</v>
      </c>
      <c r="F47" s="53" t="s">
        <v>892</v>
      </c>
      <c r="G47" s="303" t="s">
        <v>3209</v>
      </c>
    </row>
    <row r="48" spans="1:7" s="301" customFormat="1" ht="47.25" x14ac:dyDescent="0.25">
      <c r="A48" s="298">
        <v>100</v>
      </c>
      <c r="B48" s="305" t="s">
        <v>4143</v>
      </c>
      <c r="C48" s="299" t="s">
        <v>293</v>
      </c>
      <c r="D48" s="298" t="s">
        <v>4144</v>
      </c>
      <c r="E48" s="300">
        <v>2022</v>
      </c>
      <c r="F48" s="53" t="s">
        <v>892</v>
      </c>
      <c r="G48" s="303" t="s">
        <v>3209</v>
      </c>
    </row>
    <row r="49" spans="4:7" ht="19.5" x14ac:dyDescent="0.2">
      <c r="D49" s="259" t="s">
        <v>3274</v>
      </c>
      <c r="E49" s="259"/>
      <c r="F49" s="259"/>
      <c r="G49" s="260">
        <f>COUNTIF(G2:G48,"Hội nghị, hội thảo trong nước")</f>
        <v>8</v>
      </c>
    </row>
    <row r="50" spans="4:7" ht="19.5" x14ac:dyDescent="0.2">
      <c r="D50" s="259" t="s">
        <v>3209</v>
      </c>
      <c r="E50" s="259"/>
      <c r="F50" s="259"/>
      <c r="G50" s="260">
        <f>COUNTIF(G2:G48,"Tạp chí trong nước")</f>
        <v>39</v>
      </c>
    </row>
    <row r="51" spans="4:7" ht="21.75" x14ac:dyDescent="0.2">
      <c r="D51" s="261" t="s">
        <v>3262</v>
      </c>
      <c r="E51" s="261"/>
      <c r="F51" s="261"/>
      <c r="G51" s="262">
        <f>SUM(G49:G50)</f>
        <v>47</v>
      </c>
    </row>
  </sheetData>
  <autoFilter ref="A1:G51">
    <filterColumn colId="6">
      <filters>
        <filter val="Hội nghị, hội thảo trong nước"/>
      </filters>
    </filterColumn>
    <sortState ref="A2:G28">
      <sortCondition ref="E1"/>
    </sortState>
  </autoFilter>
  <conditionalFormatting sqref="B2:B21">
    <cfRule type="duplicateValues" dxfId="66" priority="24"/>
  </conditionalFormatting>
  <conditionalFormatting sqref="B22">
    <cfRule type="duplicateValues" dxfId="65" priority="7"/>
  </conditionalFormatting>
  <conditionalFormatting sqref="B23:B24">
    <cfRule type="duplicateValues" dxfId="64" priority="6"/>
  </conditionalFormatting>
  <conditionalFormatting sqref="B25">
    <cfRule type="duplicateValues" dxfId="63" priority="5"/>
  </conditionalFormatting>
  <conditionalFormatting sqref="B26:B48">
    <cfRule type="duplicateValues" dxfId="62" priority="272"/>
  </conditionalFormatting>
  <conditionalFormatting sqref="B2:B48">
    <cfRule type="duplicateValues" dxfId="61" priority="273"/>
  </conditionalFormatting>
  <pageMargins left="0.2" right="0.2" top="0.25" bottom="0.2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249"/>
  <sheetViews>
    <sheetView topLeftCell="A241" zoomScale="70" zoomScaleNormal="70" workbookViewId="0">
      <selection activeCell="G249" sqref="G249"/>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6.6640625" style="12" customWidth="1"/>
    <col min="7" max="7" width="13.6640625" style="3" bestFit="1" customWidth="1"/>
    <col min="8" max="16384" width="9.33203125" style="3"/>
  </cols>
  <sheetData>
    <row r="1" spans="1:7" s="2" customFormat="1" ht="31.5" x14ac:dyDescent="0.2">
      <c r="A1" s="4" t="s">
        <v>0</v>
      </c>
      <c r="B1" s="1" t="s">
        <v>1</v>
      </c>
      <c r="C1" s="1" t="s">
        <v>2</v>
      </c>
      <c r="D1" s="1" t="s">
        <v>4</v>
      </c>
      <c r="E1" s="33" t="s">
        <v>3</v>
      </c>
      <c r="F1" s="37" t="s">
        <v>757</v>
      </c>
      <c r="G1" s="37" t="s">
        <v>3207</v>
      </c>
    </row>
    <row r="2" spans="1:7" s="30" customFormat="1" ht="47.25" x14ac:dyDescent="0.25">
      <c r="A2" s="17">
        <v>1</v>
      </c>
      <c r="B2" s="94" t="s">
        <v>1512</v>
      </c>
      <c r="C2" s="110" t="s">
        <v>1513</v>
      </c>
      <c r="D2" s="92" t="s">
        <v>1514</v>
      </c>
      <c r="E2" s="124">
        <v>2016</v>
      </c>
      <c r="F2" s="55" t="s">
        <v>749</v>
      </c>
      <c r="G2" s="55" t="s">
        <v>3209</v>
      </c>
    </row>
    <row r="3" spans="1:7" s="30" customFormat="1" ht="31.5" x14ac:dyDescent="0.25">
      <c r="A3" s="17">
        <v>2</v>
      </c>
      <c r="B3" s="94" t="s">
        <v>1549</v>
      </c>
      <c r="C3" s="94" t="s">
        <v>1550</v>
      </c>
      <c r="D3" s="92" t="s">
        <v>1548</v>
      </c>
      <c r="E3" s="124">
        <v>2016</v>
      </c>
      <c r="F3" s="55" t="s">
        <v>749</v>
      </c>
      <c r="G3" s="55" t="s">
        <v>3209</v>
      </c>
    </row>
    <row r="4" spans="1:7" s="30" customFormat="1" ht="63" x14ac:dyDescent="0.25">
      <c r="A4" s="17">
        <v>3</v>
      </c>
      <c r="B4" s="98" t="s">
        <v>1221</v>
      </c>
      <c r="C4" s="110" t="s">
        <v>1222</v>
      </c>
      <c r="D4" s="92" t="s">
        <v>1223</v>
      </c>
      <c r="E4" s="124">
        <v>2016</v>
      </c>
      <c r="F4" s="55" t="s">
        <v>749</v>
      </c>
      <c r="G4" s="55" t="s">
        <v>3209</v>
      </c>
    </row>
    <row r="5" spans="1:7" s="30" customFormat="1" ht="47.25" x14ac:dyDescent="0.25">
      <c r="A5" s="17">
        <v>4</v>
      </c>
      <c r="B5" s="94" t="s">
        <v>80</v>
      </c>
      <c r="C5" s="94" t="s">
        <v>935</v>
      </c>
      <c r="D5" s="92" t="s">
        <v>81</v>
      </c>
      <c r="E5" s="92">
        <v>2016</v>
      </c>
      <c r="F5" s="226" t="s">
        <v>749</v>
      </c>
      <c r="G5" s="55" t="s">
        <v>3208</v>
      </c>
    </row>
    <row r="6" spans="1:7" s="30" customFormat="1" ht="31.5" x14ac:dyDescent="0.25">
      <c r="A6" s="17">
        <v>5</v>
      </c>
      <c r="B6" s="94" t="s">
        <v>1530</v>
      </c>
      <c r="C6" s="110" t="s">
        <v>22</v>
      </c>
      <c r="D6" s="92" t="s">
        <v>1531</v>
      </c>
      <c r="E6" s="124">
        <v>2016</v>
      </c>
      <c r="F6" s="55" t="s">
        <v>749</v>
      </c>
      <c r="G6" s="233" t="s">
        <v>3209</v>
      </c>
    </row>
    <row r="7" spans="1:7" s="30" customFormat="1" ht="47.25" x14ac:dyDescent="0.25">
      <c r="A7" s="17">
        <v>7</v>
      </c>
      <c r="B7" s="98" t="s">
        <v>1295</v>
      </c>
      <c r="C7" s="108" t="s">
        <v>1296</v>
      </c>
      <c r="D7" s="92" t="s">
        <v>1292</v>
      </c>
      <c r="E7" s="124">
        <v>2016</v>
      </c>
      <c r="F7" s="55" t="s">
        <v>749</v>
      </c>
      <c r="G7" s="233" t="s">
        <v>3209</v>
      </c>
    </row>
    <row r="8" spans="1:7" s="30" customFormat="1" ht="31.5" x14ac:dyDescent="0.25">
      <c r="A8" s="17">
        <v>8</v>
      </c>
      <c r="B8" s="94" t="s">
        <v>1302</v>
      </c>
      <c r="C8" s="110" t="s">
        <v>22</v>
      </c>
      <c r="D8" s="92" t="s">
        <v>1303</v>
      </c>
      <c r="E8" s="124">
        <v>2016</v>
      </c>
      <c r="F8" s="55" t="s">
        <v>749</v>
      </c>
      <c r="G8" s="233" t="s">
        <v>3209</v>
      </c>
    </row>
    <row r="9" spans="1:7" s="30" customFormat="1" ht="31.5" x14ac:dyDescent="0.25">
      <c r="A9" s="17">
        <v>9</v>
      </c>
      <c r="B9" s="98" t="s">
        <v>1463</v>
      </c>
      <c r="C9" s="98" t="s">
        <v>1464</v>
      </c>
      <c r="D9" s="115" t="s">
        <v>1462</v>
      </c>
      <c r="E9" s="115">
        <v>2016</v>
      </c>
      <c r="F9" s="55" t="s">
        <v>749</v>
      </c>
      <c r="G9" s="233" t="s">
        <v>3209</v>
      </c>
    </row>
    <row r="10" spans="1:7" s="30" customFormat="1" ht="47.25" x14ac:dyDescent="0.25">
      <c r="A10" s="17">
        <v>10</v>
      </c>
      <c r="B10" s="94" t="s">
        <v>76</v>
      </c>
      <c r="C10" s="94" t="s">
        <v>907</v>
      </c>
      <c r="D10" s="92" t="s">
        <v>77</v>
      </c>
      <c r="E10" s="17">
        <v>2016</v>
      </c>
      <c r="F10" s="226" t="s">
        <v>749</v>
      </c>
      <c r="G10" s="233" t="s">
        <v>3208</v>
      </c>
    </row>
    <row r="11" spans="1:7" s="30" customFormat="1" ht="47.25" x14ac:dyDescent="0.25">
      <c r="A11" s="17">
        <v>11</v>
      </c>
      <c r="B11" s="94" t="s">
        <v>1507</v>
      </c>
      <c r="C11" s="110" t="s">
        <v>22</v>
      </c>
      <c r="D11" s="92" t="s">
        <v>1508</v>
      </c>
      <c r="E11" s="124">
        <v>2016</v>
      </c>
      <c r="F11" s="55" t="s">
        <v>749</v>
      </c>
      <c r="G11" s="233" t="s">
        <v>3209</v>
      </c>
    </row>
    <row r="12" spans="1:7" s="30" customFormat="1" ht="31.5" x14ac:dyDescent="0.25">
      <c r="A12" s="17">
        <v>12</v>
      </c>
      <c r="B12" s="94" t="s">
        <v>1532</v>
      </c>
      <c r="C12" s="110" t="s">
        <v>22</v>
      </c>
      <c r="D12" s="92" t="s">
        <v>1533</v>
      </c>
      <c r="E12" s="124">
        <v>2016</v>
      </c>
      <c r="F12" s="55" t="s">
        <v>749</v>
      </c>
      <c r="G12" s="233" t="s">
        <v>3209</v>
      </c>
    </row>
    <row r="13" spans="1:7" s="30" customFormat="1" ht="31.5" x14ac:dyDescent="0.25">
      <c r="A13" s="17">
        <v>13</v>
      </c>
      <c r="B13" s="94" t="s">
        <v>1526</v>
      </c>
      <c r="C13" s="110" t="s">
        <v>1527</v>
      </c>
      <c r="D13" s="92" t="s">
        <v>1528</v>
      </c>
      <c r="E13" s="124">
        <v>2016</v>
      </c>
      <c r="F13" s="55" t="s">
        <v>749</v>
      </c>
      <c r="G13" s="233" t="s">
        <v>3209</v>
      </c>
    </row>
    <row r="14" spans="1:7" s="30" customFormat="1" ht="47.25" x14ac:dyDescent="0.25">
      <c r="A14" s="17">
        <v>14</v>
      </c>
      <c r="B14" s="98" t="s">
        <v>1226</v>
      </c>
      <c r="C14" s="108" t="s">
        <v>1227</v>
      </c>
      <c r="D14" s="92" t="s">
        <v>1219</v>
      </c>
      <c r="E14" s="115">
        <v>2016</v>
      </c>
      <c r="F14" s="55" t="s">
        <v>749</v>
      </c>
      <c r="G14" s="233" t="s">
        <v>3209</v>
      </c>
    </row>
    <row r="15" spans="1:7" s="30" customFormat="1" ht="47.25" x14ac:dyDescent="0.25">
      <c r="A15" s="17">
        <v>15</v>
      </c>
      <c r="B15" s="94" t="s">
        <v>1290</v>
      </c>
      <c r="C15" s="110" t="s">
        <v>1291</v>
      </c>
      <c r="D15" s="92" t="s">
        <v>1292</v>
      </c>
      <c r="E15" s="124">
        <v>2016</v>
      </c>
      <c r="F15" s="55" t="s">
        <v>749</v>
      </c>
      <c r="G15" s="233" t="s">
        <v>3209</v>
      </c>
    </row>
    <row r="16" spans="1:7" s="30" customFormat="1" ht="31.5" x14ac:dyDescent="0.25">
      <c r="A16" s="17">
        <v>16</v>
      </c>
      <c r="B16" s="94" t="s">
        <v>1529</v>
      </c>
      <c r="C16" s="110" t="s">
        <v>1222</v>
      </c>
      <c r="D16" s="92" t="s">
        <v>1528</v>
      </c>
      <c r="E16" s="124">
        <v>2016</v>
      </c>
      <c r="F16" s="55" t="s">
        <v>749</v>
      </c>
      <c r="G16" s="233" t="s">
        <v>3209</v>
      </c>
    </row>
    <row r="17" spans="1:7" s="30" customFormat="1" ht="47.25" x14ac:dyDescent="0.25">
      <c r="A17" s="17">
        <v>17</v>
      </c>
      <c r="B17" s="98" t="s">
        <v>1297</v>
      </c>
      <c r="C17" s="108" t="s">
        <v>1298</v>
      </c>
      <c r="D17" s="92" t="s">
        <v>1292</v>
      </c>
      <c r="E17" s="124">
        <v>2016</v>
      </c>
      <c r="F17" s="55" t="s">
        <v>749</v>
      </c>
      <c r="G17" s="233" t="s">
        <v>3209</v>
      </c>
    </row>
    <row r="18" spans="1:7" s="30" customFormat="1" ht="47.25" x14ac:dyDescent="0.25">
      <c r="A18" s="17">
        <v>18</v>
      </c>
      <c r="B18" s="98" t="s">
        <v>1518</v>
      </c>
      <c r="C18" s="108" t="s">
        <v>1519</v>
      </c>
      <c r="D18" s="115" t="s">
        <v>1520</v>
      </c>
      <c r="E18" s="115">
        <v>2016</v>
      </c>
      <c r="F18" s="55" t="s">
        <v>749</v>
      </c>
      <c r="G18" s="233" t="s">
        <v>3209</v>
      </c>
    </row>
    <row r="19" spans="1:7" s="30" customFormat="1" ht="47.25" x14ac:dyDescent="0.25">
      <c r="A19" s="17">
        <v>19</v>
      </c>
      <c r="B19" s="94" t="s">
        <v>1224</v>
      </c>
      <c r="C19" s="110" t="s">
        <v>1225</v>
      </c>
      <c r="D19" s="92" t="s">
        <v>1219</v>
      </c>
      <c r="E19" s="115">
        <v>2016</v>
      </c>
      <c r="F19" s="55" t="s">
        <v>749</v>
      </c>
      <c r="G19" s="233" t="s">
        <v>3209</v>
      </c>
    </row>
    <row r="20" spans="1:7" s="30" customFormat="1" ht="31.5" x14ac:dyDescent="0.25">
      <c r="A20" s="17">
        <v>20</v>
      </c>
      <c r="B20" s="98" t="s">
        <v>1461</v>
      </c>
      <c r="C20" s="108" t="s">
        <v>10</v>
      </c>
      <c r="D20" s="115" t="s">
        <v>1462</v>
      </c>
      <c r="E20" s="115">
        <v>2016</v>
      </c>
      <c r="F20" s="55" t="s">
        <v>749</v>
      </c>
      <c r="G20" s="233" t="s">
        <v>3209</v>
      </c>
    </row>
    <row r="21" spans="1:7" s="30" customFormat="1" ht="47.25" x14ac:dyDescent="0.25">
      <c r="A21" s="17">
        <v>21</v>
      </c>
      <c r="B21" s="94" t="s">
        <v>992</v>
      </c>
      <c r="C21" s="110" t="s">
        <v>993</v>
      </c>
      <c r="D21" s="92" t="s">
        <v>994</v>
      </c>
      <c r="E21" s="124">
        <v>2016</v>
      </c>
      <c r="F21" s="55" t="s">
        <v>749</v>
      </c>
      <c r="G21" s="233" t="s">
        <v>3209</v>
      </c>
    </row>
    <row r="22" spans="1:7" s="30" customFormat="1" ht="47.25" x14ac:dyDescent="0.25">
      <c r="A22" s="17">
        <v>22</v>
      </c>
      <c r="B22" s="94" t="s">
        <v>78</v>
      </c>
      <c r="C22" s="94" t="s">
        <v>908</v>
      </c>
      <c r="D22" s="92" t="s">
        <v>79</v>
      </c>
      <c r="E22" s="17">
        <v>2016</v>
      </c>
      <c r="F22" s="226" t="s">
        <v>749</v>
      </c>
      <c r="G22" s="233" t="s">
        <v>3209</v>
      </c>
    </row>
    <row r="23" spans="1:7" s="30" customFormat="1" ht="63" x14ac:dyDescent="0.25">
      <c r="A23" s="17">
        <v>23</v>
      </c>
      <c r="B23" s="98" t="s">
        <v>1228</v>
      </c>
      <c r="C23" s="98" t="s">
        <v>1229</v>
      </c>
      <c r="D23" s="92" t="s">
        <v>1219</v>
      </c>
      <c r="E23" s="115">
        <v>2016</v>
      </c>
      <c r="F23" s="55" t="s">
        <v>749</v>
      </c>
      <c r="G23" s="233" t="s">
        <v>3209</v>
      </c>
    </row>
    <row r="24" spans="1:7" s="30" customFormat="1" ht="47.25" x14ac:dyDescent="0.25">
      <c r="A24" s="17">
        <v>24</v>
      </c>
      <c r="B24" s="98" t="s">
        <v>1515</v>
      </c>
      <c r="C24" s="108" t="s">
        <v>1516</v>
      </c>
      <c r="D24" s="115" t="s">
        <v>1517</v>
      </c>
      <c r="E24" s="115">
        <v>2016</v>
      </c>
      <c r="F24" s="55" t="s">
        <v>749</v>
      </c>
      <c r="G24" s="233" t="s">
        <v>3209</v>
      </c>
    </row>
    <row r="25" spans="1:7" s="30" customFormat="1" ht="31.5" x14ac:dyDescent="0.25">
      <c r="A25" s="17">
        <v>25</v>
      </c>
      <c r="B25" s="94" t="s">
        <v>1217</v>
      </c>
      <c r="C25" s="110" t="s">
        <v>1218</v>
      </c>
      <c r="D25" s="92" t="s">
        <v>1219</v>
      </c>
      <c r="E25" s="124">
        <v>2016</v>
      </c>
      <c r="F25" s="55" t="s">
        <v>749</v>
      </c>
      <c r="G25" s="233" t="s">
        <v>3209</v>
      </c>
    </row>
    <row r="26" spans="1:7" s="30" customFormat="1" ht="31.5" x14ac:dyDescent="0.25">
      <c r="A26" s="17">
        <v>26</v>
      </c>
      <c r="B26" s="94" t="s">
        <v>1546</v>
      </c>
      <c r="C26" s="94" t="s">
        <v>1547</v>
      </c>
      <c r="D26" s="92" t="s">
        <v>1548</v>
      </c>
      <c r="E26" s="124">
        <v>2016</v>
      </c>
      <c r="F26" s="55" t="s">
        <v>749</v>
      </c>
      <c r="G26" s="233" t="s">
        <v>3209</v>
      </c>
    </row>
    <row r="27" spans="1:7" s="30" customFormat="1" ht="63" x14ac:dyDescent="0.25">
      <c r="A27" s="17">
        <v>27</v>
      </c>
      <c r="B27" s="94" t="s">
        <v>1220</v>
      </c>
      <c r="C27" s="110" t="s">
        <v>1218</v>
      </c>
      <c r="D27" s="92" t="s">
        <v>1219</v>
      </c>
      <c r="E27" s="124">
        <v>2016</v>
      </c>
      <c r="F27" s="55" t="s">
        <v>749</v>
      </c>
      <c r="G27" s="233" t="s">
        <v>3209</v>
      </c>
    </row>
    <row r="28" spans="1:7" s="30" customFormat="1" ht="47.25" x14ac:dyDescent="0.25">
      <c r="A28" s="17">
        <v>28</v>
      </c>
      <c r="B28" s="94" t="s">
        <v>1293</v>
      </c>
      <c r="C28" s="110" t="s">
        <v>1294</v>
      </c>
      <c r="D28" s="92" t="s">
        <v>1292</v>
      </c>
      <c r="E28" s="124">
        <v>2016</v>
      </c>
      <c r="F28" s="55" t="s">
        <v>749</v>
      </c>
      <c r="G28" s="233" t="s">
        <v>3209</v>
      </c>
    </row>
    <row r="29" spans="1:7" s="30" customFormat="1" ht="31.5" x14ac:dyDescent="0.25">
      <c r="A29" s="17">
        <v>29</v>
      </c>
      <c r="B29" s="94" t="s">
        <v>1567</v>
      </c>
      <c r="C29" s="110" t="s">
        <v>1568</v>
      </c>
      <c r="D29" s="92" t="s">
        <v>1566</v>
      </c>
      <c r="E29" s="126">
        <v>2016</v>
      </c>
      <c r="F29" s="55" t="s">
        <v>749</v>
      </c>
      <c r="G29" s="233" t="s">
        <v>3209</v>
      </c>
    </row>
    <row r="30" spans="1:7" s="30" customFormat="1" ht="47.25" x14ac:dyDescent="0.25">
      <c r="A30" s="17">
        <v>30</v>
      </c>
      <c r="B30" s="98" t="s">
        <v>1300</v>
      </c>
      <c r="C30" s="108" t="s">
        <v>1301</v>
      </c>
      <c r="D30" s="92" t="s">
        <v>1292</v>
      </c>
      <c r="E30" s="124">
        <v>2016</v>
      </c>
      <c r="F30" s="55" t="s">
        <v>749</v>
      </c>
      <c r="G30" s="233" t="s">
        <v>3209</v>
      </c>
    </row>
    <row r="31" spans="1:7" s="30" customFormat="1" ht="31.5" x14ac:dyDescent="0.25">
      <c r="A31" s="17">
        <v>31</v>
      </c>
      <c r="B31" s="94" t="s">
        <v>1288</v>
      </c>
      <c r="C31" s="110" t="s">
        <v>22</v>
      </c>
      <c r="D31" s="92" t="s">
        <v>1289</v>
      </c>
      <c r="E31" s="124">
        <v>2016</v>
      </c>
      <c r="F31" s="55" t="s">
        <v>749</v>
      </c>
      <c r="G31" s="233" t="s">
        <v>3209</v>
      </c>
    </row>
    <row r="32" spans="1:7" s="30" customFormat="1" ht="47.25" x14ac:dyDescent="0.25">
      <c r="A32" s="17">
        <v>32</v>
      </c>
      <c r="B32" s="98" t="s">
        <v>1299</v>
      </c>
      <c r="C32" s="108" t="s">
        <v>1298</v>
      </c>
      <c r="D32" s="92" t="s">
        <v>1292</v>
      </c>
      <c r="E32" s="124">
        <v>2016</v>
      </c>
      <c r="F32" s="55" t="s">
        <v>749</v>
      </c>
      <c r="G32" s="233" t="s">
        <v>3209</v>
      </c>
    </row>
    <row r="33" spans="1:30" s="30" customFormat="1" ht="78.75" x14ac:dyDescent="0.25">
      <c r="A33" s="17">
        <v>33</v>
      </c>
      <c r="B33" s="94" t="s">
        <v>1304</v>
      </c>
      <c r="C33" s="110" t="s">
        <v>22</v>
      </c>
      <c r="D33" s="92" t="s">
        <v>1305</v>
      </c>
      <c r="E33" s="124">
        <v>2016</v>
      </c>
      <c r="F33" s="55" t="s">
        <v>749</v>
      </c>
      <c r="G33" s="233" t="s">
        <v>3209</v>
      </c>
    </row>
    <row r="34" spans="1:30" s="30" customFormat="1" ht="31.5" x14ac:dyDescent="0.25">
      <c r="A34" s="17">
        <v>34</v>
      </c>
      <c r="B34" s="142" t="s">
        <v>2053</v>
      </c>
      <c r="C34" s="166" t="s">
        <v>1727</v>
      </c>
      <c r="D34" s="121" t="s">
        <v>2054</v>
      </c>
      <c r="E34" s="121">
        <v>2017</v>
      </c>
      <c r="F34" s="10" t="s">
        <v>749</v>
      </c>
      <c r="G34" s="233" t="s">
        <v>3209</v>
      </c>
    </row>
    <row r="35" spans="1:30" s="30" customFormat="1" ht="31.5" x14ac:dyDescent="0.25">
      <c r="A35" s="17">
        <v>35</v>
      </c>
      <c r="B35" s="142" t="s">
        <v>2063</v>
      </c>
      <c r="C35" s="166" t="s">
        <v>1729</v>
      </c>
      <c r="D35" s="121" t="s">
        <v>2062</v>
      </c>
      <c r="E35" s="92">
        <v>2017</v>
      </c>
      <c r="F35" s="55" t="s">
        <v>749</v>
      </c>
      <c r="G35" s="233" t="s">
        <v>3209</v>
      </c>
    </row>
    <row r="36" spans="1:30" s="30" customFormat="1" ht="31.5" x14ac:dyDescent="0.25">
      <c r="A36" s="17">
        <v>36</v>
      </c>
      <c r="B36" s="98" t="s">
        <v>1713</v>
      </c>
      <c r="C36" s="108" t="s">
        <v>351</v>
      </c>
      <c r="D36" s="115" t="s">
        <v>1303</v>
      </c>
      <c r="E36" s="115">
        <v>2017</v>
      </c>
      <c r="F36" s="10" t="s">
        <v>749</v>
      </c>
      <c r="G36" s="233" t="s">
        <v>3209</v>
      </c>
    </row>
    <row r="37" spans="1:30" s="30" customFormat="1" ht="31.5" x14ac:dyDescent="0.25">
      <c r="A37" s="17">
        <v>37</v>
      </c>
      <c r="B37" s="142" t="s">
        <v>2069</v>
      </c>
      <c r="C37" s="142" t="s">
        <v>2070</v>
      </c>
      <c r="D37" s="115" t="s">
        <v>1531</v>
      </c>
      <c r="E37" s="121">
        <v>2017</v>
      </c>
      <c r="F37" s="10" t="s">
        <v>749</v>
      </c>
      <c r="G37" s="233" t="s">
        <v>3209</v>
      </c>
    </row>
    <row r="38" spans="1:30" s="30" customFormat="1" ht="31.5" x14ac:dyDescent="0.25">
      <c r="A38" s="17">
        <v>38</v>
      </c>
      <c r="B38" s="98" t="s">
        <v>1702</v>
      </c>
      <c r="C38" s="108" t="s">
        <v>1703</v>
      </c>
      <c r="D38" s="115" t="s">
        <v>1704</v>
      </c>
      <c r="E38" s="92">
        <v>2017</v>
      </c>
      <c r="F38" s="55" t="s">
        <v>749</v>
      </c>
      <c r="G38" s="233" t="s">
        <v>3209</v>
      </c>
    </row>
    <row r="39" spans="1:30" s="30" customFormat="1" ht="31.5" x14ac:dyDescent="0.25">
      <c r="A39" s="17">
        <v>39</v>
      </c>
      <c r="B39" s="104" t="s">
        <v>2080</v>
      </c>
      <c r="C39" s="166" t="s">
        <v>1703</v>
      </c>
      <c r="D39" s="118" t="s">
        <v>2081</v>
      </c>
      <c r="E39" s="121">
        <v>2017</v>
      </c>
      <c r="F39" s="10" t="s">
        <v>749</v>
      </c>
      <c r="G39" s="233" t="s">
        <v>3209</v>
      </c>
    </row>
    <row r="40" spans="1:30" s="30" customFormat="1" ht="47.25" x14ac:dyDescent="0.25">
      <c r="A40" s="17">
        <v>40</v>
      </c>
      <c r="B40" s="94" t="s">
        <v>2051</v>
      </c>
      <c r="C40" s="166" t="s">
        <v>11</v>
      </c>
      <c r="D40" s="121" t="s">
        <v>2052</v>
      </c>
      <c r="E40" s="121">
        <v>2017</v>
      </c>
      <c r="F40" s="55" t="s">
        <v>749</v>
      </c>
      <c r="G40" s="233" t="s">
        <v>3209</v>
      </c>
    </row>
    <row r="41" spans="1:30" s="30" customFormat="1" ht="47.25" x14ac:dyDescent="0.25">
      <c r="A41" s="17">
        <v>41</v>
      </c>
      <c r="B41" s="98" t="s">
        <v>82</v>
      </c>
      <c r="C41" s="108" t="s">
        <v>11</v>
      </c>
      <c r="D41" s="115" t="s">
        <v>1517</v>
      </c>
      <c r="E41" s="115">
        <v>2017</v>
      </c>
      <c r="F41" s="55" t="s">
        <v>749</v>
      </c>
      <c r="G41" s="233" t="s">
        <v>3209</v>
      </c>
    </row>
    <row r="42" spans="1:30" s="30" customFormat="1" ht="31.5" x14ac:dyDescent="0.25">
      <c r="A42" s="17">
        <v>42</v>
      </c>
      <c r="B42" s="98" t="s">
        <v>1710</v>
      </c>
      <c r="C42" s="108" t="s">
        <v>22</v>
      </c>
      <c r="D42" s="115" t="s">
        <v>1531</v>
      </c>
      <c r="E42" s="115">
        <v>2017</v>
      </c>
      <c r="F42" s="55" t="s">
        <v>749</v>
      </c>
      <c r="G42" s="233" t="s">
        <v>3209</v>
      </c>
    </row>
    <row r="43" spans="1:30" s="30" customFormat="1" ht="47.25" x14ac:dyDescent="0.25">
      <c r="A43" s="17">
        <v>43</v>
      </c>
      <c r="B43" s="142" t="s">
        <v>2049</v>
      </c>
      <c r="C43" s="166" t="s">
        <v>1718</v>
      </c>
      <c r="D43" s="121" t="s">
        <v>2050</v>
      </c>
      <c r="E43" s="121">
        <v>2017</v>
      </c>
      <c r="F43" s="55" t="s">
        <v>749</v>
      </c>
      <c r="G43" s="233" t="s">
        <v>3209</v>
      </c>
    </row>
    <row r="44" spans="1:30" s="30" customFormat="1" ht="31.5" x14ac:dyDescent="0.25">
      <c r="A44" s="17">
        <v>44</v>
      </c>
      <c r="B44" s="98" t="s">
        <v>1730</v>
      </c>
      <c r="C44" s="108" t="s">
        <v>1731</v>
      </c>
      <c r="D44" s="115" t="s">
        <v>1219</v>
      </c>
      <c r="E44" s="92">
        <v>2017</v>
      </c>
      <c r="F44" s="55" t="s">
        <v>749</v>
      </c>
      <c r="G44" s="233" t="s">
        <v>3209</v>
      </c>
    </row>
    <row r="45" spans="1:30" s="30" customFormat="1" ht="31.5" x14ac:dyDescent="0.25">
      <c r="A45" s="17">
        <v>45</v>
      </c>
      <c r="B45" s="142" t="s">
        <v>2061</v>
      </c>
      <c r="C45" s="166" t="s">
        <v>1731</v>
      </c>
      <c r="D45" s="121" t="s">
        <v>2062</v>
      </c>
      <c r="E45" s="92">
        <v>2017</v>
      </c>
      <c r="F45" s="55" t="s">
        <v>749</v>
      </c>
      <c r="G45" s="233" t="s">
        <v>3209</v>
      </c>
    </row>
    <row r="46" spans="1:30" s="30" customFormat="1" ht="47.25" x14ac:dyDescent="0.25">
      <c r="A46" s="17">
        <v>46</v>
      </c>
      <c r="B46" s="98" t="s">
        <v>1705</v>
      </c>
      <c r="C46" s="108" t="s">
        <v>1706</v>
      </c>
      <c r="D46" s="115" t="s">
        <v>1219</v>
      </c>
      <c r="E46" s="92">
        <v>2017</v>
      </c>
      <c r="F46" s="55" t="s">
        <v>749</v>
      </c>
      <c r="G46" s="233" t="s">
        <v>3209</v>
      </c>
    </row>
    <row r="47" spans="1:30" s="29" customFormat="1" ht="31.5" x14ac:dyDescent="0.3">
      <c r="A47" s="17">
        <v>47</v>
      </c>
      <c r="B47" s="98" t="s">
        <v>1707</v>
      </c>
      <c r="C47" s="108" t="s">
        <v>22</v>
      </c>
      <c r="D47" s="115" t="s">
        <v>1708</v>
      </c>
      <c r="E47" s="115">
        <v>2017</v>
      </c>
      <c r="F47" s="55" t="s">
        <v>749</v>
      </c>
      <c r="G47" s="233" t="s">
        <v>3209</v>
      </c>
      <c r="H47" s="27"/>
      <c r="I47" s="27"/>
      <c r="J47" s="27"/>
      <c r="K47" s="27"/>
      <c r="L47" s="27"/>
      <c r="M47" s="27"/>
      <c r="N47" s="27"/>
      <c r="O47" s="27"/>
      <c r="P47" s="27"/>
      <c r="Q47" s="27"/>
      <c r="R47" s="27"/>
      <c r="S47" s="27"/>
      <c r="T47" s="27"/>
      <c r="U47" s="27"/>
      <c r="V47" s="27"/>
      <c r="W47" s="27"/>
      <c r="X47" s="27"/>
      <c r="Y47" s="27"/>
      <c r="Z47" s="27"/>
      <c r="AA47" s="27"/>
      <c r="AB47" s="27"/>
      <c r="AC47" s="28"/>
      <c r="AD47" s="28"/>
    </row>
    <row r="48" spans="1:30" s="29" customFormat="1" ht="47.25" x14ac:dyDescent="0.3">
      <c r="A48" s="17">
        <v>48</v>
      </c>
      <c r="B48" s="98" t="s">
        <v>1714</v>
      </c>
      <c r="C48" s="108" t="s">
        <v>1715</v>
      </c>
      <c r="D48" s="115" t="s">
        <v>1219</v>
      </c>
      <c r="E48" s="92">
        <v>2017</v>
      </c>
      <c r="F48" s="55" t="s">
        <v>749</v>
      </c>
      <c r="G48" s="233" t="s">
        <v>3209</v>
      </c>
      <c r="H48" s="27"/>
      <c r="I48" s="27"/>
      <c r="J48" s="27"/>
      <c r="K48" s="27"/>
      <c r="L48" s="27"/>
      <c r="M48" s="27"/>
      <c r="N48" s="27"/>
      <c r="O48" s="27"/>
      <c r="P48" s="27"/>
      <c r="Q48" s="27"/>
      <c r="R48" s="27"/>
      <c r="S48" s="27"/>
      <c r="T48" s="27"/>
      <c r="U48" s="27"/>
      <c r="V48" s="27"/>
      <c r="W48" s="27"/>
      <c r="X48" s="27"/>
      <c r="Y48" s="27"/>
      <c r="Z48" s="27"/>
      <c r="AA48" s="27"/>
      <c r="AB48" s="27"/>
      <c r="AC48" s="28"/>
      <c r="AD48" s="28"/>
    </row>
    <row r="49" spans="1:30" s="29" customFormat="1" ht="47.25" x14ac:dyDescent="0.3">
      <c r="A49" s="17">
        <v>49</v>
      </c>
      <c r="B49" s="154" t="s">
        <v>2064</v>
      </c>
      <c r="C49" s="183" t="s">
        <v>1715</v>
      </c>
      <c r="D49" s="121" t="s">
        <v>2062</v>
      </c>
      <c r="E49" s="92">
        <v>2017</v>
      </c>
      <c r="F49" s="55" t="s">
        <v>749</v>
      </c>
      <c r="G49" s="233" t="s">
        <v>3209</v>
      </c>
      <c r="H49" s="27"/>
      <c r="I49" s="27"/>
      <c r="J49" s="27"/>
      <c r="K49" s="27"/>
      <c r="L49" s="27"/>
      <c r="M49" s="27"/>
      <c r="N49" s="27"/>
      <c r="O49" s="27"/>
      <c r="P49" s="27"/>
      <c r="Q49" s="27"/>
      <c r="R49" s="27"/>
      <c r="S49" s="27"/>
      <c r="T49" s="27"/>
      <c r="U49" s="27"/>
      <c r="V49" s="27"/>
      <c r="W49" s="27"/>
      <c r="X49" s="27"/>
      <c r="Y49" s="27"/>
      <c r="Z49" s="27"/>
      <c r="AA49" s="27"/>
      <c r="AB49" s="27"/>
      <c r="AC49" s="28"/>
      <c r="AD49" s="28"/>
    </row>
    <row r="50" spans="1:30" s="29" customFormat="1" ht="47.25" x14ac:dyDescent="0.3">
      <c r="A50" s="17">
        <v>50</v>
      </c>
      <c r="B50" s="104" t="s">
        <v>2078</v>
      </c>
      <c r="C50" s="166" t="s">
        <v>22</v>
      </c>
      <c r="D50" s="118" t="s">
        <v>2079</v>
      </c>
      <c r="E50" s="121">
        <v>2017</v>
      </c>
      <c r="F50" s="10" t="s">
        <v>749</v>
      </c>
      <c r="G50" s="233" t="s">
        <v>3209</v>
      </c>
      <c r="H50" s="27"/>
      <c r="I50" s="27"/>
      <c r="J50" s="27"/>
      <c r="K50" s="27"/>
      <c r="L50" s="27"/>
      <c r="M50" s="27"/>
      <c r="N50" s="27"/>
      <c r="O50" s="27"/>
      <c r="P50" s="27"/>
      <c r="Q50" s="27"/>
      <c r="R50" s="27"/>
      <c r="S50" s="27"/>
      <c r="T50" s="27"/>
      <c r="U50" s="27"/>
      <c r="V50" s="27"/>
      <c r="W50" s="27"/>
      <c r="X50" s="27"/>
      <c r="Y50" s="27"/>
      <c r="Z50" s="27"/>
      <c r="AA50" s="27"/>
      <c r="AB50" s="27"/>
      <c r="AC50" s="28"/>
      <c r="AD50" s="28"/>
    </row>
    <row r="51" spans="1:30" s="29" customFormat="1" ht="47.25" x14ac:dyDescent="0.3">
      <c r="A51" s="17">
        <v>51</v>
      </c>
      <c r="B51" s="98" t="s">
        <v>1732</v>
      </c>
      <c r="C51" s="108" t="s">
        <v>1733</v>
      </c>
      <c r="D51" s="115" t="s">
        <v>1531</v>
      </c>
      <c r="E51" s="115">
        <v>2017</v>
      </c>
      <c r="F51" s="55" t="s">
        <v>749</v>
      </c>
      <c r="G51" s="233" t="s">
        <v>3209</v>
      </c>
      <c r="H51" s="27"/>
      <c r="I51" s="27"/>
      <c r="J51" s="27"/>
      <c r="K51" s="27"/>
      <c r="L51" s="27"/>
      <c r="M51" s="27"/>
      <c r="N51" s="27"/>
      <c r="O51" s="27"/>
      <c r="P51" s="27"/>
      <c r="Q51" s="27"/>
      <c r="R51" s="27"/>
      <c r="S51" s="27"/>
      <c r="T51" s="27"/>
      <c r="U51" s="27"/>
      <c r="V51" s="27"/>
      <c r="W51" s="27"/>
      <c r="X51" s="27"/>
      <c r="Y51" s="27"/>
      <c r="Z51" s="27"/>
      <c r="AA51" s="27"/>
      <c r="AB51" s="27"/>
      <c r="AC51" s="28"/>
      <c r="AD51" s="28"/>
    </row>
    <row r="52" spans="1:30" s="29" customFormat="1" ht="47.25" x14ac:dyDescent="0.3">
      <c r="A52" s="17">
        <v>52</v>
      </c>
      <c r="B52" s="98" t="s">
        <v>1709</v>
      </c>
      <c r="C52" s="108" t="s">
        <v>22</v>
      </c>
      <c r="D52" s="115" t="s">
        <v>1517</v>
      </c>
      <c r="E52" s="115">
        <v>2017</v>
      </c>
      <c r="F52" s="55" t="s">
        <v>749</v>
      </c>
      <c r="G52" s="233" t="s">
        <v>3209</v>
      </c>
      <c r="H52" s="27"/>
      <c r="I52" s="27"/>
      <c r="J52" s="27"/>
      <c r="K52" s="27"/>
      <c r="L52" s="27"/>
      <c r="M52" s="27"/>
      <c r="N52" s="27"/>
      <c r="O52" s="27"/>
      <c r="P52" s="27"/>
      <c r="Q52" s="27"/>
      <c r="R52" s="27"/>
      <c r="S52" s="27"/>
      <c r="T52" s="27"/>
      <c r="U52" s="27"/>
      <c r="V52" s="27"/>
      <c r="W52" s="27"/>
      <c r="X52" s="27"/>
      <c r="Y52" s="27"/>
      <c r="Z52" s="27"/>
      <c r="AA52" s="27"/>
      <c r="AB52" s="27"/>
      <c r="AC52" s="28"/>
      <c r="AD52" s="28"/>
    </row>
    <row r="53" spans="1:30" s="29" customFormat="1" ht="47.25" x14ac:dyDescent="0.3">
      <c r="A53" s="17">
        <v>53</v>
      </c>
      <c r="B53" s="98" t="s">
        <v>1719</v>
      </c>
      <c r="C53" s="108" t="s">
        <v>1527</v>
      </c>
      <c r="D53" s="115" t="s">
        <v>1517</v>
      </c>
      <c r="E53" s="115">
        <v>2017</v>
      </c>
      <c r="F53" s="55" t="s">
        <v>749</v>
      </c>
      <c r="G53" s="233" t="s">
        <v>3209</v>
      </c>
      <c r="H53" s="27"/>
      <c r="I53" s="27"/>
      <c r="J53" s="27"/>
      <c r="K53" s="27"/>
      <c r="L53" s="27"/>
      <c r="M53" s="27"/>
      <c r="N53" s="27"/>
      <c r="O53" s="27"/>
      <c r="P53" s="27"/>
      <c r="Q53" s="27"/>
      <c r="R53" s="27"/>
      <c r="S53" s="27"/>
      <c r="T53" s="27"/>
      <c r="U53" s="27"/>
      <c r="V53" s="27"/>
      <c r="W53" s="27"/>
      <c r="X53" s="27"/>
      <c r="Y53" s="27"/>
      <c r="Z53" s="27"/>
      <c r="AA53" s="27"/>
      <c r="AB53" s="27"/>
      <c r="AC53" s="28"/>
      <c r="AD53" s="28"/>
    </row>
    <row r="54" spans="1:30" s="29" customFormat="1" ht="31.5" x14ac:dyDescent="0.3">
      <c r="A54" s="17">
        <v>54</v>
      </c>
      <c r="B54" s="142" t="s">
        <v>2074</v>
      </c>
      <c r="C54" s="177" t="s">
        <v>22</v>
      </c>
      <c r="D54" s="121" t="s">
        <v>2075</v>
      </c>
      <c r="E54" s="121">
        <v>2017</v>
      </c>
      <c r="F54" s="10" t="s">
        <v>749</v>
      </c>
      <c r="G54" s="233" t="s">
        <v>3209</v>
      </c>
      <c r="H54" s="27"/>
      <c r="I54" s="27"/>
      <c r="J54" s="27"/>
      <c r="K54" s="27"/>
      <c r="L54" s="27"/>
      <c r="M54" s="27"/>
      <c r="N54" s="27"/>
      <c r="O54" s="27"/>
      <c r="P54" s="27"/>
      <c r="Q54" s="27"/>
      <c r="R54" s="27"/>
      <c r="S54" s="27"/>
      <c r="T54" s="27"/>
      <c r="U54" s="27"/>
      <c r="V54" s="27"/>
      <c r="W54" s="27"/>
      <c r="X54" s="27"/>
      <c r="Y54" s="27"/>
      <c r="Z54" s="27"/>
      <c r="AA54" s="27"/>
      <c r="AB54" s="27"/>
      <c r="AC54" s="28"/>
      <c r="AD54" s="28"/>
    </row>
    <row r="55" spans="1:30" s="29" customFormat="1" ht="47.25" x14ac:dyDescent="0.3">
      <c r="A55" s="17">
        <v>55</v>
      </c>
      <c r="B55" s="142" t="s">
        <v>2076</v>
      </c>
      <c r="C55" s="166" t="s">
        <v>22</v>
      </c>
      <c r="D55" s="121" t="s">
        <v>2077</v>
      </c>
      <c r="E55" s="121">
        <v>2017</v>
      </c>
      <c r="F55" s="10" t="s">
        <v>749</v>
      </c>
      <c r="G55" s="233" t="s">
        <v>3209</v>
      </c>
      <c r="H55" s="27"/>
      <c r="I55" s="27"/>
      <c r="J55" s="27"/>
      <c r="K55" s="27"/>
      <c r="L55" s="27"/>
      <c r="M55" s="27"/>
      <c r="N55" s="27"/>
      <c r="O55" s="27"/>
      <c r="P55" s="27"/>
      <c r="Q55" s="27"/>
      <c r="R55" s="27"/>
      <c r="S55" s="27"/>
      <c r="T55" s="27"/>
      <c r="U55" s="27"/>
      <c r="V55" s="27"/>
      <c r="W55" s="27"/>
      <c r="X55" s="27"/>
      <c r="Y55" s="27"/>
      <c r="Z55" s="27"/>
      <c r="AA55" s="27"/>
      <c r="AB55" s="27"/>
      <c r="AC55" s="28"/>
      <c r="AD55" s="28"/>
    </row>
    <row r="56" spans="1:30" s="24" customFormat="1" ht="31.5" x14ac:dyDescent="0.25">
      <c r="A56" s="17">
        <v>56</v>
      </c>
      <c r="B56" s="142" t="s">
        <v>2071</v>
      </c>
      <c r="C56" s="166" t="s">
        <v>2072</v>
      </c>
      <c r="D56" s="121" t="s">
        <v>2073</v>
      </c>
      <c r="E56" s="92">
        <v>2017</v>
      </c>
      <c r="F56" s="10" t="s">
        <v>749</v>
      </c>
      <c r="G56" s="233" t="s">
        <v>3209</v>
      </c>
      <c r="H56" s="22"/>
      <c r="I56" s="22"/>
      <c r="J56" s="22"/>
      <c r="K56" s="22"/>
      <c r="L56" s="22"/>
      <c r="M56" s="22"/>
      <c r="N56" s="22"/>
      <c r="O56" s="22"/>
      <c r="P56" s="22"/>
      <c r="Q56" s="22"/>
      <c r="R56" s="22"/>
      <c r="S56" s="22"/>
      <c r="T56" s="22"/>
      <c r="U56" s="22"/>
      <c r="V56" s="22"/>
      <c r="W56" s="22"/>
      <c r="X56" s="22"/>
      <c r="Y56" s="22"/>
      <c r="Z56" s="22"/>
      <c r="AA56" s="22"/>
      <c r="AB56" s="22"/>
      <c r="AC56" s="23"/>
      <c r="AD56" s="23"/>
    </row>
    <row r="57" spans="1:30" s="24" customFormat="1" ht="63" x14ac:dyDescent="0.25">
      <c r="A57" s="17">
        <v>57</v>
      </c>
      <c r="B57" s="47" t="s">
        <v>967</v>
      </c>
      <c r="C57" s="45" t="s">
        <v>986</v>
      </c>
      <c r="D57" s="49" t="s">
        <v>968</v>
      </c>
      <c r="E57" s="92">
        <v>2017</v>
      </c>
      <c r="F57" s="129" t="s">
        <v>749</v>
      </c>
      <c r="G57" s="233" t="s">
        <v>3208</v>
      </c>
      <c r="H57" s="22"/>
      <c r="I57" s="22"/>
      <c r="J57" s="22"/>
      <c r="K57" s="22"/>
      <c r="L57" s="22"/>
      <c r="M57" s="22"/>
      <c r="N57" s="22"/>
      <c r="O57" s="22"/>
      <c r="P57" s="22"/>
      <c r="Q57" s="22"/>
      <c r="R57" s="22"/>
      <c r="S57" s="22"/>
      <c r="T57" s="22"/>
      <c r="U57" s="22"/>
      <c r="V57" s="22"/>
      <c r="W57" s="22"/>
      <c r="X57" s="22"/>
      <c r="Y57" s="22"/>
      <c r="Z57" s="22"/>
      <c r="AA57" s="22"/>
      <c r="AB57" s="22"/>
      <c r="AC57" s="23"/>
      <c r="AD57" s="23"/>
    </row>
    <row r="58" spans="1:30" s="29" customFormat="1" ht="31.5" x14ac:dyDescent="0.3">
      <c r="A58" s="17">
        <v>58</v>
      </c>
      <c r="B58" s="98" t="s">
        <v>1720</v>
      </c>
      <c r="C58" s="108" t="s">
        <v>1721</v>
      </c>
      <c r="D58" s="115" t="s">
        <v>1722</v>
      </c>
      <c r="E58" s="115">
        <v>2017</v>
      </c>
      <c r="F58" s="55" t="s">
        <v>749</v>
      </c>
      <c r="G58" s="233" t="s">
        <v>3209</v>
      </c>
      <c r="H58" s="27"/>
      <c r="I58" s="27"/>
      <c r="J58" s="27"/>
      <c r="K58" s="27"/>
      <c r="L58" s="27"/>
      <c r="M58" s="27"/>
      <c r="N58" s="27"/>
      <c r="O58" s="27"/>
      <c r="P58" s="27"/>
      <c r="Q58" s="27"/>
      <c r="R58" s="27"/>
      <c r="S58" s="27"/>
      <c r="T58" s="27"/>
      <c r="U58" s="27"/>
      <c r="V58" s="27"/>
      <c r="W58" s="27"/>
      <c r="X58" s="27"/>
      <c r="Y58" s="27"/>
      <c r="Z58" s="27"/>
      <c r="AA58" s="27"/>
      <c r="AB58" s="27"/>
      <c r="AC58" s="28"/>
      <c r="AD58" s="28"/>
    </row>
    <row r="59" spans="1:30" s="29" customFormat="1" ht="31.5" x14ac:dyDescent="0.3">
      <c r="A59" s="17">
        <v>59</v>
      </c>
      <c r="B59" s="142" t="s">
        <v>2065</v>
      </c>
      <c r="C59" s="166" t="s">
        <v>1721</v>
      </c>
      <c r="D59" s="121" t="s">
        <v>2066</v>
      </c>
      <c r="E59" s="121">
        <v>2017</v>
      </c>
      <c r="F59" s="55" t="s">
        <v>749</v>
      </c>
      <c r="G59" s="233" t="s">
        <v>3209</v>
      </c>
      <c r="H59" s="27"/>
      <c r="I59" s="27"/>
      <c r="J59" s="27"/>
      <c r="K59" s="27"/>
      <c r="L59" s="27"/>
      <c r="M59" s="27"/>
      <c r="N59" s="27"/>
      <c r="O59" s="27"/>
      <c r="P59" s="27"/>
      <c r="Q59" s="27"/>
      <c r="R59" s="27"/>
      <c r="S59" s="27"/>
      <c r="T59" s="27"/>
      <c r="U59" s="27"/>
      <c r="V59" s="27"/>
      <c r="W59" s="27"/>
      <c r="X59" s="27"/>
      <c r="Y59" s="27"/>
      <c r="Z59" s="27"/>
      <c r="AA59" s="27"/>
      <c r="AB59" s="27"/>
      <c r="AC59" s="28"/>
      <c r="AD59" s="28"/>
    </row>
    <row r="60" spans="1:30" s="29" customFormat="1" ht="63" x14ac:dyDescent="0.3">
      <c r="A60" s="17">
        <v>60</v>
      </c>
      <c r="B60" s="98" t="s">
        <v>1716</v>
      </c>
      <c r="C60" s="108" t="s">
        <v>1516</v>
      </c>
      <c r="D60" s="115" t="s">
        <v>1517</v>
      </c>
      <c r="E60" s="115">
        <v>2017</v>
      </c>
      <c r="F60" s="55" t="s">
        <v>749</v>
      </c>
      <c r="G60" s="233" t="s">
        <v>3209</v>
      </c>
      <c r="H60" s="27"/>
      <c r="I60" s="27"/>
      <c r="J60" s="27"/>
      <c r="K60" s="27"/>
      <c r="L60" s="27"/>
      <c r="M60" s="27"/>
      <c r="N60" s="27"/>
      <c r="O60" s="27"/>
      <c r="P60" s="27"/>
      <c r="Q60" s="27"/>
      <c r="R60" s="27"/>
      <c r="S60" s="27"/>
      <c r="T60" s="27"/>
      <c r="U60" s="27"/>
      <c r="V60" s="27"/>
      <c r="W60" s="27"/>
      <c r="X60" s="27"/>
      <c r="Y60" s="27"/>
      <c r="Z60" s="27"/>
      <c r="AA60" s="27"/>
      <c r="AB60" s="27"/>
      <c r="AC60" s="28"/>
      <c r="AD60" s="28"/>
    </row>
    <row r="61" spans="1:30" s="29" customFormat="1" ht="63" x14ac:dyDescent="0.3">
      <c r="A61" s="17">
        <v>61</v>
      </c>
      <c r="B61" s="94" t="s">
        <v>2058</v>
      </c>
      <c r="C61" s="166" t="s">
        <v>1516</v>
      </c>
      <c r="D61" s="121" t="s">
        <v>2052</v>
      </c>
      <c r="E61" s="121">
        <v>2017</v>
      </c>
      <c r="F61" s="55" t="s">
        <v>749</v>
      </c>
      <c r="G61" s="233" t="s">
        <v>3209</v>
      </c>
      <c r="H61" s="27"/>
      <c r="I61" s="27"/>
      <c r="J61" s="27"/>
      <c r="K61" s="27"/>
      <c r="L61" s="27"/>
      <c r="M61" s="27"/>
      <c r="N61" s="27"/>
      <c r="O61" s="27"/>
      <c r="P61" s="27"/>
      <c r="Q61" s="27"/>
      <c r="R61" s="27"/>
      <c r="S61" s="27"/>
      <c r="T61" s="27"/>
      <c r="U61" s="27"/>
      <c r="V61" s="27"/>
      <c r="W61" s="27"/>
      <c r="X61" s="27"/>
      <c r="Y61" s="27"/>
      <c r="Z61" s="27"/>
      <c r="AA61" s="27"/>
      <c r="AB61" s="27"/>
      <c r="AC61" s="28"/>
      <c r="AD61" s="28"/>
    </row>
    <row r="62" spans="1:30" s="29" customFormat="1" ht="47.25" x14ac:dyDescent="0.3">
      <c r="A62" s="17">
        <v>62</v>
      </c>
      <c r="B62" s="98" t="s">
        <v>1711</v>
      </c>
      <c r="C62" s="108" t="s">
        <v>1712</v>
      </c>
      <c r="D62" s="115" t="s">
        <v>1219</v>
      </c>
      <c r="E62" s="92">
        <v>2017</v>
      </c>
      <c r="F62" s="55" t="s">
        <v>749</v>
      </c>
      <c r="G62" s="233" t="s">
        <v>3209</v>
      </c>
      <c r="H62" s="27"/>
      <c r="I62" s="27"/>
      <c r="J62" s="27"/>
      <c r="K62" s="27"/>
      <c r="L62" s="27"/>
      <c r="M62" s="27"/>
      <c r="N62" s="27"/>
      <c r="O62" s="27"/>
      <c r="P62" s="27"/>
      <c r="Q62" s="27"/>
      <c r="R62" s="27"/>
      <c r="S62" s="27"/>
      <c r="T62" s="27"/>
      <c r="U62" s="27"/>
      <c r="V62" s="27"/>
      <c r="W62" s="27"/>
      <c r="X62" s="27"/>
      <c r="Y62" s="27"/>
      <c r="Z62" s="27"/>
      <c r="AA62" s="27"/>
      <c r="AB62" s="27"/>
      <c r="AC62" s="28"/>
      <c r="AD62" s="28"/>
    </row>
    <row r="63" spans="1:30" s="29" customFormat="1" ht="47.25" x14ac:dyDescent="0.3">
      <c r="A63" s="17">
        <v>63</v>
      </c>
      <c r="B63" s="142" t="s">
        <v>2055</v>
      </c>
      <c r="C63" s="166" t="s">
        <v>2056</v>
      </c>
      <c r="D63" s="121" t="s">
        <v>2057</v>
      </c>
      <c r="E63" s="121">
        <v>2017</v>
      </c>
      <c r="F63" s="55" t="s">
        <v>749</v>
      </c>
      <c r="G63" s="233" t="s">
        <v>3209</v>
      </c>
      <c r="H63" s="27"/>
      <c r="I63" s="27"/>
      <c r="J63" s="27"/>
      <c r="K63" s="27"/>
      <c r="L63" s="27"/>
      <c r="M63" s="27"/>
      <c r="N63" s="27"/>
      <c r="O63" s="27"/>
      <c r="P63" s="27"/>
      <c r="Q63" s="27"/>
      <c r="R63" s="27"/>
      <c r="S63" s="27"/>
      <c r="T63" s="27"/>
      <c r="U63" s="27"/>
      <c r="V63" s="27"/>
      <c r="W63" s="27"/>
      <c r="X63" s="27"/>
      <c r="Y63" s="27"/>
      <c r="Z63" s="27"/>
      <c r="AA63" s="27"/>
      <c r="AB63" s="27"/>
      <c r="AC63" s="28"/>
      <c r="AD63" s="28"/>
    </row>
    <row r="64" spans="1:30" s="29" customFormat="1" ht="63" x14ac:dyDescent="0.3">
      <c r="A64" s="17">
        <v>64</v>
      </c>
      <c r="B64" s="98" t="s">
        <v>1717</v>
      </c>
      <c r="C64" s="108" t="s">
        <v>1612</v>
      </c>
      <c r="D64" s="115" t="s">
        <v>1219</v>
      </c>
      <c r="E64" s="92">
        <v>2017</v>
      </c>
      <c r="F64" s="55" t="s">
        <v>749</v>
      </c>
      <c r="G64" s="233" t="s">
        <v>3209</v>
      </c>
      <c r="H64" s="27"/>
      <c r="I64" s="27"/>
      <c r="J64" s="27"/>
      <c r="K64" s="27"/>
      <c r="L64" s="27"/>
      <c r="M64" s="27"/>
      <c r="N64" s="27"/>
      <c r="O64" s="27"/>
      <c r="P64" s="27"/>
      <c r="Q64" s="27"/>
      <c r="R64" s="27"/>
      <c r="S64" s="27"/>
      <c r="T64" s="27"/>
      <c r="U64" s="27"/>
      <c r="V64" s="27"/>
      <c r="W64" s="27"/>
      <c r="X64" s="27"/>
      <c r="Y64" s="27"/>
      <c r="Z64" s="27"/>
      <c r="AA64" s="27"/>
      <c r="AB64" s="27"/>
      <c r="AC64" s="28"/>
      <c r="AD64" s="28"/>
    </row>
    <row r="65" spans="1:30" s="29" customFormat="1" ht="63" x14ac:dyDescent="0.3">
      <c r="A65" s="17">
        <v>65</v>
      </c>
      <c r="B65" s="94" t="s">
        <v>1611</v>
      </c>
      <c r="C65" s="110" t="s">
        <v>1612</v>
      </c>
      <c r="D65" s="92" t="s">
        <v>1219</v>
      </c>
      <c r="E65" s="92">
        <v>2017</v>
      </c>
      <c r="F65" s="55" t="s">
        <v>749</v>
      </c>
      <c r="G65" s="233" t="s">
        <v>3209</v>
      </c>
      <c r="H65" s="27"/>
      <c r="I65" s="27"/>
      <c r="J65" s="27"/>
      <c r="K65" s="27"/>
      <c r="L65" s="27"/>
      <c r="M65" s="27"/>
      <c r="N65" s="27"/>
      <c r="O65" s="27"/>
      <c r="P65" s="27"/>
      <c r="Q65" s="27"/>
      <c r="R65" s="27"/>
      <c r="S65" s="27"/>
      <c r="T65" s="27"/>
      <c r="U65" s="27"/>
      <c r="V65" s="27"/>
      <c r="W65" s="27"/>
      <c r="X65" s="27"/>
      <c r="Y65" s="27"/>
      <c r="Z65" s="27"/>
      <c r="AA65" s="27"/>
      <c r="AB65" s="27"/>
      <c r="AC65" s="28"/>
      <c r="AD65" s="28"/>
    </row>
    <row r="66" spans="1:30" s="29" customFormat="1" ht="47.25" x14ac:dyDescent="0.3">
      <c r="A66" s="17">
        <v>66</v>
      </c>
      <c r="B66" s="142" t="s">
        <v>2059</v>
      </c>
      <c r="C66" s="166" t="s">
        <v>2060</v>
      </c>
      <c r="D66" s="121" t="s">
        <v>1223</v>
      </c>
      <c r="E66" s="92">
        <v>2017</v>
      </c>
      <c r="F66" s="55" t="s">
        <v>749</v>
      </c>
      <c r="G66" s="233" t="s">
        <v>3209</v>
      </c>
      <c r="H66" s="27"/>
      <c r="I66" s="27"/>
      <c r="J66" s="27"/>
      <c r="K66" s="27"/>
      <c r="L66" s="27"/>
      <c r="M66" s="27"/>
      <c r="N66" s="27"/>
      <c r="O66" s="27"/>
      <c r="P66" s="27"/>
      <c r="Q66" s="27"/>
      <c r="R66" s="27"/>
      <c r="S66" s="27"/>
      <c r="T66" s="27"/>
      <c r="U66" s="27"/>
      <c r="V66" s="27"/>
      <c r="W66" s="27"/>
      <c r="X66" s="27"/>
      <c r="Y66" s="27"/>
      <c r="Z66" s="27"/>
      <c r="AA66" s="27"/>
      <c r="AB66" s="27"/>
      <c r="AC66" s="28"/>
      <c r="AD66" s="28"/>
    </row>
    <row r="67" spans="1:30" s="29" customFormat="1" ht="47.25" x14ac:dyDescent="0.3">
      <c r="A67" s="17">
        <v>67</v>
      </c>
      <c r="B67" s="154" t="s">
        <v>2067</v>
      </c>
      <c r="C67" s="183" t="s">
        <v>2068</v>
      </c>
      <c r="D67" s="115" t="s">
        <v>1531</v>
      </c>
      <c r="E67" s="121">
        <v>2017</v>
      </c>
      <c r="F67" s="10" t="s">
        <v>749</v>
      </c>
      <c r="G67" s="233" t="s">
        <v>3209</v>
      </c>
      <c r="H67" s="27"/>
      <c r="I67" s="27"/>
      <c r="J67" s="27"/>
      <c r="K67" s="27"/>
      <c r="L67" s="27"/>
      <c r="M67" s="27"/>
      <c r="N67" s="27"/>
      <c r="O67" s="27"/>
      <c r="P67" s="27"/>
      <c r="Q67" s="27"/>
      <c r="R67" s="27"/>
      <c r="S67" s="27"/>
      <c r="T67" s="27"/>
      <c r="U67" s="27"/>
      <c r="V67" s="27"/>
      <c r="W67" s="27"/>
      <c r="X67" s="27"/>
      <c r="Y67" s="27"/>
      <c r="Z67" s="27"/>
      <c r="AA67" s="27"/>
      <c r="AB67" s="27"/>
      <c r="AC67" s="28"/>
      <c r="AD67" s="28"/>
    </row>
    <row r="68" spans="1:30" s="29" customFormat="1" ht="31.5" x14ac:dyDescent="0.3">
      <c r="A68" s="17">
        <v>68</v>
      </c>
      <c r="B68" s="101" t="s">
        <v>1726</v>
      </c>
      <c r="C68" s="112" t="s">
        <v>1727</v>
      </c>
      <c r="D68" s="115" t="s">
        <v>1303</v>
      </c>
      <c r="E68" s="115">
        <v>2017</v>
      </c>
      <c r="F68" s="10" t="s">
        <v>749</v>
      </c>
      <c r="G68" s="233" t="s">
        <v>3209</v>
      </c>
      <c r="H68" s="27"/>
      <c r="I68" s="27"/>
      <c r="J68" s="27"/>
      <c r="K68" s="27"/>
      <c r="L68" s="27"/>
      <c r="M68" s="27"/>
      <c r="N68" s="27"/>
      <c r="O68" s="27"/>
      <c r="P68" s="27"/>
      <c r="Q68" s="27"/>
      <c r="R68" s="27"/>
      <c r="S68" s="27"/>
      <c r="T68" s="27"/>
      <c r="U68" s="27"/>
      <c r="V68" s="27"/>
      <c r="W68" s="27"/>
      <c r="X68" s="27"/>
      <c r="Y68" s="27"/>
      <c r="Z68" s="27"/>
      <c r="AA68" s="27"/>
      <c r="AB68" s="27"/>
      <c r="AC68" s="28"/>
      <c r="AD68" s="28"/>
    </row>
    <row r="69" spans="1:30" s="29" customFormat="1" ht="31.5" x14ac:dyDescent="0.3">
      <c r="A69" s="17">
        <v>69</v>
      </c>
      <c r="B69" s="98" t="s">
        <v>1728</v>
      </c>
      <c r="C69" s="108" t="s">
        <v>1729</v>
      </c>
      <c r="D69" s="115" t="s">
        <v>1219</v>
      </c>
      <c r="E69" s="92">
        <v>2017</v>
      </c>
      <c r="F69" s="55" t="s">
        <v>749</v>
      </c>
      <c r="G69" s="233" t="s">
        <v>3209</v>
      </c>
      <c r="H69" s="27"/>
      <c r="I69" s="27"/>
      <c r="J69" s="27"/>
      <c r="K69" s="27"/>
      <c r="L69" s="27"/>
      <c r="M69" s="27"/>
      <c r="N69" s="27"/>
      <c r="O69" s="27"/>
      <c r="P69" s="27"/>
      <c r="Q69" s="27"/>
      <c r="R69" s="27"/>
      <c r="S69" s="27"/>
      <c r="T69" s="27"/>
      <c r="U69" s="27"/>
      <c r="V69" s="27"/>
      <c r="W69" s="27"/>
      <c r="X69" s="27"/>
      <c r="Y69" s="27"/>
      <c r="Z69" s="27"/>
      <c r="AA69" s="27"/>
      <c r="AB69" s="27"/>
      <c r="AC69" s="28"/>
      <c r="AD69" s="28"/>
    </row>
    <row r="70" spans="1:30" s="29" customFormat="1" ht="31.5" x14ac:dyDescent="0.3">
      <c r="A70" s="17">
        <v>70</v>
      </c>
      <c r="B70" s="134" t="s">
        <v>2412</v>
      </c>
      <c r="C70" s="164" t="s">
        <v>1703</v>
      </c>
      <c r="D70" s="187" t="s">
        <v>2413</v>
      </c>
      <c r="E70" s="187">
        <v>2018</v>
      </c>
      <c r="F70" s="131" t="s">
        <v>749</v>
      </c>
      <c r="G70" s="233" t="s">
        <v>3209</v>
      </c>
      <c r="H70" s="27"/>
      <c r="I70" s="27"/>
      <c r="J70" s="27"/>
      <c r="K70" s="27"/>
      <c r="L70" s="27"/>
      <c r="M70" s="27"/>
      <c r="N70" s="27"/>
      <c r="O70" s="27"/>
      <c r="P70" s="27"/>
      <c r="Q70" s="27"/>
      <c r="R70" s="27"/>
      <c r="S70" s="27"/>
      <c r="T70" s="27"/>
      <c r="U70" s="27"/>
      <c r="V70" s="27"/>
      <c r="W70" s="27"/>
      <c r="X70" s="27"/>
      <c r="Y70" s="27"/>
      <c r="Z70" s="27"/>
      <c r="AA70" s="27"/>
      <c r="AB70" s="27"/>
      <c r="AC70" s="28"/>
      <c r="AD70" s="28"/>
    </row>
    <row r="71" spans="1:30" s="29" customFormat="1" ht="47.25" x14ac:dyDescent="0.3">
      <c r="A71" s="17">
        <v>71</v>
      </c>
      <c r="B71" s="18" t="s">
        <v>346</v>
      </c>
      <c r="C71" s="31" t="s">
        <v>10</v>
      </c>
      <c r="D71" s="19" t="s">
        <v>347</v>
      </c>
      <c r="E71" s="20">
        <v>2018</v>
      </c>
      <c r="F71" s="222" t="s">
        <v>749</v>
      </c>
      <c r="G71" s="233" t="s">
        <v>3209</v>
      </c>
      <c r="H71" s="27"/>
      <c r="I71" s="27"/>
      <c r="J71" s="27"/>
      <c r="K71" s="27"/>
      <c r="L71" s="27"/>
      <c r="M71" s="27"/>
      <c r="N71" s="27"/>
      <c r="O71" s="27"/>
      <c r="P71" s="27"/>
      <c r="Q71" s="27"/>
      <c r="R71" s="27"/>
      <c r="S71" s="27"/>
      <c r="T71" s="27"/>
      <c r="U71" s="27"/>
      <c r="V71" s="27"/>
      <c r="W71" s="27"/>
      <c r="X71" s="27"/>
      <c r="Y71" s="27"/>
      <c r="Z71" s="27"/>
      <c r="AA71" s="27"/>
      <c r="AB71" s="27"/>
      <c r="AC71" s="28"/>
      <c r="AD71" s="28"/>
    </row>
    <row r="72" spans="1:30" s="29" customFormat="1" ht="63" x14ac:dyDescent="0.3">
      <c r="A72" s="17">
        <v>72</v>
      </c>
      <c r="B72" s="155" t="s">
        <v>353</v>
      </c>
      <c r="C72" s="31" t="s">
        <v>354</v>
      </c>
      <c r="D72" s="19" t="s">
        <v>355</v>
      </c>
      <c r="E72" s="20">
        <v>2018</v>
      </c>
      <c r="F72" s="222" t="s">
        <v>749</v>
      </c>
      <c r="G72" s="22" t="s">
        <v>3208</v>
      </c>
      <c r="H72" s="27"/>
      <c r="I72" s="27"/>
      <c r="J72" s="27"/>
      <c r="K72" s="27"/>
      <c r="L72" s="27"/>
      <c r="M72" s="27"/>
      <c r="N72" s="27"/>
      <c r="O72" s="27"/>
      <c r="P72" s="27"/>
      <c r="Q72" s="27"/>
      <c r="R72" s="27"/>
      <c r="S72" s="27"/>
      <c r="T72" s="27"/>
      <c r="U72" s="27"/>
      <c r="V72" s="27"/>
      <c r="W72" s="27"/>
      <c r="X72" s="27"/>
      <c r="Y72" s="27"/>
      <c r="Z72" s="27"/>
      <c r="AA72" s="27"/>
      <c r="AB72" s="27"/>
      <c r="AC72" s="28"/>
      <c r="AD72" s="28"/>
    </row>
    <row r="73" spans="1:30" s="29" customFormat="1" ht="31.5" x14ac:dyDescent="0.3">
      <c r="A73" s="17">
        <v>73</v>
      </c>
      <c r="B73" s="134" t="s">
        <v>2417</v>
      </c>
      <c r="C73" s="164" t="s">
        <v>1731</v>
      </c>
      <c r="D73" s="187" t="s">
        <v>1292</v>
      </c>
      <c r="E73" s="187">
        <v>2018</v>
      </c>
      <c r="F73" s="131" t="s">
        <v>749</v>
      </c>
      <c r="G73" s="22" t="s">
        <v>3209</v>
      </c>
      <c r="H73" s="27"/>
      <c r="I73" s="27"/>
      <c r="J73" s="27"/>
      <c r="K73" s="27"/>
      <c r="L73" s="27"/>
      <c r="M73" s="27"/>
      <c r="N73" s="27"/>
      <c r="O73" s="27"/>
      <c r="P73" s="27"/>
      <c r="Q73" s="27"/>
      <c r="R73" s="27"/>
      <c r="S73" s="27"/>
      <c r="T73" s="27"/>
      <c r="U73" s="27"/>
      <c r="V73" s="27"/>
      <c r="W73" s="27"/>
      <c r="X73" s="27"/>
      <c r="Y73" s="27"/>
      <c r="Z73" s="27"/>
      <c r="AA73" s="27"/>
      <c r="AB73" s="27"/>
      <c r="AC73" s="28"/>
      <c r="AD73" s="28"/>
    </row>
    <row r="74" spans="1:30" s="29" customFormat="1" ht="47.25" x14ac:dyDescent="0.3">
      <c r="A74" s="17">
        <v>74</v>
      </c>
      <c r="B74" s="134" t="s">
        <v>3222</v>
      </c>
      <c r="C74" s="247" t="s">
        <v>1729</v>
      </c>
      <c r="D74" s="187" t="s">
        <v>2062</v>
      </c>
      <c r="E74" s="187">
        <v>2018</v>
      </c>
      <c r="F74" s="131" t="s">
        <v>749</v>
      </c>
      <c r="G74" s="22" t="s">
        <v>3209</v>
      </c>
      <c r="H74" s="27"/>
      <c r="I74" s="27"/>
      <c r="J74" s="27"/>
      <c r="K74" s="27"/>
      <c r="L74" s="27"/>
      <c r="M74" s="27"/>
      <c r="N74" s="27"/>
      <c r="O74" s="27"/>
      <c r="P74" s="27"/>
      <c r="Q74" s="27"/>
      <c r="R74" s="27"/>
      <c r="S74" s="27"/>
      <c r="T74" s="27"/>
      <c r="U74" s="27"/>
      <c r="V74" s="27"/>
      <c r="W74" s="27"/>
      <c r="X74" s="27"/>
      <c r="Y74" s="27"/>
      <c r="Z74" s="27"/>
      <c r="AA74" s="27"/>
      <c r="AB74" s="27"/>
      <c r="AC74" s="28"/>
      <c r="AD74" s="28"/>
    </row>
    <row r="75" spans="1:30" s="29" customFormat="1" ht="31.5" x14ac:dyDescent="0.3">
      <c r="A75" s="17">
        <v>75</v>
      </c>
      <c r="B75" s="134" t="s">
        <v>2424</v>
      </c>
      <c r="C75" s="164" t="s">
        <v>354</v>
      </c>
      <c r="D75" s="187" t="s">
        <v>2062</v>
      </c>
      <c r="E75" s="187">
        <v>2018</v>
      </c>
      <c r="F75" s="131" t="s">
        <v>749</v>
      </c>
      <c r="G75" s="22" t="s">
        <v>3209</v>
      </c>
      <c r="H75" s="27"/>
      <c r="I75" s="27"/>
      <c r="J75" s="27"/>
      <c r="K75" s="27"/>
      <c r="L75" s="27"/>
      <c r="M75" s="27"/>
      <c r="N75" s="27"/>
      <c r="O75" s="27"/>
      <c r="P75" s="27"/>
      <c r="Q75" s="27"/>
      <c r="R75" s="27"/>
      <c r="S75" s="27"/>
      <c r="T75" s="27"/>
      <c r="U75" s="27"/>
      <c r="V75" s="27"/>
      <c r="W75" s="27"/>
      <c r="X75" s="27"/>
      <c r="Y75" s="27"/>
      <c r="Z75" s="27"/>
      <c r="AA75" s="27"/>
      <c r="AB75" s="27"/>
      <c r="AC75" s="28"/>
      <c r="AD75" s="28"/>
    </row>
    <row r="76" spans="1:30" s="29" customFormat="1" ht="47.25" x14ac:dyDescent="0.3">
      <c r="A76" s="17">
        <v>76</v>
      </c>
      <c r="B76" s="134" t="s">
        <v>2418</v>
      </c>
      <c r="C76" s="164" t="s">
        <v>2419</v>
      </c>
      <c r="D76" s="187" t="s">
        <v>2062</v>
      </c>
      <c r="E76" s="187">
        <v>2018</v>
      </c>
      <c r="F76" s="131" t="s">
        <v>749</v>
      </c>
      <c r="G76" s="22" t="s">
        <v>3209</v>
      </c>
      <c r="H76" s="27"/>
      <c r="I76" s="27"/>
      <c r="J76" s="27"/>
      <c r="K76" s="27"/>
      <c r="L76" s="27"/>
      <c r="M76" s="27"/>
      <c r="N76" s="27"/>
      <c r="O76" s="27"/>
      <c r="P76" s="27"/>
      <c r="Q76" s="27"/>
      <c r="R76" s="27"/>
      <c r="S76" s="27"/>
      <c r="T76" s="27"/>
      <c r="U76" s="27"/>
      <c r="V76" s="27"/>
      <c r="W76" s="27"/>
      <c r="X76" s="27"/>
      <c r="Y76" s="27"/>
      <c r="Z76" s="27"/>
      <c r="AA76" s="27"/>
      <c r="AB76" s="27"/>
      <c r="AC76" s="28"/>
      <c r="AD76" s="28"/>
    </row>
    <row r="77" spans="1:30" s="29" customFormat="1" ht="31.5" x14ac:dyDescent="0.3">
      <c r="A77" s="17">
        <v>77</v>
      </c>
      <c r="B77" s="134" t="s">
        <v>2416</v>
      </c>
      <c r="C77" s="164" t="s">
        <v>1731</v>
      </c>
      <c r="D77" s="187" t="s">
        <v>2062</v>
      </c>
      <c r="E77" s="187">
        <v>2018</v>
      </c>
      <c r="F77" s="131" t="s">
        <v>749</v>
      </c>
      <c r="G77" s="22" t="s">
        <v>3209</v>
      </c>
      <c r="H77" s="27"/>
      <c r="I77" s="27"/>
      <c r="J77" s="27"/>
      <c r="K77" s="27"/>
      <c r="L77" s="27"/>
      <c r="M77" s="27"/>
      <c r="N77" s="27"/>
      <c r="O77" s="27"/>
      <c r="P77" s="27"/>
      <c r="Q77" s="27"/>
      <c r="R77" s="27"/>
      <c r="S77" s="27"/>
      <c r="T77" s="27"/>
      <c r="U77" s="27"/>
      <c r="V77" s="27"/>
      <c r="W77" s="27"/>
      <c r="X77" s="27"/>
      <c r="Y77" s="27"/>
      <c r="Z77" s="27"/>
      <c r="AA77" s="27"/>
      <c r="AB77" s="27"/>
      <c r="AC77" s="28"/>
      <c r="AD77" s="28"/>
    </row>
    <row r="78" spans="1:30" s="29" customFormat="1" ht="63" x14ac:dyDescent="0.3">
      <c r="A78" s="17">
        <v>78</v>
      </c>
      <c r="B78" s="134" t="s">
        <v>2409</v>
      </c>
      <c r="C78" s="164" t="s">
        <v>2410</v>
      </c>
      <c r="D78" s="187" t="s">
        <v>2402</v>
      </c>
      <c r="E78" s="187">
        <v>2018</v>
      </c>
      <c r="F78" s="131" t="s">
        <v>749</v>
      </c>
      <c r="G78" s="22" t="s">
        <v>3209</v>
      </c>
      <c r="H78" s="27"/>
      <c r="I78" s="27"/>
      <c r="J78" s="27"/>
      <c r="K78" s="27"/>
      <c r="L78" s="27"/>
      <c r="M78" s="27"/>
      <c r="N78" s="27"/>
      <c r="O78" s="27"/>
      <c r="P78" s="27"/>
      <c r="Q78" s="27"/>
      <c r="R78" s="27"/>
      <c r="S78" s="27"/>
      <c r="T78" s="27"/>
      <c r="U78" s="27"/>
      <c r="V78" s="27"/>
      <c r="W78" s="27"/>
      <c r="X78" s="27"/>
      <c r="Y78" s="27"/>
      <c r="Z78" s="27"/>
      <c r="AA78" s="27"/>
      <c r="AB78" s="27"/>
      <c r="AC78" s="28"/>
      <c r="AD78" s="28"/>
    </row>
    <row r="79" spans="1:30" s="29" customFormat="1" ht="47.25" x14ac:dyDescent="0.3">
      <c r="A79" s="17">
        <v>79</v>
      </c>
      <c r="B79" s="134" t="s">
        <v>2384</v>
      </c>
      <c r="C79" s="134" t="s">
        <v>2385</v>
      </c>
      <c r="D79" s="187" t="s">
        <v>1219</v>
      </c>
      <c r="E79" s="187">
        <v>2018</v>
      </c>
      <c r="F79" s="131" t="s">
        <v>749</v>
      </c>
      <c r="G79" s="22" t="s">
        <v>3209</v>
      </c>
      <c r="H79" s="27"/>
      <c r="I79" s="27"/>
      <c r="J79" s="27"/>
      <c r="K79" s="27"/>
      <c r="L79" s="27"/>
      <c r="M79" s="27"/>
      <c r="N79" s="27"/>
      <c r="O79" s="27"/>
      <c r="P79" s="27"/>
      <c r="Q79" s="27"/>
      <c r="R79" s="27"/>
      <c r="S79" s="27"/>
      <c r="T79" s="27"/>
      <c r="U79" s="27"/>
      <c r="V79" s="27"/>
      <c r="W79" s="27"/>
      <c r="X79" s="27"/>
      <c r="Y79" s="27"/>
      <c r="Z79" s="27"/>
      <c r="AA79" s="27"/>
      <c r="AB79" s="27"/>
      <c r="AC79" s="28"/>
      <c r="AD79" s="28"/>
    </row>
    <row r="80" spans="1:30" s="29" customFormat="1" ht="47.25" x14ac:dyDescent="0.3">
      <c r="A80" s="17">
        <v>80</v>
      </c>
      <c r="B80" s="134" t="s">
        <v>2251</v>
      </c>
      <c r="C80" s="164" t="s">
        <v>2252</v>
      </c>
      <c r="D80" s="187" t="s">
        <v>1146</v>
      </c>
      <c r="E80" s="187">
        <v>2018</v>
      </c>
      <c r="F80" s="131" t="s">
        <v>749</v>
      </c>
      <c r="G80" s="22" t="s">
        <v>3209</v>
      </c>
      <c r="H80" s="27"/>
      <c r="I80" s="27"/>
      <c r="J80" s="27"/>
      <c r="K80" s="27"/>
      <c r="L80" s="27"/>
      <c r="M80" s="27"/>
      <c r="N80" s="27"/>
      <c r="O80" s="27"/>
      <c r="P80" s="27"/>
      <c r="Q80" s="27"/>
      <c r="R80" s="27"/>
      <c r="S80" s="27"/>
      <c r="T80" s="27"/>
      <c r="U80" s="27"/>
      <c r="V80" s="27"/>
      <c r="W80" s="27"/>
      <c r="X80" s="27"/>
      <c r="Y80" s="27"/>
      <c r="Z80" s="27"/>
      <c r="AA80" s="27"/>
      <c r="AB80" s="27"/>
      <c r="AC80" s="28"/>
      <c r="AD80" s="28"/>
    </row>
    <row r="81" spans="1:30" s="29" customFormat="1" ht="47.25" x14ac:dyDescent="0.3">
      <c r="A81" s="17">
        <v>81</v>
      </c>
      <c r="B81" s="134" t="s">
        <v>2411</v>
      </c>
      <c r="C81" s="164" t="s">
        <v>986</v>
      </c>
      <c r="D81" s="187" t="s">
        <v>1149</v>
      </c>
      <c r="E81" s="187">
        <v>2018</v>
      </c>
      <c r="F81" s="131" t="s">
        <v>749</v>
      </c>
      <c r="G81" s="22" t="s">
        <v>3209</v>
      </c>
      <c r="H81" s="27"/>
      <c r="I81" s="27"/>
      <c r="J81" s="27"/>
      <c r="K81" s="27"/>
      <c r="L81" s="27"/>
      <c r="M81" s="27"/>
      <c r="N81" s="27"/>
      <c r="O81" s="27"/>
      <c r="P81" s="27"/>
      <c r="Q81" s="27"/>
      <c r="R81" s="27"/>
      <c r="S81" s="27"/>
      <c r="T81" s="27"/>
      <c r="U81" s="27"/>
      <c r="V81" s="27"/>
      <c r="W81" s="27"/>
      <c r="X81" s="27"/>
      <c r="Y81" s="27"/>
      <c r="Z81" s="27"/>
      <c r="AA81" s="27"/>
      <c r="AB81" s="27"/>
      <c r="AC81" s="28"/>
      <c r="AD81" s="28"/>
    </row>
    <row r="82" spans="1:30" s="29" customFormat="1" ht="31.5" x14ac:dyDescent="0.3">
      <c r="A82" s="17">
        <v>82</v>
      </c>
      <c r="B82" s="134" t="s">
        <v>2414</v>
      </c>
      <c r="C82" s="164" t="s">
        <v>2415</v>
      </c>
      <c r="D82" s="187" t="s">
        <v>2062</v>
      </c>
      <c r="E82" s="187">
        <v>2018</v>
      </c>
      <c r="F82" s="131" t="s">
        <v>749</v>
      </c>
      <c r="G82" s="22" t="s">
        <v>3209</v>
      </c>
      <c r="H82" s="27"/>
      <c r="I82" s="27"/>
      <c r="J82" s="27"/>
      <c r="K82" s="27"/>
      <c r="L82" s="27"/>
      <c r="M82" s="27"/>
      <c r="N82" s="27"/>
      <c r="O82" s="27"/>
      <c r="P82" s="27"/>
      <c r="Q82" s="27"/>
      <c r="R82" s="27"/>
      <c r="S82" s="27"/>
      <c r="T82" s="27"/>
      <c r="U82" s="27"/>
      <c r="V82" s="27"/>
      <c r="W82" s="27"/>
      <c r="X82" s="27"/>
      <c r="Y82" s="27"/>
      <c r="Z82" s="27"/>
      <c r="AA82" s="27"/>
      <c r="AB82" s="27"/>
      <c r="AC82" s="28"/>
      <c r="AD82" s="28"/>
    </row>
    <row r="83" spans="1:30" s="29" customFormat="1" ht="31.5" x14ac:dyDescent="0.3">
      <c r="A83" s="17">
        <v>83</v>
      </c>
      <c r="B83" s="134" t="s">
        <v>2406</v>
      </c>
      <c r="C83" s="164" t="s">
        <v>2404</v>
      </c>
      <c r="D83" s="187" t="s">
        <v>2405</v>
      </c>
      <c r="E83" s="187">
        <v>2018</v>
      </c>
      <c r="F83" s="131" t="s">
        <v>749</v>
      </c>
      <c r="G83" s="22" t="s">
        <v>3209</v>
      </c>
      <c r="H83" s="27"/>
      <c r="I83" s="27"/>
      <c r="J83" s="27"/>
      <c r="K83" s="27"/>
      <c r="L83" s="27"/>
      <c r="M83" s="27"/>
      <c r="N83" s="27"/>
      <c r="O83" s="27"/>
      <c r="P83" s="27"/>
      <c r="Q83" s="27"/>
      <c r="R83" s="27"/>
      <c r="S83" s="27"/>
      <c r="T83" s="27"/>
      <c r="U83" s="27"/>
      <c r="V83" s="27"/>
      <c r="W83" s="27"/>
      <c r="X83" s="27"/>
      <c r="Y83" s="27"/>
      <c r="Z83" s="27"/>
      <c r="AA83" s="27"/>
      <c r="AB83" s="27"/>
      <c r="AC83" s="28"/>
      <c r="AD83" s="28"/>
    </row>
    <row r="84" spans="1:30" s="29" customFormat="1" ht="47.25" x14ac:dyDescent="0.3">
      <c r="A84" s="17">
        <v>84</v>
      </c>
      <c r="B84" s="134" t="s">
        <v>2420</v>
      </c>
      <c r="C84" s="164" t="s">
        <v>2421</v>
      </c>
      <c r="D84" s="187" t="s">
        <v>2422</v>
      </c>
      <c r="E84" s="187">
        <v>2018</v>
      </c>
      <c r="F84" s="131" t="s">
        <v>749</v>
      </c>
      <c r="G84" s="22" t="s">
        <v>3209</v>
      </c>
      <c r="H84" s="27"/>
      <c r="I84" s="27"/>
      <c r="J84" s="27"/>
      <c r="K84" s="27"/>
      <c r="L84" s="27"/>
      <c r="M84" s="27"/>
      <c r="N84" s="27"/>
      <c r="O84" s="27"/>
      <c r="P84" s="27"/>
      <c r="Q84" s="27"/>
      <c r="R84" s="27"/>
      <c r="S84" s="27"/>
      <c r="T84" s="27"/>
      <c r="U84" s="27"/>
      <c r="V84" s="27"/>
      <c r="W84" s="27"/>
      <c r="X84" s="27"/>
      <c r="Y84" s="27"/>
      <c r="Z84" s="27"/>
      <c r="AA84" s="27"/>
      <c r="AB84" s="27"/>
      <c r="AC84" s="28"/>
      <c r="AD84" s="28"/>
    </row>
    <row r="85" spans="1:30" s="57" customFormat="1" ht="31.5" x14ac:dyDescent="0.2">
      <c r="A85" s="17">
        <v>85</v>
      </c>
      <c r="B85" s="96" t="s">
        <v>2407</v>
      </c>
      <c r="C85" s="107" t="s">
        <v>2404</v>
      </c>
      <c r="D85" s="93" t="s">
        <v>1149</v>
      </c>
      <c r="E85" s="93">
        <v>2018</v>
      </c>
      <c r="F85" s="128" t="s">
        <v>749</v>
      </c>
      <c r="G85" s="22" t="s">
        <v>3209</v>
      </c>
    </row>
    <row r="86" spans="1:30" s="57" customFormat="1" ht="63" x14ac:dyDescent="0.2">
      <c r="A86" s="17">
        <v>86</v>
      </c>
      <c r="B86" s="96" t="s">
        <v>2401</v>
      </c>
      <c r="C86" s="107" t="s">
        <v>351</v>
      </c>
      <c r="D86" s="93" t="s">
        <v>2402</v>
      </c>
      <c r="E86" s="93">
        <v>2018</v>
      </c>
      <c r="F86" s="128" t="s">
        <v>749</v>
      </c>
      <c r="G86" s="22" t="s">
        <v>3209</v>
      </c>
    </row>
    <row r="87" spans="1:30" s="57" customFormat="1" ht="31.5" x14ac:dyDescent="0.2">
      <c r="A87" s="17">
        <v>87</v>
      </c>
      <c r="B87" s="96" t="s">
        <v>2425</v>
      </c>
      <c r="C87" s="107" t="s">
        <v>354</v>
      </c>
      <c r="D87" s="93" t="s">
        <v>2426</v>
      </c>
      <c r="E87" s="93">
        <v>2018</v>
      </c>
      <c r="F87" s="128" t="s">
        <v>749</v>
      </c>
      <c r="G87" s="22" t="s">
        <v>3209</v>
      </c>
    </row>
    <row r="88" spans="1:30" s="57" customFormat="1" ht="78.75" x14ac:dyDescent="0.2">
      <c r="A88" s="17">
        <v>88</v>
      </c>
      <c r="B88" s="96" t="s">
        <v>2408</v>
      </c>
      <c r="C88" s="107" t="s">
        <v>1291</v>
      </c>
      <c r="D88" s="93" t="s">
        <v>2402</v>
      </c>
      <c r="E88" s="93">
        <v>2018</v>
      </c>
      <c r="F88" s="128" t="s">
        <v>749</v>
      </c>
      <c r="G88" s="22" t="s">
        <v>3209</v>
      </c>
    </row>
    <row r="89" spans="1:30" s="57" customFormat="1" ht="47.25" x14ac:dyDescent="0.2">
      <c r="A89" s="17">
        <v>89</v>
      </c>
      <c r="B89" s="96" t="s">
        <v>2423</v>
      </c>
      <c r="C89" s="107" t="s">
        <v>354</v>
      </c>
      <c r="D89" s="93" t="s">
        <v>2062</v>
      </c>
      <c r="E89" s="93">
        <v>2018</v>
      </c>
      <c r="F89" s="128" t="s">
        <v>749</v>
      </c>
      <c r="G89" s="22" t="s">
        <v>3209</v>
      </c>
    </row>
    <row r="90" spans="1:30" s="57" customFormat="1" ht="63" x14ac:dyDescent="0.2">
      <c r="A90" s="17">
        <v>90</v>
      </c>
      <c r="B90" s="95" t="s">
        <v>350</v>
      </c>
      <c r="C90" s="106" t="s">
        <v>351</v>
      </c>
      <c r="D90" s="91" t="s">
        <v>352</v>
      </c>
      <c r="E90" s="123">
        <v>2018</v>
      </c>
      <c r="F90" s="127" t="s">
        <v>749</v>
      </c>
      <c r="G90" s="22" t="s">
        <v>3208</v>
      </c>
    </row>
    <row r="91" spans="1:30" s="57" customFormat="1" ht="78.75" x14ac:dyDescent="0.2">
      <c r="A91" s="17">
        <v>91</v>
      </c>
      <c r="B91" s="96" t="s">
        <v>2429</v>
      </c>
      <c r="C91" s="107" t="s">
        <v>2430</v>
      </c>
      <c r="D91" s="93" t="s">
        <v>2431</v>
      </c>
      <c r="E91" s="93">
        <v>2018</v>
      </c>
      <c r="F91" s="128" t="s">
        <v>749</v>
      </c>
      <c r="G91" s="22" t="s">
        <v>3209</v>
      </c>
    </row>
    <row r="92" spans="1:30" s="57" customFormat="1" ht="63" x14ac:dyDescent="0.2">
      <c r="A92" s="17">
        <v>92</v>
      </c>
      <c r="B92" s="95" t="s">
        <v>348</v>
      </c>
      <c r="C92" s="106" t="s">
        <v>22</v>
      </c>
      <c r="D92" s="91" t="s">
        <v>349</v>
      </c>
      <c r="E92" s="123">
        <v>2018</v>
      </c>
      <c r="F92" s="127" t="s">
        <v>749</v>
      </c>
      <c r="G92" s="22" t="s">
        <v>3208</v>
      </c>
    </row>
    <row r="93" spans="1:30" s="57" customFormat="1" ht="31.5" x14ac:dyDescent="0.2">
      <c r="A93" s="17">
        <v>93</v>
      </c>
      <c r="B93" s="8" t="s">
        <v>2809</v>
      </c>
      <c r="C93" s="58" t="s">
        <v>1294</v>
      </c>
      <c r="D93" s="4" t="s">
        <v>1219</v>
      </c>
      <c r="E93" s="4">
        <v>2019</v>
      </c>
      <c r="F93" s="224" t="s">
        <v>749</v>
      </c>
      <c r="G93" s="22" t="s">
        <v>3209</v>
      </c>
    </row>
    <row r="94" spans="1:30" s="57" customFormat="1" ht="63" x14ac:dyDescent="0.2">
      <c r="A94" s="17">
        <v>94</v>
      </c>
      <c r="B94" s="8" t="s">
        <v>2810</v>
      </c>
      <c r="C94" s="58" t="s">
        <v>2811</v>
      </c>
      <c r="D94" s="4" t="s">
        <v>1219</v>
      </c>
      <c r="E94" s="4">
        <v>2019</v>
      </c>
      <c r="F94" s="224" t="s">
        <v>749</v>
      </c>
      <c r="G94" s="22" t="s">
        <v>3209</v>
      </c>
    </row>
    <row r="95" spans="1:30" s="57" customFormat="1" ht="47.25" x14ac:dyDescent="0.2">
      <c r="A95" s="17">
        <v>95</v>
      </c>
      <c r="B95" s="8" t="s">
        <v>2812</v>
      </c>
      <c r="C95" s="58" t="s">
        <v>2813</v>
      </c>
      <c r="D95" s="4" t="s">
        <v>2057</v>
      </c>
      <c r="E95" s="4">
        <v>2019</v>
      </c>
      <c r="F95" s="229" t="s">
        <v>749</v>
      </c>
      <c r="G95" s="22" t="s">
        <v>3209</v>
      </c>
    </row>
    <row r="96" spans="1:30" s="57" customFormat="1" ht="31.5" x14ac:dyDescent="0.2">
      <c r="A96" s="17">
        <v>96</v>
      </c>
      <c r="B96" s="8" t="s">
        <v>2814</v>
      </c>
      <c r="C96" s="58" t="s">
        <v>2815</v>
      </c>
      <c r="D96" s="4" t="s">
        <v>1223</v>
      </c>
      <c r="E96" s="4">
        <v>2019</v>
      </c>
      <c r="F96" s="224" t="s">
        <v>749</v>
      </c>
      <c r="G96" s="22" t="s">
        <v>3209</v>
      </c>
    </row>
    <row r="97" spans="1:7" s="57" customFormat="1" ht="31.5" x14ac:dyDescent="0.2">
      <c r="A97" s="17">
        <v>97</v>
      </c>
      <c r="B97" s="8" t="s">
        <v>2816</v>
      </c>
      <c r="C97" s="8" t="s">
        <v>2817</v>
      </c>
      <c r="D97" s="4" t="s">
        <v>2818</v>
      </c>
      <c r="E97" s="4">
        <v>2019</v>
      </c>
      <c r="F97" s="224" t="s">
        <v>749</v>
      </c>
      <c r="G97" s="22" t="s">
        <v>3209</v>
      </c>
    </row>
    <row r="98" spans="1:7" s="57" customFormat="1" ht="31.5" x14ac:dyDescent="0.2">
      <c r="A98" s="17">
        <v>98</v>
      </c>
      <c r="B98" s="8" t="s">
        <v>2819</v>
      </c>
      <c r="C98" s="58" t="s">
        <v>2820</v>
      </c>
      <c r="D98" s="4" t="s">
        <v>2579</v>
      </c>
      <c r="E98" s="4">
        <v>2019</v>
      </c>
      <c r="F98" s="224" t="s">
        <v>749</v>
      </c>
      <c r="G98" s="22" t="s">
        <v>3209</v>
      </c>
    </row>
    <row r="99" spans="1:7" s="57" customFormat="1" ht="47.25" x14ac:dyDescent="0.2">
      <c r="A99" s="17">
        <v>99</v>
      </c>
      <c r="B99" s="8" t="s">
        <v>2821</v>
      </c>
      <c r="C99" s="8" t="s">
        <v>2822</v>
      </c>
      <c r="D99" s="4" t="s">
        <v>2748</v>
      </c>
      <c r="E99" s="4">
        <v>2019</v>
      </c>
      <c r="F99" s="224" t="s">
        <v>749</v>
      </c>
      <c r="G99" s="22" t="s">
        <v>3209</v>
      </c>
    </row>
    <row r="100" spans="1:7" s="57" customFormat="1" ht="47.25" x14ac:dyDescent="0.2">
      <c r="A100" s="17">
        <v>100</v>
      </c>
      <c r="B100" s="59" t="s">
        <v>2850</v>
      </c>
      <c r="C100" s="60" t="s">
        <v>2851</v>
      </c>
      <c r="D100" s="56" t="s">
        <v>2579</v>
      </c>
      <c r="E100" s="4">
        <v>2019</v>
      </c>
      <c r="F100" s="229" t="s">
        <v>749</v>
      </c>
      <c r="G100" s="22" t="s">
        <v>3209</v>
      </c>
    </row>
    <row r="101" spans="1:7" s="57" customFormat="1" ht="31.5" x14ac:dyDescent="0.2">
      <c r="A101" s="17">
        <v>101</v>
      </c>
      <c r="B101" s="8" t="s">
        <v>2823</v>
      </c>
      <c r="C101" s="58" t="s">
        <v>1703</v>
      </c>
      <c r="D101" s="4" t="s">
        <v>2824</v>
      </c>
      <c r="E101" s="4">
        <v>2019</v>
      </c>
      <c r="F101" s="229" t="s">
        <v>749</v>
      </c>
      <c r="G101" s="22" t="s">
        <v>3209</v>
      </c>
    </row>
    <row r="102" spans="1:7" s="57" customFormat="1" ht="63" x14ac:dyDescent="0.25">
      <c r="A102" s="17">
        <v>102</v>
      </c>
      <c r="B102" s="137" t="s">
        <v>643</v>
      </c>
      <c r="C102" s="246" t="s">
        <v>351</v>
      </c>
      <c r="D102" s="195" t="s">
        <v>644</v>
      </c>
      <c r="E102" s="123">
        <v>2019</v>
      </c>
      <c r="F102" s="223" t="s">
        <v>749</v>
      </c>
      <c r="G102" s="22" t="s">
        <v>3209</v>
      </c>
    </row>
    <row r="103" spans="1:7" customFormat="1" ht="31.5" x14ac:dyDescent="0.2">
      <c r="A103" s="17">
        <v>103</v>
      </c>
      <c r="B103" s="8" t="s">
        <v>2825</v>
      </c>
      <c r="C103" s="58" t="s">
        <v>351</v>
      </c>
      <c r="D103" s="4" t="s">
        <v>2826</v>
      </c>
      <c r="E103" s="4">
        <v>2019</v>
      </c>
      <c r="F103" s="229" t="s">
        <v>749</v>
      </c>
      <c r="G103" s="22" t="s">
        <v>3209</v>
      </c>
    </row>
    <row r="104" spans="1:7" customFormat="1" ht="47.25" x14ac:dyDescent="0.2">
      <c r="A104" s="17">
        <v>104</v>
      </c>
      <c r="B104" s="8" t="s">
        <v>2827</v>
      </c>
      <c r="C104" s="8" t="s">
        <v>2828</v>
      </c>
      <c r="D104" s="4" t="s">
        <v>2829</v>
      </c>
      <c r="E104" s="4">
        <v>2019</v>
      </c>
      <c r="F104" s="224" t="s">
        <v>749</v>
      </c>
      <c r="G104" s="22" t="s">
        <v>3209</v>
      </c>
    </row>
    <row r="105" spans="1:7" customFormat="1" ht="47.25" x14ac:dyDescent="0.2">
      <c r="A105" s="17">
        <v>105</v>
      </c>
      <c r="B105" s="8" t="s">
        <v>2830</v>
      </c>
      <c r="C105" s="8" t="s">
        <v>2831</v>
      </c>
      <c r="D105" s="4" t="s">
        <v>2832</v>
      </c>
      <c r="E105" s="4">
        <v>2019</v>
      </c>
      <c r="F105" s="229" t="s">
        <v>749</v>
      </c>
      <c r="G105" s="22" t="s">
        <v>3209</v>
      </c>
    </row>
    <row r="106" spans="1:7" customFormat="1" ht="47.25" x14ac:dyDescent="0.2">
      <c r="A106" s="17">
        <v>106</v>
      </c>
      <c r="B106" s="59" t="s">
        <v>2852</v>
      </c>
      <c r="C106" s="60" t="s">
        <v>1527</v>
      </c>
      <c r="D106" s="56" t="s">
        <v>2853</v>
      </c>
      <c r="E106" s="4">
        <v>2019</v>
      </c>
      <c r="F106" s="229" t="s">
        <v>749</v>
      </c>
      <c r="G106" s="22" t="s">
        <v>3209</v>
      </c>
    </row>
    <row r="107" spans="1:7" customFormat="1" ht="63" x14ac:dyDescent="0.2">
      <c r="A107" s="17">
        <v>107</v>
      </c>
      <c r="B107" s="8" t="s">
        <v>2833</v>
      </c>
      <c r="C107" s="58" t="s">
        <v>2834</v>
      </c>
      <c r="D107" s="4" t="s">
        <v>1219</v>
      </c>
      <c r="E107" s="4">
        <v>2019</v>
      </c>
      <c r="F107" s="224" t="s">
        <v>749</v>
      </c>
      <c r="G107" s="22" t="s">
        <v>3209</v>
      </c>
    </row>
    <row r="108" spans="1:7" customFormat="1" ht="47.25" x14ac:dyDescent="0.2">
      <c r="A108" s="17">
        <v>108</v>
      </c>
      <c r="B108" s="8" t="s">
        <v>2835</v>
      </c>
      <c r="C108" s="8" t="s">
        <v>2836</v>
      </c>
      <c r="D108" s="4" t="s">
        <v>2826</v>
      </c>
      <c r="E108" s="4">
        <v>2019</v>
      </c>
      <c r="F108" s="229" t="s">
        <v>749</v>
      </c>
      <c r="G108" s="22" t="s">
        <v>3209</v>
      </c>
    </row>
    <row r="109" spans="1:7" customFormat="1" ht="31.5" x14ac:dyDescent="0.2">
      <c r="A109" s="17">
        <v>109</v>
      </c>
      <c r="B109" s="8" t="s">
        <v>2837</v>
      </c>
      <c r="C109" s="58" t="s">
        <v>2838</v>
      </c>
      <c r="D109" s="4" t="s">
        <v>1223</v>
      </c>
      <c r="E109" s="4">
        <v>2019</v>
      </c>
      <c r="F109" s="224" t="s">
        <v>749</v>
      </c>
      <c r="G109" s="22" t="s">
        <v>3209</v>
      </c>
    </row>
    <row r="110" spans="1:7" customFormat="1" ht="31.5" x14ac:dyDescent="0.2">
      <c r="A110" s="17">
        <v>110</v>
      </c>
      <c r="B110" s="8" t="s">
        <v>2839</v>
      </c>
      <c r="C110" s="58" t="s">
        <v>2415</v>
      </c>
      <c r="D110" s="4" t="s">
        <v>1223</v>
      </c>
      <c r="E110" s="4">
        <v>2019</v>
      </c>
      <c r="F110" s="224" t="s">
        <v>749</v>
      </c>
      <c r="G110" s="22" t="s">
        <v>3209</v>
      </c>
    </row>
    <row r="111" spans="1:7" customFormat="1" ht="63" x14ac:dyDescent="0.2">
      <c r="A111" s="17">
        <v>111</v>
      </c>
      <c r="B111" s="59" t="s">
        <v>2854</v>
      </c>
      <c r="C111" s="60" t="s">
        <v>2815</v>
      </c>
      <c r="D111" s="56" t="s">
        <v>1223</v>
      </c>
      <c r="E111" s="4">
        <v>2019</v>
      </c>
      <c r="F111" s="229" t="s">
        <v>749</v>
      </c>
      <c r="G111" s="22" t="s">
        <v>3209</v>
      </c>
    </row>
    <row r="112" spans="1:7" customFormat="1" ht="31.5" x14ac:dyDescent="0.2">
      <c r="A112" s="17">
        <v>112</v>
      </c>
      <c r="B112" s="8" t="s">
        <v>2840</v>
      </c>
      <c r="C112" s="58" t="s">
        <v>2841</v>
      </c>
      <c r="D112" s="4" t="s">
        <v>2842</v>
      </c>
      <c r="E112" s="4">
        <v>2019</v>
      </c>
      <c r="F112" s="229" t="s">
        <v>749</v>
      </c>
      <c r="G112" s="22" t="s">
        <v>3209</v>
      </c>
    </row>
    <row r="113" spans="1:171" customFormat="1" ht="47.25" x14ac:dyDescent="0.2">
      <c r="A113" s="17">
        <v>113</v>
      </c>
      <c r="B113" s="8" t="s">
        <v>2843</v>
      </c>
      <c r="C113" s="58" t="s">
        <v>1222</v>
      </c>
      <c r="D113" s="4" t="s">
        <v>2057</v>
      </c>
      <c r="E113" s="4">
        <v>2019</v>
      </c>
      <c r="F113" s="229" t="s">
        <v>749</v>
      </c>
      <c r="G113" s="22" t="s">
        <v>3209</v>
      </c>
    </row>
    <row r="114" spans="1:171" customFormat="1" ht="31.5" x14ac:dyDescent="0.2">
      <c r="A114" s="17">
        <v>114</v>
      </c>
      <c r="B114" s="8" t="s">
        <v>2844</v>
      </c>
      <c r="C114" s="58" t="s">
        <v>2845</v>
      </c>
      <c r="D114" s="4" t="s">
        <v>1223</v>
      </c>
      <c r="E114" s="4">
        <v>2019</v>
      </c>
      <c r="F114" s="224" t="s">
        <v>749</v>
      </c>
      <c r="G114" s="22" t="s">
        <v>3209</v>
      </c>
    </row>
    <row r="115" spans="1:171" customFormat="1" ht="47.25" x14ac:dyDescent="0.2">
      <c r="A115" s="17">
        <v>115</v>
      </c>
      <c r="B115" s="59" t="s">
        <v>2855</v>
      </c>
      <c r="C115" s="60" t="s">
        <v>1298</v>
      </c>
      <c r="D115" s="56" t="s">
        <v>2856</v>
      </c>
      <c r="E115" s="4">
        <v>2019</v>
      </c>
      <c r="F115" s="229" t="s">
        <v>749</v>
      </c>
      <c r="G115" s="22" t="s">
        <v>3209</v>
      </c>
    </row>
    <row r="116" spans="1:171" customFormat="1" ht="47.25" x14ac:dyDescent="0.2">
      <c r="A116" s="17">
        <v>116</v>
      </c>
      <c r="B116" s="8" t="s">
        <v>2846</v>
      </c>
      <c r="C116" s="58" t="s">
        <v>1301</v>
      </c>
      <c r="D116" s="4" t="s">
        <v>2847</v>
      </c>
      <c r="E116" s="4">
        <v>2019</v>
      </c>
      <c r="F116" s="229" t="s">
        <v>749</v>
      </c>
      <c r="G116" s="22" t="s">
        <v>3209</v>
      </c>
    </row>
    <row r="117" spans="1:171" customFormat="1" ht="31.5" x14ac:dyDescent="0.2">
      <c r="A117" s="17">
        <v>117</v>
      </c>
      <c r="B117" s="59" t="s">
        <v>2857</v>
      </c>
      <c r="C117" s="60" t="s">
        <v>1516</v>
      </c>
      <c r="D117" s="56" t="s">
        <v>2858</v>
      </c>
      <c r="E117" s="4">
        <v>2019</v>
      </c>
      <c r="F117" s="229" t="s">
        <v>749</v>
      </c>
      <c r="G117" s="22" t="s">
        <v>3209</v>
      </c>
    </row>
    <row r="118" spans="1:171" s="30" customFormat="1" ht="63" x14ac:dyDescent="0.25">
      <c r="A118" s="17">
        <v>118</v>
      </c>
      <c r="B118" s="94" t="s">
        <v>2848</v>
      </c>
      <c r="C118" s="110" t="s">
        <v>351</v>
      </c>
      <c r="D118" s="92" t="s">
        <v>2849</v>
      </c>
      <c r="E118" s="92">
        <v>2019</v>
      </c>
      <c r="F118" s="85" t="s">
        <v>749</v>
      </c>
      <c r="G118" s="22" t="s">
        <v>3209</v>
      </c>
    </row>
    <row r="119" spans="1:171" s="62" customFormat="1" ht="47.25" x14ac:dyDescent="0.2">
      <c r="A119" s="17">
        <v>123</v>
      </c>
      <c r="B119" s="96" t="s">
        <v>2427</v>
      </c>
      <c r="C119" s="107" t="s">
        <v>2428</v>
      </c>
      <c r="D119" s="93" t="s">
        <v>2062</v>
      </c>
      <c r="E119" s="93">
        <v>2018</v>
      </c>
      <c r="F119" s="128" t="s">
        <v>749</v>
      </c>
      <c r="G119" s="22" t="s">
        <v>3209</v>
      </c>
    </row>
    <row r="120" spans="1:171" customFormat="1" ht="47.25" x14ac:dyDescent="0.2">
      <c r="A120" s="17">
        <v>124</v>
      </c>
      <c r="B120" s="96" t="s">
        <v>2386</v>
      </c>
      <c r="C120" s="96" t="s">
        <v>2387</v>
      </c>
      <c r="D120" s="93" t="s">
        <v>2388</v>
      </c>
      <c r="E120" s="93">
        <v>2018</v>
      </c>
      <c r="F120" s="128" t="s">
        <v>749</v>
      </c>
      <c r="G120" s="22" t="s">
        <v>3209</v>
      </c>
    </row>
    <row r="121" spans="1:171" customFormat="1" ht="31.5" x14ac:dyDescent="0.2">
      <c r="A121" s="17">
        <v>125</v>
      </c>
      <c r="B121" s="96" t="s">
        <v>2389</v>
      </c>
      <c r="C121" s="107" t="s">
        <v>1301</v>
      </c>
      <c r="D121" s="93" t="s">
        <v>1864</v>
      </c>
      <c r="E121" s="93">
        <v>2018</v>
      </c>
      <c r="F121" s="128" t="s">
        <v>749</v>
      </c>
      <c r="G121" s="22" t="s">
        <v>3209</v>
      </c>
    </row>
    <row r="122" spans="1:171" customFormat="1" ht="47.25" x14ac:dyDescent="0.2">
      <c r="A122" s="17">
        <v>126</v>
      </c>
      <c r="B122" s="96" t="s">
        <v>2390</v>
      </c>
      <c r="C122" s="107" t="s">
        <v>2391</v>
      </c>
      <c r="D122" s="93" t="s">
        <v>2062</v>
      </c>
      <c r="E122" s="93">
        <v>2018</v>
      </c>
      <c r="F122" s="128" t="s">
        <v>749</v>
      </c>
      <c r="G122" s="22" t="s">
        <v>3209</v>
      </c>
    </row>
    <row r="123" spans="1:171" customFormat="1" ht="31.5" x14ac:dyDescent="0.2">
      <c r="A123" s="17">
        <v>127</v>
      </c>
      <c r="B123" s="96" t="s">
        <v>2392</v>
      </c>
      <c r="C123" s="96" t="s">
        <v>2393</v>
      </c>
      <c r="D123" s="93" t="s">
        <v>2394</v>
      </c>
      <c r="E123" s="93">
        <v>2018</v>
      </c>
      <c r="F123" s="128" t="s">
        <v>749</v>
      </c>
      <c r="G123" s="22" t="s">
        <v>3209</v>
      </c>
    </row>
    <row r="124" spans="1:171" customFormat="1" ht="31.5" x14ac:dyDescent="0.2">
      <c r="A124" s="17">
        <v>128</v>
      </c>
      <c r="B124" s="96" t="s">
        <v>2395</v>
      </c>
      <c r="C124" s="107" t="s">
        <v>2396</v>
      </c>
      <c r="D124" s="93" t="s">
        <v>2397</v>
      </c>
      <c r="E124" s="93">
        <v>2018</v>
      </c>
      <c r="F124" s="128" t="s">
        <v>749</v>
      </c>
      <c r="G124" s="22" t="s">
        <v>3209</v>
      </c>
    </row>
    <row r="125" spans="1:171" customFormat="1" ht="31.5" x14ac:dyDescent="0.2">
      <c r="A125" s="17">
        <v>129</v>
      </c>
      <c r="B125" s="96" t="s">
        <v>2398</v>
      </c>
      <c r="C125" s="107" t="s">
        <v>22</v>
      </c>
      <c r="D125" s="93" t="s">
        <v>1864</v>
      </c>
      <c r="E125" s="93">
        <v>2018</v>
      </c>
      <c r="F125" s="128" t="s">
        <v>749</v>
      </c>
      <c r="G125" s="22" t="s">
        <v>3209</v>
      </c>
    </row>
    <row r="126" spans="1:171" customFormat="1" ht="31.5" x14ac:dyDescent="0.2">
      <c r="A126" s="17">
        <v>130</v>
      </c>
      <c r="B126" s="96" t="s">
        <v>2403</v>
      </c>
      <c r="C126" s="107" t="s">
        <v>2404</v>
      </c>
      <c r="D126" s="93" t="s">
        <v>2405</v>
      </c>
      <c r="E126" s="93">
        <v>2018</v>
      </c>
      <c r="F126" s="128" t="s">
        <v>749</v>
      </c>
      <c r="G126" s="22" t="s">
        <v>3209</v>
      </c>
    </row>
    <row r="127" spans="1:171" s="276" customFormat="1" ht="47.25" x14ac:dyDescent="0.2">
      <c r="A127" s="270">
        <v>28</v>
      </c>
      <c r="B127" s="271" t="s">
        <v>3405</v>
      </c>
      <c r="C127" s="270" t="s">
        <v>3406</v>
      </c>
      <c r="D127" s="272" t="s">
        <v>22</v>
      </c>
      <c r="E127" s="273">
        <v>43678</v>
      </c>
      <c r="F127" s="128" t="s">
        <v>749</v>
      </c>
      <c r="G127" s="22" t="s">
        <v>3209</v>
      </c>
      <c r="H127" s="275"/>
      <c r="I127" s="275"/>
      <c r="J127" s="275"/>
      <c r="K127" s="275"/>
      <c r="L127" s="275"/>
      <c r="M127" s="275"/>
      <c r="N127" s="275"/>
      <c r="O127" s="275"/>
      <c r="P127" s="275"/>
      <c r="Q127" s="275"/>
      <c r="R127" s="275"/>
      <c r="S127" s="275"/>
      <c r="T127" s="275"/>
      <c r="U127" s="275"/>
      <c r="V127" s="275"/>
      <c r="W127" s="275"/>
      <c r="X127" s="275"/>
      <c r="Y127" s="275"/>
      <c r="Z127" s="275"/>
      <c r="AA127" s="275"/>
      <c r="AB127" s="275"/>
      <c r="AC127" s="275"/>
      <c r="AD127" s="275"/>
      <c r="AE127" s="275"/>
      <c r="AF127" s="275"/>
      <c r="AG127" s="275"/>
      <c r="AH127" s="275"/>
      <c r="AI127" s="275"/>
      <c r="AJ127" s="275"/>
      <c r="AK127" s="275"/>
      <c r="AL127" s="275"/>
      <c r="AM127" s="275"/>
      <c r="AN127" s="275"/>
      <c r="AO127" s="275"/>
      <c r="AP127" s="275"/>
      <c r="AQ127" s="275"/>
      <c r="AR127" s="275"/>
      <c r="AS127" s="275"/>
      <c r="AT127" s="275"/>
      <c r="AU127" s="275"/>
      <c r="AV127" s="275"/>
      <c r="AW127" s="275"/>
      <c r="AX127" s="275"/>
      <c r="AY127" s="275"/>
      <c r="AZ127" s="275"/>
      <c r="BA127" s="275"/>
      <c r="BB127" s="275"/>
      <c r="BC127" s="275"/>
      <c r="BD127" s="275"/>
      <c r="BE127" s="275"/>
      <c r="BF127" s="275"/>
      <c r="BG127" s="275"/>
      <c r="BH127" s="275"/>
      <c r="BI127" s="275"/>
      <c r="BJ127" s="275"/>
      <c r="BK127" s="275"/>
      <c r="BL127" s="275"/>
      <c r="BM127" s="275"/>
      <c r="BN127" s="275"/>
      <c r="BO127" s="275"/>
      <c r="BP127" s="275"/>
      <c r="BQ127" s="275"/>
      <c r="BR127" s="275"/>
      <c r="BS127" s="275"/>
      <c r="BT127" s="275"/>
      <c r="BU127" s="275"/>
      <c r="BV127" s="275"/>
      <c r="BW127" s="275"/>
      <c r="BX127" s="275"/>
      <c r="BY127" s="275"/>
      <c r="BZ127" s="275"/>
      <c r="CA127" s="275"/>
      <c r="CB127" s="275"/>
      <c r="CC127" s="275"/>
      <c r="CD127" s="275"/>
      <c r="CE127" s="275"/>
      <c r="CF127" s="275"/>
      <c r="CG127" s="275"/>
      <c r="CH127" s="275"/>
      <c r="CI127" s="275"/>
      <c r="CJ127" s="275"/>
      <c r="CK127" s="275"/>
      <c r="CL127" s="275"/>
      <c r="CM127" s="275"/>
      <c r="CN127" s="275"/>
      <c r="CO127" s="275"/>
      <c r="CP127" s="275"/>
      <c r="CQ127" s="275"/>
      <c r="CR127" s="275"/>
      <c r="CS127" s="275"/>
      <c r="CT127" s="275"/>
      <c r="CU127" s="275"/>
      <c r="CV127" s="275"/>
      <c r="CW127" s="275"/>
      <c r="CX127" s="275"/>
      <c r="CY127" s="275"/>
      <c r="CZ127" s="275"/>
      <c r="DA127" s="275"/>
      <c r="DB127" s="275"/>
      <c r="DC127" s="275"/>
      <c r="DD127" s="275"/>
      <c r="DE127" s="275"/>
      <c r="DF127" s="275"/>
      <c r="DG127" s="275"/>
      <c r="DH127" s="275"/>
      <c r="DI127" s="275"/>
      <c r="DJ127" s="275"/>
      <c r="DK127" s="275"/>
      <c r="DL127" s="275"/>
      <c r="DM127" s="275"/>
      <c r="DN127" s="275"/>
      <c r="DO127" s="275"/>
      <c r="DP127" s="275"/>
      <c r="DQ127" s="275"/>
      <c r="DR127" s="275"/>
      <c r="DS127" s="275"/>
      <c r="DT127" s="275"/>
      <c r="DU127" s="275"/>
      <c r="DV127" s="275"/>
      <c r="DW127" s="275"/>
      <c r="DX127" s="275"/>
      <c r="DY127" s="275"/>
      <c r="DZ127" s="275"/>
      <c r="EA127" s="275"/>
      <c r="EB127" s="275"/>
      <c r="EC127" s="275"/>
      <c r="ED127" s="275"/>
      <c r="EE127" s="275"/>
      <c r="EF127" s="275"/>
      <c r="EG127" s="275"/>
      <c r="EH127" s="275"/>
      <c r="EI127" s="275"/>
      <c r="EJ127" s="275"/>
      <c r="EK127" s="275"/>
      <c r="EL127" s="275"/>
      <c r="EM127" s="275"/>
      <c r="EN127" s="275"/>
      <c r="EO127" s="275"/>
      <c r="EP127" s="275"/>
      <c r="EQ127" s="275"/>
      <c r="ER127" s="275"/>
      <c r="ES127" s="275"/>
      <c r="ET127" s="275"/>
      <c r="EU127" s="275"/>
      <c r="EV127" s="275"/>
      <c r="EW127" s="275"/>
      <c r="EX127" s="275"/>
      <c r="EY127" s="275"/>
      <c r="EZ127" s="275"/>
      <c r="FA127" s="275"/>
      <c r="FB127" s="275"/>
      <c r="FC127" s="275"/>
      <c r="FD127" s="275"/>
      <c r="FE127" s="275"/>
      <c r="FF127" s="275"/>
      <c r="FG127" s="275"/>
      <c r="FH127" s="275"/>
      <c r="FI127" s="275"/>
      <c r="FJ127" s="275"/>
      <c r="FK127" s="275"/>
      <c r="FL127" s="275"/>
      <c r="FM127" s="275"/>
      <c r="FN127" s="275"/>
      <c r="FO127" s="275"/>
    </row>
    <row r="128" spans="1:171" s="276" customFormat="1" ht="78.75" x14ac:dyDescent="0.2">
      <c r="A128" s="270">
        <v>30</v>
      </c>
      <c r="B128" s="271" t="s">
        <v>2763</v>
      </c>
      <c r="C128" s="270" t="s">
        <v>2476</v>
      </c>
      <c r="D128" s="272" t="s">
        <v>3407</v>
      </c>
      <c r="E128" s="273">
        <v>43697</v>
      </c>
      <c r="F128" s="128" t="s">
        <v>749</v>
      </c>
      <c r="G128" s="22" t="s">
        <v>3209</v>
      </c>
      <c r="H128" s="275"/>
      <c r="I128" s="275"/>
      <c r="J128" s="275"/>
      <c r="K128" s="275"/>
      <c r="L128" s="275"/>
      <c r="M128" s="275"/>
      <c r="N128" s="275"/>
      <c r="O128" s="275"/>
      <c r="P128" s="275"/>
      <c r="Q128" s="275"/>
      <c r="R128" s="275"/>
      <c r="S128" s="275"/>
      <c r="T128" s="275"/>
      <c r="U128" s="275"/>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5"/>
      <c r="AX128" s="275"/>
      <c r="AY128" s="275"/>
      <c r="AZ128" s="275"/>
      <c r="BA128" s="275"/>
      <c r="BB128" s="275"/>
      <c r="BC128" s="275"/>
      <c r="BD128" s="275"/>
      <c r="BE128" s="275"/>
      <c r="BF128" s="275"/>
      <c r="BG128" s="275"/>
      <c r="BH128" s="275"/>
      <c r="BI128" s="275"/>
      <c r="BJ128" s="275"/>
      <c r="BK128" s="275"/>
      <c r="BL128" s="275"/>
      <c r="BM128" s="275"/>
      <c r="BN128" s="275"/>
      <c r="BO128" s="275"/>
      <c r="BP128" s="275"/>
      <c r="BQ128" s="275"/>
      <c r="BR128" s="275"/>
      <c r="BS128" s="275"/>
      <c r="BT128" s="275"/>
      <c r="BU128" s="275"/>
      <c r="BV128" s="275"/>
      <c r="BW128" s="275"/>
      <c r="BX128" s="275"/>
      <c r="BY128" s="275"/>
      <c r="BZ128" s="275"/>
      <c r="CA128" s="275"/>
      <c r="CB128" s="275"/>
      <c r="CC128" s="275"/>
      <c r="CD128" s="275"/>
      <c r="CE128" s="275"/>
      <c r="CF128" s="275"/>
      <c r="CG128" s="275"/>
      <c r="CH128" s="275"/>
      <c r="CI128" s="275"/>
      <c r="CJ128" s="275"/>
      <c r="CK128" s="275"/>
      <c r="CL128" s="275"/>
      <c r="CM128" s="275"/>
      <c r="CN128" s="275"/>
      <c r="CO128" s="275"/>
      <c r="CP128" s="275"/>
      <c r="CQ128" s="275"/>
      <c r="CR128" s="275"/>
      <c r="CS128" s="275"/>
      <c r="CT128" s="275"/>
      <c r="CU128" s="275"/>
      <c r="CV128" s="275"/>
      <c r="CW128" s="275"/>
      <c r="CX128" s="275"/>
      <c r="CY128" s="275"/>
      <c r="CZ128" s="275"/>
      <c r="DA128" s="275"/>
      <c r="DB128" s="275"/>
      <c r="DC128" s="275"/>
      <c r="DD128" s="275"/>
      <c r="DE128" s="275"/>
      <c r="DF128" s="275"/>
      <c r="DG128" s="275"/>
      <c r="DH128" s="275"/>
      <c r="DI128" s="275"/>
      <c r="DJ128" s="275"/>
      <c r="DK128" s="275"/>
      <c r="DL128" s="275"/>
      <c r="DM128" s="275"/>
      <c r="DN128" s="275"/>
      <c r="DO128" s="275"/>
      <c r="DP128" s="275"/>
      <c r="DQ128" s="275"/>
      <c r="DR128" s="275"/>
      <c r="DS128" s="275"/>
      <c r="DT128" s="275"/>
      <c r="DU128" s="275"/>
      <c r="DV128" s="275"/>
      <c r="DW128" s="275"/>
      <c r="DX128" s="275"/>
      <c r="DY128" s="275"/>
      <c r="DZ128" s="275"/>
      <c r="EA128" s="275"/>
      <c r="EB128" s="275"/>
      <c r="EC128" s="275"/>
      <c r="ED128" s="275"/>
      <c r="EE128" s="275"/>
      <c r="EF128" s="275"/>
      <c r="EG128" s="275"/>
      <c r="EH128" s="275"/>
      <c r="EI128" s="275"/>
      <c r="EJ128" s="275"/>
      <c r="EK128" s="275"/>
      <c r="EL128" s="275"/>
      <c r="EM128" s="275"/>
      <c r="EN128" s="275"/>
      <c r="EO128" s="275"/>
      <c r="EP128" s="275"/>
      <c r="EQ128" s="275"/>
      <c r="ER128" s="275"/>
      <c r="ES128" s="275"/>
      <c r="ET128" s="275"/>
      <c r="EU128" s="275"/>
      <c r="EV128" s="275"/>
      <c r="EW128" s="275"/>
      <c r="EX128" s="275"/>
      <c r="EY128" s="275"/>
      <c r="EZ128" s="275"/>
      <c r="FA128" s="275"/>
      <c r="FB128" s="275"/>
      <c r="FC128" s="275"/>
      <c r="FD128" s="275"/>
      <c r="FE128" s="275"/>
      <c r="FF128" s="275"/>
      <c r="FG128" s="275"/>
      <c r="FH128" s="275"/>
      <c r="FI128" s="275"/>
      <c r="FJ128" s="275"/>
      <c r="FK128" s="275"/>
      <c r="FL128" s="275"/>
      <c r="FM128" s="275"/>
      <c r="FN128" s="275"/>
      <c r="FO128" s="275"/>
    </row>
    <row r="129" spans="1:171" s="276" customFormat="1" ht="47.25" x14ac:dyDescent="0.2">
      <c r="A129" s="270">
        <v>32</v>
      </c>
      <c r="B129" s="271" t="s">
        <v>3408</v>
      </c>
      <c r="C129" s="270" t="s">
        <v>1238</v>
      </c>
      <c r="D129" s="272" t="s">
        <v>3409</v>
      </c>
      <c r="E129" s="273">
        <v>43732</v>
      </c>
      <c r="F129" s="128" t="s">
        <v>749</v>
      </c>
      <c r="G129" s="22" t="s">
        <v>3209</v>
      </c>
      <c r="H129" s="275"/>
      <c r="I129" s="275"/>
      <c r="J129" s="275"/>
      <c r="K129" s="275"/>
      <c r="L129" s="275"/>
      <c r="M129" s="275"/>
      <c r="N129" s="275"/>
      <c r="O129" s="275"/>
      <c r="P129" s="275"/>
      <c r="Q129" s="275"/>
      <c r="R129" s="275"/>
      <c r="S129" s="275"/>
      <c r="T129" s="275"/>
      <c r="U129" s="275"/>
      <c r="V129" s="275"/>
      <c r="W129" s="275"/>
      <c r="X129" s="275"/>
      <c r="Y129" s="275"/>
      <c r="Z129" s="275"/>
      <c r="AA129" s="275"/>
      <c r="AB129" s="275"/>
      <c r="AC129" s="275"/>
      <c r="AD129" s="275"/>
      <c r="AE129" s="275"/>
      <c r="AF129" s="275"/>
      <c r="AG129" s="275"/>
      <c r="AH129" s="275"/>
      <c r="AI129" s="275"/>
      <c r="AJ129" s="275"/>
      <c r="AK129" s="275"/>
      <c r="AL129" s="275"/>
      <c r="AM129" s="275"/>
      <c r="AN129" s="275"/>
      <c r="AO129" s="275"/>
      <c r="AP129" s="275"/>
      <c r="AQ129" s="275"/>
      <c r="AR129" s="275"/>
      <c r="AS129" s="275"/>
      <c r="AT129" s="275"/>
      <c r="AU129" s="275"/>
      <c r="AV129" s="275"/>
      <c r="AW129" s="275"/>
      <c r="AX129" s="275"/>
      <c r="AY129" s="275"/>
      <c r="AZ129" s="275"/>
      <c r="BA129" s="275"/>
      <c r="BB129" s="275"/>
      <c r="BC129" s="275"/>
      <c r="BD129" s="275"/>
      <c r="BE129" s="275"/>
      <c r="BF129" s="275"/>
      <c r="BG129" s="275"/>
      <c r="BH129" s="275"/>
      <c r="BI129" s="275"/>
      <c r="BJ129" s="275"/>
      <c r="BK129" s="275"/>
      <c r="BL129" s="275"/>
      <c r="BM129" s="275"/>
      <c r="BN129" s="275"/>
      <c r="BO129" s="275"/>
      <c r="BP129" s="275"/>
      <c r="BQ129" s="275"/>
      <c r="BR129" s="275"/>
      <c r="BS129" s="275"/>
      <c r="BT129" s="275"/>
      <c r="BU129" s="275"/>
      <c r="BV129" s="275"/>
      <c r="BW129" s="275"/>
      <c r="BX129" s="275"/>
      <c r="BY129" s="275"/>
      <c r="BZ129" s="275"/>
      <c r="CA129" s="275"/>
      <c r="CB129" s="275"/>
      <c r="CC129" s="275"/>
      <c r="CD129" s="275"/>
      <c r="CE129" s="275"/>
      <c r="CF129" s="275"/>
      <c r="CG129" s="275"/>
      <c r="CH129" s="275"/>
      <c r="CI129" s="275"/>
      <c r="CJ129" s="275"/>
      <c r="CK129" s="275"/>
      <c r="CL129" s="275"/>
      <c r="CM129" s="275"/>
      <c r="CN129" s="275"/>
      <c r="CO129" s="275"/>
      <c r="CP129" s="275"/>
      <c r="CQ129" s="275"/>
      <c r="CR129" s="275"/>
      <c r="CS129" s="275"/>
      <c r="CT129" s="275"/>
      <c r="CU129" s="275"/>
      <c r="CV129" s="275"/>
      <c r="CW129" s="275"/>
      <c r="CX129" s="275"/>
      <c r="CY129" s="275"/>
      <c r="CZ129" s="275"/>
      <c r="DA129" s="275"/>
      <c r="DB129" s="275"/>
      <c r="DC129" s="275"/>
      <c r="DD129" s="275"/>
      <c r="DE129" s="275"/>
      <c r="DF129" s="275"/>
      <c r="DG129" s="275"/>
      <c r="DH129" s="275"/>
      <c r="DI129" s="275"/>
      <c r="DJ129" s="275"/>
      <c r="DK129" s="275"/>
      <c r="DL129" s="275"/>
      <c r="DM129" s="275"/>
      <c r="DN129" s="275"/>
      <c r="DO129" s="275"/>
      <c r="DP129" s="275"/>
      <c r="DQ129" s="275"/>
      <c r="DR129" s="275"/>
      <c r="DS129" s="275"/>
      <c r="DT129" s="275"/>
      <c r="DU129" s="275"/>
      <c r="DV129" s="275"/>
      <c r="DW129" s="275"/>
      <c r="DX129" s="275"/>
      <c r="DY129" s="275"/>
      <c r="DZ129" s="275"/>
      <c r="EA129" s="275"/>
      <c r="EB129" s="275"/>
      <c r="EC129" s="275"/>
      <c r="ED129" s="275"/>
      <c r="EE129" s="275"/>
      <c r="EF129" s="275"/>
      <c r="EG129" s="275"/>
      <c r="EH129" s="275"/>
      <c r="EI129" s="275"/>
      <c r="EJ129" s="275"/>
      <c r="EK129" s="275"/>
      <c r="EL129" s="275"/>
      <c r="EM129" s="275"/>
      <c r="EN129" s="275"/>
      <c r="EO129" s="275"/>
      <c r="EP129" s="275"/>
      <c r="EQ129" s="275"/>
      <c r="ER129" s="275"/>
      <c r="ES129" s="275"/>
      <c r="ET129" s="275"/>
      <c r="EU129" s="275"/>
      <c r="EV129" s="275"/>
      <c r="EW129" s="275"/>
      <c r="EX129" s="275"/>
      <c r="EY129" s="275"/>
      <c r="EZ129" s="275"/>
      <c r="FA129" s="275"/>
      <c r="FB129" s="275"/>
      <c r="FC129" s="275"/>
      <c r="FD129" s="275"/>
      <c r="FE129" s="275"/>
      <c r="FF129" s="275"/>
      <c r="FG129" s="275"/>
      <c r="FH129" s="275"/>
      <c r="FI129" s="275"/>
      <c r="FJ129" s="275"/>
      <c r="FK129" s="275"/>
      <c r="FL129" s="275"/>
      <c r="FM129" s="275"/>
      <c r="FN129" s="275"/>
      <c r="FO129" s="275"/>
    </row>
    <row r="130" spans="1:171" s="276" customFormat="1" ht="47.25" x14ac:dyDescent="0.2">
      <c r="A130" s="270">
        <v>33</v>
      </c>
      <c r="B130" s="271" t="s">
        <v>3410</v>
      </c>
      <c r="C130" s="270" t="s">
        <v>1517</v>
      </c>
      <c r="D130" s="272" t="s">
        <v>3411</v>
      </c>
      <c r="E130" s="273">
        <v>43737</v>
      </c>
      <c r="F130" s="128" t="s">
        <v>749</v>
      </c>
      <c r="G130" s="22" t="s">
        <v>3209</v>
      </c>
      <c r="H130" s="275"/>
      <c r="I130" s="275"/>
      <c r="J130" s="275"/>
      <c r="K130" s="275"/>
      <c r="L130" s="275"/>
      <c r="M130" s="275"/>
      <c r="N130" s="275"/>
      <c r="O130" s="275"/>
      <c r="P130" s="275"/>
      <c r="Q130" s="275"/>
      <c r="R130" s="275"/>
      <c r="S130" s="275"/>
      <c r="T130" s="275"/>
      <c r="U130" s="275"/>
      <c r="V130" s="275"/>
      <c r="W130" s="275"/>
      <c r="X130" s="275"/>
      <c r="Y130" s="275"/>
      <c r="Z130" s="275"/>
      <c r="AA130" s="275"/>
      <c r="AB130" s="275"/>
      <c r="AC130" s="275"/>
      <c r="AD130" s="275"/>
      <c r="AE130" s="275"/>
      <c r="AF130" s="275"/>
      <c r="AG130" s="275"/>
      <c r="AH130" s="275"/>
      <c r="AI130" s="275"/>
      <c r="AJ130" s="275"/>
      <c r="AK130" s="275"/>
      <c r="AL130" s="275"/>
      <c r="AM130" s="275"/>
      <c r="AN130" s="275"/>
      <c r="AO130" s="275"/>
      <c r="AP130" s="275"/>
      <c r="AQ130" s="275"/>
      <c r="AR130" s="275"/>
      <c r="AS130" s="275"/>
      <c r="AT130" s="275"/>
      <c r="AU130" s="275"/>
      <c r="AV130" s="275"/>
      <c r="AW130" s="275"/>
      <c r="AX130" s="275"/>
      <c r="AY130" s="275"/>
      <c r="AZ130" s="275"/>
      <c r="BA130" s="275"/>
      <c r="BB130" s="275"/>
      <c r="BC130" s="275"/>
      <c r="BD130" s="275"/>
      <c r="BE130" s="275"/>
      <c r="BF130" s="275"/>
      <c r="BG130" s="275"/>
      <c r="BH130" s="275"/>
      <c r="BI130" s="275"/>
      <c r="BJ130" s="275"/>
      <c r="BK130" s="275"/>
      <c r="BL130" s="275"/>
      <c r="BM130" s="275"/>
      <c r="BN130" s="275"/>
      <c r="BO130" s="275"/>
      <c r="BP130" s="275"/>
      <c r="BQ130" s="275"/>
      <c r="BR130" s="275"/>
      <c r="BS130" s="275"/>
      <c r="BT130" s="275"/>
      <c r="BU130" s="275"/>
      <c r="BV130" s="275"/>
      <c r="BW130" s="275"/>
      <c r="BX130" s="275"/>
      <c r="BY130" s="275"/>
      <c r="BZ130" s="275"/>
      <c r="CA130" s="275"/>
      <c r="CB130" s="275"/>
      <c r="CC130" s="275"/>
      <c r="CD130" s="275"/>
      <c r="CE130" s="275"/>
      <c r="CF130" s="275"/>
      <c r="CG130" s="275"/>
      <c r="CH130" s="275"/>
      <c r="CI130" s="275"/>
      <c r="CJ130" s="275"/>
      <c r="CK130" s="275"/>
      <c r="CL130" s="275"/>
      <c r="CM130" s="275"/>
      <c r="CN130" s="275"/>
      <c r="CO130" s="275"/>
      <c r="CP130" s="275"/>
      <c r="CQ130" s="275"/>
      <c r="CR130" s="275"/>
      <c r="CS130" s="275"/>
      <c r="CT130" s="275"/>
      <c r="CU130" s="275"/>
      <c r="CV130" s="275"/>
      <c r="CW130" s="275"/>
      <c r="CX130" s="275"/>
      <c r="CY130" s="275"/>
      <c r="CZ130" s="275"/>
      <c r="DA130" s="275"/>
      <c r="DB130" s="275"/>
      <c r="DC130" s="275"/>
      <c r="DD130" s="275"/>
      <c r="DE130" s="275"/>
      <c r="DF130" s="275"/>
      <c r="DG130" s="275"/>
      <c r="DH130" s="275"/>
      <c r="DI130" s="275"/>
      <c r="DJ130" s="275"/>
      <c r="DK130" s="275"/>
      <c r="DL130" s="275"/>
      <c r="DM130" s="275"/>
      <c r="DN130" s="275"/>
      <c r="DO130" s="275"/>
      <c r="DP130" s="275"/>
      <c r="DQ130" s="275"/>
      <c r="DR130" s="275"/>
      <c r="DS130" s="275"/>
      <c r="DT130" s="275"/>
      <c r="DU130" s="275"/>
      <c r="DV130" s="275"/>
      <c r="DW130" s="275"/>
      <c r="DX130" s="275"/>
      <c r="DY130" s="275"/>
      <c r="DZ130" s="275"/>
      <c r="EA130" s="275"/>
      <c r="EB130" s="275"/>
      <c r="EC130" s="275"/>
      <c r="ED130" s="275"/>
      <c r="EE130" s="275"/>
      <c r="EF130" s="275"/>
      <c r="EG130" s="275"/>
      <c r="EH130" s="275"/>
      <c r="EI130" s="275"/>
      <c r="EJ130" s="275"/>
      <c r="EK130" s="275"/>
      <c r="EL130" s="275"/>
      <c r="EM130" s="275"/>
      <c r="EN130" s="275"/>
      <c r="EO130" s="275"/>
      <c r="EP130" s="275"/>
      <c r="EQ130" s="275"/>
      <c r="ER130" s="275"/>
      <c r="ES130" s="275"/>
      <c r="ET130" s="275"/>
      <c r="EU130" s="275"/>
      <c r="EV130" s="275"/>
      <c r="EW130" s="275"/>
      <c r="EX130" s="275"/>
      <c r="EY130" s="275"/>
      <c r="EZ130" s="275"/>
      <c r="FA130" s="275"/>
      <c r="FB130" s="275"/>
      <c r="FC130" s="275"/>
      <c r="FD130" s="275"/>
      <c r="FE130" s="275"/>
      <c r="FF130" s="275"/>
      <c r="FG130" s="275"/>
      <c r="FH130" s="275"/>
      <c r="FI130" s="275"/>
      <c r="FJ130" s="275"/>
      <c r="FK130" s="275"/>
      <c r="FL130" s="275"/>
      <c r="FM130" s="275"/>
      <c r="FN130" s="275"/>
      <c r="FO130" s="275"/>
    </row>
    <row r="131" spans="1:171" s="276" customFormat="1" ht="63" x14ac:dyDescent="0.2">
      <c r="A131" s="270">
        <v>36</v>
      </c>
      <c r="B131" s="271" t="s">
        <v>3413</v>
      </c>
      <c r="C131" s="270" t="s">
        <v>3414</v>
      </c>
      <c r="D131" s="272" t="s">
        <v>1222</v>
      </c>
      <c r="E131" s="273">
        <v>43739</v>
      </c>
      <c r="F131" s="128" t="s">
        <v>749</v>
      </c>
      <c r="G131" s="22" t="s">
        <v>3209</v>
      </c>
      <c r="H131" s="275"/>
      <c r="I131" s="275"/>
      <c r="J131" s="275"/>
      <c r="K131" s="275"/>
      <c r="L131" s="275"/>
      <c r="M131" s="275"/>
      <c r="N131" s="275"/>
      <c r="O131" s="275"/>
      <c r="P131" s="275"/>
      <c r="Q131" s="275"/>
      <c r="R131" s="275"/>
      <c r="S131" s="275"/>
      <c r="T131" s="275"/>
      <c r="U131" s="275"/>
      <c r="V131" s="275"/>
      <c r="W131" s="275"/>
      <c r="X131" s="275"/>
      <c r="Y131" s="275"/>
      <c r="Z131" s="275"/>
      <c r="AA131" s="275"/>
      <c r="AB131" s="275"/>
      <c r="AC131" s="275"/>
      <c r="AD131" s="275"/>
      <c r="AE131" s="275"/>
      <c r="AF131" s="275"/>
      <c r="AG131" s="275"/>
      <c r="AH131" s="275"/>
      <c r="AI131" s="275"/>
      <c r="AJ131" s="275"/>
      <c r="AK131" s="275"/>
      <c r="AL131" s="275"/>
      <c r="AM131" s="275"/>
      <c r="AN131" s="275"/>
      <c r="AO131" s="275"/>
      <c r="AP131" s="275"/>
      <c r="AQ131" s="275"/>
      <c r="AR131" s="275"/>
      <c r="AS131" s="275"/>
      <c r="AT131" s="275"/>
      <c r="AU131" s="275"/>
      <c r="AV131" s="275"/>
      <c r="AW131" s="275"/>
      <c r="AX131" s="275"/>
      <c r="AY131" s="275"/>
      <c r="AZ131" s="275"/>
      <c r="BA131" s="275"/>
      <c r="BB131" s="275"/>
      <c r="BC131" s="275"/>
      <c r="BD131" s="275"/>
      <c r="BE131" s="275"/>
      <c r="BF131" s="275"/>
      <c r="BG131" s="275"/>
      <c r="BH131" s="275"/>
      <c r="BI131" s="275"/>
      <c r="BJ131" s="275"/>
      <c r="BK131" s="275"/>
      <c r="BL131" s="275"/>
      <c r="BM131" s="275"/>
      <c r="BN131" s="275"/>
      <c r="BO131" s="275"/>
      <c r="BP131" s="275"/>
      <c r="BQ131" s="275"/>
      <c r="BR131" s="275"/>
      <c r="BS131" s="275"/>
      <c r="BT131" s="275"/>
      <c r="BU131" s="275"/>
      <c r="BV131" s="275"/>
      <c r="BW131" s="275"/>
      <c r="BX131" s="275"/>
      <c r="BY131" s="275"/>
      <c r="BZ131" s="275"/>
      <c r="CA131" s="275"/>
      <c r="CB131" s="275"/>
      <c r="CC131" s="275"/>
      <c r="CD131" s="275"/>
      <c r="CE131" s="275"/>
      <c r="CF131" s="275"/>
      <c r="CG131" s="275"/>
      <c r="CH131" s="275"/>
      <c r="CI131" s="275"/>
      <c r="CJ131" s="275"/>
      <c r="CK131" s="275"/>
      <c r="CL131" s="275"/>
      <c r="CM131" s="275"/>
      <c r="CN131" s="275"/>
      <c r="CO131" s="275"/>
      <c r="CP131" s="275"/>
      <c r="CQ131" s="275"/>
      <c r="CR131" s="275"/>
      <c r="CS131" s="275"/>
      <c r="CT131" s="275"/>
      <c r="CU131" s="275"/>
      <c r="CV131" s="275"/>
      <c r="CW131" s="275"/>
      <c r="CX131" s="275"/>
      <c r="CY131" s="275"/>
      <c r="CZ131" s="275"/>
      <c r="DA131" s="275"/>
      <c r="DB131" s="275"/>
      <c r="DC131" s="275"/>
      <c r="DD131" s="275"/>
      <c r="DE131" s="275"/>
      <c r="DF131" s="275"/>
      <c r="DG131" s="275"/>
      <c r="DH131" s="275"/>
      <c r="DI131" s="275"/>
      <c r="DJ131" s="275"/>
      <c r="DK131" s="275"/>
      <c r="DL131" s="275"/>
      <c r="DM131" s="275"/>
      <c r="DN131" s="275"/>
      <c r="DO131" s="275"/>
      <c r="DP131" s="275"/>
      <c r="DQ131" s="275"/>
      <c r="DR131" s="275"/>
      <c r="DS131" s="275"/>
      <c r="DT131" s="275"/>
      <c r="DU131" s="275"/>
      <c r="DV131" s="275"/>
      <c r="DW131" s="275"/>
      <c r="DX131" s="275"/>
      <c r="DY131" s="275"/>
      <c r="DZ131" s="275"/>
      <c r="EA131" s="275"/>
      <c r="EB131" s="275"/>
      <c r="EC131" s="275"/>
      <c r="ED131" s="275"/>
      <c r="EE131" s="275"/>
      <c r="EF131" s="275"/>
      <c r="EG131" s="275"/>
      <c r="EH131" s="275"/>
      <c r="EI131" s="275"/>
      <c r="EJ131" s="275"/>
      <c r="EK131" s="275"/>
      <c r="EL131" s="275"/>
      <c r="EM131" s="275"/>
      <c r="EN131" s="275"/>
      <c r="EO131" s="275"/>
      <c r="EP131" s="275"/>
      <c r="EQ131" s="275"/>
      <c r="ER131" s="275"/>
      <c r="ES131" s="275"/>
      <c r="ET131" s="275"/>
      <c r="EU131" s="275"/>
      <c r="EV131" s="275"/>
      <c r="EW131" s="275"/>
      <c r="EX131" s="275"/>
      <c r="EY131" s="275"/>
      <c r="EZ131" s="275"/>
      <c r="FA131" s="275"/>
      <c r="FB131" s="275"/>
      <c r="FC131" s="275"/>
      <c r="FD131" s="275"/>
      <c r="FE131" s="275"/>
      <c r="FF131" s="275"/>
      <c r="FG131" s="275"/>
      <c r="FH131" s="275"/>
      <c r="FI131" s="275"/>
      <c r="FJ131" s="275"/>
      <c r="FK131" s="275"/>
      <c r="FL131" s="275"/>
      <c r="FM131" s="275"/>
      <c r="FN131" s="275"/>
      <c r="FO131" s="275"/>
    </row>
    <row r="132" spans="1:171" s="276" customFormat="1" ht="63" x14ac:dyDescent="0.2">
      <c r="A132" s="270">
        <v>39</v>
      </c>
      <c r="B132" s="271" t="s">
        <v>3415</v>
      </c>
      <c r="C132" s="270" t="s">
        <v>3416</v>
      </c>
      <c r="D132" s="272" t="s">
        <v>3417</v>
      </c>
      <c r="E132" s="273">
        <v>43800</v>
      </c>
      <c r="F132" s="128" t="s">
        <v>749</v>
      </c>
      <c r="G132" s="22" t="s">
        <v>3209</v>
      </c>
      <c r="H132" s="275"/>
      <c r="I132" s="275"/>
      <c r="J132" s="275"/>
      <c r="K132" s="275"/>
      <c r="L132" s="275"/>
      <c r="M132" s="275"/>
      <c r="N132" s="275"/>
      <c r="O132" s="275"/>
      <c r="P132" s="275"/>
      <c r="Q132" s="275"/>
      <c r="R132" s="275"/>
      <c r="S132" s="275"/>
      <c r="T132" s="275"/>
      <c r="U132" s="275"/>
      <c r="V132" s="275"/>
      <c r="W132" s="275"/>
      <c r="X132" s="275"/>
      <c r="Y132" s="275"/>
      <c r="Z132" s="275"/>
      <c r="AA132" s="275"/>
      <c r="AB132" s="275"/>
      <c r="AC132" s="275"/>
      <c r="AD132" s="275"/>
      <c r="AE132" s="275"/>
      <c r="AF132" s="275"/>
      <c r="AG132" s="275"/>
      <c r="AH132" s="275"/>
      <c r="AI132" s="275"/>
      <c r="AJ132" s="275"/>
      <c r="AK132" s="275"/>
      <c r="AL132" s="275"/>
      <c r="AM132" s="275"/>
      <c r="AN132" s="275"/>
      <c r="AO132" s="275"/>
      <c r="AP132" s="275"/>
      <c r="AQ132" s="275"/>
      <c r="AR132" s="275"/>
      <c r="AS132" s="275"/>
      <c r="AT132" s="275"/>
      <c r="AU132" s="275"/>
      <c r="AV132" s="275"/>
      <c r="AW132" s="275"/>
      <c r="AX132" s="275"/>
      <c r="AY132" s="275"/>
      <c r="AZ132" s="275"/>
      <c r="BA132" s="275"/>
      <c r="BB132" s="275"/>
      <c r="BC132" s="275"/>
      <c r="BD132" s="275"/>
      <c r="BE132" s="275"/>
      <c r="BF132" s="275"/>
      <c r="BG132" s="275"/>
      <c r="BH132" s="275"/>
      <c r="BI132" s="275"/>
      <c r="BJ132" s="275"/>
      <c r="BK132" s="275"/>
      <c r="BL132" s="275"/>
      <c r="BM132" s="275"/>
      <c r="BN132" s="275"/>
      <c r="BO132" s="275"/>
      <c r="BP132" s="275"/>
      <c r="BQ132" s="275"/>
      <c r="BR132" s="275"/>
      <c r="BS132" s="275"/>
      <c r="BT132" s="275"/>
      <c r="BU132" s="275"/>
      <c r="BV132" s="275"/>
      <c r="BW132" s="275"/>
      <c r="BX132" s="275"/>
      <c r="BY132" s="275"/>
      <c r="BZ132" s="275"/>
      <c r="CA132" s="275"/>
      <c r="CB132" s="275"/>
      <c r="CC132" s="275"/>
      <c r="CD132" s="275"/>
      <c r="CE132" s="275"/>
      <c r="CF132" s="275"/>
      <c r="CG132" s="275"/>
      <c r="CH132" s="275"/>
      <c r="CI132" s="275"/>
      <c r="CJ132" s="275"/>
      <c r="CK132" s="275"/>
      <c r="CL132" s="275"/>
      <c r="CM132" s="275"/>
      <c r="CN132" s="275"/>
      <c r="CO132" s="275"/>
      <c r="CP132" s="275"/>
      <c r="CQ132" s="275"/>
      <c r="CR132" s="275"/>
      <c r="CS132" s="275"/>
      <c r="CT132" s="275"/>
      <c r="CU132" s="275"/>
      <c r="CV132" s="275"/>
      <c r="CW132" s="275"/>
      <c r="CX132" s="275"/>
      <c r="CY132" s="275"/>
      <c r="CZ132" s="275"/>
      <c r="DA132" s="275"/>
      <c r="DB132" s="275"/>
      <c r="DC132" s="275"/>
      <c r="DD132" s="275"/>
      <c r="DE132" s="275"/>
      <c r="DF132" s="275"/>
      <c r="DG132" s="275"/>
      <c r="DH132" s="275"/>
      <c r="DI132" s="275"/>
      <c r="DJ132" s="275"/>
      <c r="DK132" s="275"/>
      <c r="DL132" s="275"/>
      <c r="DM132" s="275"/>
      <c r="DN132" s="275"/>
      <c r="DO132" s="275"/>
      <c r="DP132" s="275"/>
      <c r="DQ132" s="275"/>
      <c r="DR132" s="275"/>
      <c r="DS132" s="275"/>
      <c r="DT132" s="275"/>
      <c r="DU132" s="275"/>
      <c r="DV132" s="275"/>
      <c r="DW132" s="275"/>
      <c r="DX132" s="275"/>
      <c r="DY132" s="275"/>
      <c r="DZ132" s="275"/>
      <c r="EA132" s="275"/>
      <c r="EB132" s="275"/>
      <c r="EC132" s="275"/>
      <c r="ED132" s="275"/>
      <c r="EE132" s="275"/>
      <c r="EF132" s="275"/>
      <c r="EG132" s="275"/>
      <c r="EH132" s="275"/>
      <c r="EI132" s="275"/>
      <c r="EJ132" s="275"/>
      <c r="EK132" s="275"/>
      <c r="EL132" s="275"/>
      <c r="EM132" s="275"/>
      <c r="EN132" s="275"/>
      <c r="EO132" s="275"/>
      <c r="EP132" s="275"/>
      <c r="EQ132" s="275"/>
      <c r="ER132" s="275"/>
      <c r="ES132" s="275"/>
      <c r="ET132" s="275"/>
      <c r="EU132" s="275"/>
      <c r="EV132" s="275"/>
      <c r="EW132" s="275"/>
      <c r="EX132" s="275"/>
      <c r="EY132" s="275"/>
      <c r="EZ132" s="275"/>
      <c r="FA132" s="275"/>
      <c r="FB132" s="275"/>
      <c r="FC132" s="275"/>
      <c r="FD132" s="275"/>
      <c r="FE132" s="275"/>
      <c r="FF132" s="275"/>
      <c r="FG132" s="275"/>
      <c r="FH132" s="275"/>
      <c r="FI132" s="275"/>
      <c r="FJ132" s="275"/>
      <c r="FK132" s="275"/>
      <c r="FL132" s="275"/>
      <c r="FM132" s="275"/>
      <c r="FN132" s="275"/>
      <c r="FO132" s="275"/>
    </row>
    <row r="133" spans="1:171" s="287" customFormat="1" ht="63" x14ac:dyDescent="0.25">
      <c r="A133" s="283">
        <v>12</v>
      </c>
      <c r="B133" s="284" t="s">
        <v>3461</v>
      </c>
      <c r="C133" s="283" t="s">
        <v>3462</v>
      </c>
      <c r="D133" s="285" t="s">
        <v>1218</v>
      </c>
      <c r="E133" s="286">
        <v>43748</v>
      </c>
      <c r="F133" s="128" t="s">
        <v>749</v>
      </c>
      <c r="G133" s="22" t="s">
        <v>3208</v>
      </c>
    </row>
    <row r="134" spans="1:171" s="76" customFormat="1" ht="47.25" x14ac:dyDescent="0.3">
      <c r="A134" s="17">
        <v>131</v>
      </c>
      <c r="B134" s="68" t="s">
        <v>2399</v>
      </c>
      <c r="C134" s="70" t="s">
        <v>22</v>
      </c>
      <c r="D134" s="67" t="s">
        <v>2400</v>
      </c>
      <c r="E134" s="67">
        <v>2018</v>
      </c>
      <c r="F134" s="225" t="s">
        <v>749</v>
      </c>
      <c r="G134" s="22" t="s">
        <v>3209</v>
      </c>
    </row>
    <row r="135" spans="1:171" s="301" customFormat="1" ht="31.5" x14ac:dyDescent="0.25">
      <c r="A135" s="298">
        <v>14</v>
      </c>
      <c r="B135" s="298" t="s">
        <v>3424</v>
      </c>
      <c r="C135" s="299" t="s">
        <v>354</v>
      </c>
      <c r="D135" s="298" t="s">
        <v>3425</v>
      </c>
      <c r="E135" s="300">
        <v>2020</v>
      </c>
      <c r="F135" s="53" t="s">
        <v>749</v>
      </c>
      <c r="G135" s="303" t="s">
        <v>3209</v>
      </c>
    </row>
    <row r="136" spans="1:171" s="301" customFormat="1" ht="47.25" x14ac:dyDescent="0.25">
      <c r="A136" s="298">
        <v>17</v>
      </c>
      <c r="B136" s="298" t="s">
        <v>3447</v>
      </c>
      <c r="C136" s="299" t="s">
        <v>1724</v>
      </c>
      <c r="D136" s="298" t="s">
        <v>3448</v>
      </c>
      <c r="E136" s="300">
        <v>2020</v>
      </c>
      <c r="F136" s="53" t="s">
        <v>749</v>
      </c>
      <c r="G136" s="303" t="s">
        <v>3209</v>
      </c>
    </row>
    <row r="137" spans="1:171" s="301" customFormat="1" ht="31.5" x14ac:dyDescent="0.25">
      <c r="A137" s="298">
        <v>36</v>
      </c>
      <c r="B137" s="298" t="s">
        <v>3439</v>
      </c>
      <c r="C137" s="299" t="s">
        <v>354</v>
      </c>
      <c r="D137" s="298" t="s">
        <v>3440</v>
      </c>
      <c r="E137" s="300">
        <v>2020</v>
      </c>
      <c r="F137" s="53" t="s">
        <v>749</v>
      </c>
      <c r="G137" s="303" t="s">
        <v>3209</v>
      </c>
    </row>
    <row r="138" spans="1:171" s="301" customFormat="1" ht="31.5" x14ac:dyDescent="0.25">
      <c r="A138" s="298">
        <v>73</v>
      </c>
      <c r="B138" s="298" t="s">
        <v>3185</v>
      </c>
      <c r="C138" s="299" t="s">
        <v>3186</v>
      </c>
      <c r="D138" s="298" t="s">
        <v>3187</v>
      </c>
      <c r="E138" s="300">
        <v>2020</v>
      </c>
      <c r="F138" s="53" t="s">
        <v>749</v>
      </c>
      <c r="G138" s="303" t="s">
        <v>3209</v>
      </c>
    </row>
    <row r="139" spans="1:171" s="301" customFormat="1" ht="31.5" x14ac:dyDescent="0.25">
      <c r="A139" s="298">
        <v>74</v>
      </c>
      <c r="B139" s="298" t="s">
        <v>3421</v>
      </c>
      <c r="C139" s="299" t="s">
        <v>2421</v>
      </c>
      <c r="D139" s="298" t="s">
        <v>2062</v>
      </c>
      <c r="E139" s="300">
        <v>2020</v>
      </c>
      <c r="F139" s="53" t="s">
        <v>749</v>
      </c>
      <c r="G139" s="303" t="s">
        <v>3209</v>
      </c>
    </row>
    <row r="140" spans="1:171" s="301" customFormat="1" ht="47.25" x14ac:dyDescent="0.25">
      <c r="A140" s="298">
        <v>76</v>
      </c>
      <c r="B140" s="298" t="s">
        <v>3432</v>
      </c>
      <c r="C140" s="299" t="s">
        <v>3433</v>
      </c>
      <c r="D140" s="298" t="s">
        <v>1223</v>
      </c>
      <c r="E140" s="300">
        <v>2020</v>
      </c>
      <c r="F140" s="53" t="s">
        <v>749</v>
      </c>
      <c r="G140" s="303" t="s">
        <v>3209</v>
      </c>
    </row>
    <row r="141" spans="1:171" s="301" customFormat="1" ht="31.5" x14ac:dyDescent="0.25">
      <c r="A141" s="298">
        <v>77</v>
      </c>
      <c r="B141" s="298" t="s">
        <v>3434</v>
      </c>
      <c r="C141" s="299" t="s">
        <v>2415</v>
      </c>
      <c r="D141" s="298" t="s">
        <v>2062</v>
      </c>
      <c r="E141" s="300">
        <v>2020</v>
      </c>
      <c r="F141" s="53" t="s">
        <v>749</v>
      </c>
      <c r="G141" s="303" t="s">
        <v>3209</v>
      </c>
    </row>
    <row r="142" spans="1:171" s="301" customFormat="1" ht="31.5" x14ac:dyDescent="0.25">
      <c r="A142" s="298">
        <v>79</v>
      </c>
      <c r="B142" s="298" t="s">
        <v>3460</v>
      </c>
      <c r="C142" s="299" t="s">
        <v>2415</v>
      </c>
      <c r="D142" s="298" t="s">
        <v>2062</v>
      </c>
      <c r="E142" s="300">
        <v>2020</v>
      </c>
      <c r="F142" s="53" t="s">
        <v>749</v>
      </c>
      <c r="G142" s="303" t="s">
        <v>3209</v>
      </c>
    </row>
    <row r="143" spans="1:171" s="301" customFormat="1" ht="31.5" x14ac:dyDescent="0.25">
      <c r="A143" s="298">
        <v>80</v>
      </c>
      <c r="B143" s="298" t="s">
        <v>3335</v>
      </c>
      <c r="C143" s="299" t="s">
        <v>3336</v>
      </c>
      <c r="D143" s="298" t="s">
        <v>2062</v>
      </c>
      <c r="E143" s="300">
        <v>2020</v>
      </c>
      <c r="F143" s="53" t="s">
        <v>749</v>
      </c>
      <c r="G143" s="303" t="s">
        <v>3209</v>
      </c>
    </row>
    <row r="144" spans="1:171" s="301" customFormat="1" ht="47.25" x14ac:dyDescent="0.25">
      <c r="A144" s="298">
        <v>81</v>
      </c>
      <c r="B144" s="298" t="s">
        <v>4145</v>
      </c>
      <c r="C144" s="299" t="s">
        <v>4146</v>
      </c>
      <c r="D144" s="298" t="s">
        <v>2062</v>
      </c>
      <c r="E144" s="300">
        <v>2020</v>
      </c>
      <c r="F144" s="53" t="s">
        <v>749</v>
      </c>
      <c r="G144" s="303" t="s">
        <v>3209</v>
      </c>
    </row>
    <row r="145" spans="1:7" s="301" customFormat="1" ht="47.25" x14ac:dyDescent="0.25">
      <c r="A145" s="298">
        <v>82</v>
      </c>
      <c r="B145" s="298" t="s">
        <v>4147</v>
      </c>
      <c r="C145" s="299" t="s">
        <v>4148</v>
      </c>
      <c r="D145" s="298" t="s">
        <v>4149</v>
      </c>
      <c r="E145" s="300">
        <v>2020</v>
      </c>
      <c r="F145" s="53" t="s">
        <v>749</v>
      </c>
      <c r="G145" s="303" t="s">
        <v>3209</v>
      </c>
    </row>
    <row r="146" spans="1:7" s="301" customFormat="1" ht="63" x14ac:dyDescent="0.25">
      <c r="A146" s="298">
        <v>83</v>
      </c>
      <c r="B146" s="298" t="s">
        <v>3198</v>
      </c>
      <c r="C146" s="299" t="s">
        <v>4150</v>
      </c>
      <c r="D146" s="298" t="s">
        <v>3199</v>
      </c>
      <c r="E146" s="300">
        <v>2020</v>
      </c>
      <c r="F146" s="53" t="s">
        <v>749</v>
      </c>
      <c r="G146" s="303" t="s">
        <v>3209</v>
      </c>
    </row>
    <row r="147" spans="1:7" s="301" customFormat="1" ht="47.25" x14ac:dyDescent="0.25">
      <c r="A147" s="298">
        <v>84</v>
      </c>
      <c r="B147" s="298" t="s">
        <v>3451</v>
      </c>
      <c r="C147" s="299" t="s">
        <v>3453</v>
      </c>
      <c r="D147" s="298" t="s">
        <v>3452</v>
      </c>
      <c r="E147" s="300">
        <v>2020</v>
      </c>
      <c r="F147" s="53" t="s">
        <v>749</v>
      </c>
      <c r="G147" s="303" t="s">
        <v>3209</v>
      </c>
    </row>
    <row r="148" spans="1:7" s="301" customFormat="1" ht="31.5" x14ac:dyDescent="0.25">
      <c r="A148" s="298">
        <v>85</v>
      </c>
      <c r="B148" s="298" t="s">
        <v>4151</v>
      </c>
      <c r="C148" s="299" t="s">
        <v>4152</v>
      </c>
      <c r="D148" s="298" t="s">
        <v>3452</v>
      </c>
      <c r="E148" s="300">
        <v>2020</v>
      </c>
      <c r="F148" s="53" t="s">
        <v>749</v>
      </c>
      <c r="G148" s="303" t="s">
        <v>3209</v>
      </c>
    </row>
    <row r="149" spans="1:7" s="301" customFormat="1" ht="31.5" x14ac:dyDescent="0.25">
      <c r="A149" s="298">
        <v>90</v>
      </c>
      <c r="B149" s="298" t="s">
        <v>4153</v>
      </c>
      <c r="C149" s="299" t="s">
        <v>2841</v>
      </c>
      <c r="D149" s="298" t="s">
        <v>4154</v>
      </c>
      <c r="E149" s="300">
        <v>2020</v>
      </c>
      <c r="F149" s="53" t="s">
        <v>749</v>
      </c>
      <c r="G149" s="303" t="s">
        <v>3209</v>
      </c>
    </row>
    <row r="150" spans="1:7" s="301" customFormat="1" ht="63" x14ac:dyDescent="0.25">
      <c r="A150" s="298">
        <v>153</v>
      </c>
      <c r="B150" s="298" t="s">
        <v>4155</v>
      </c>
      <c r="C150" s="298" t="s">
        <v>4156</v>
      </c>
      <c r="D150" s="298" t="s">
        <v>1438</v>
      </c>
      <c r="E150" s="300">
        <v>2020</v>
      </c>
      <c r="F150" s="53" t="s">
        <v>749</v>
      </c>
      <c r="G150" s="303" t="s">
        <v>3209</v>
      </c>
    </row>
    <row r="151" spans="1:7" s="301" customFormat="1" ht="47.25" x14ac:dyDescent="0.25">
      <c r="A151" s="298">
        <v>154</v>
      </c>
      <c r="B151" s="298" t="s">
        <v>4157</v>
      </c>
      <c r="C151" s="299" t="s">
        <v>4158</v>
      </c>
      <c r="D151" s="298" t="s">
        <v>1438</v>
      </c>
      <c r="E151" s="300">
        <v>2020</v>
      </c>
      <c r="F151" s="53" t="s">
        <v>749</v>
      </c>
      <c r="G151" s="303" t="s">
        <v>3209</v>
      </c>
    </row>
    <row r="152" spans="1:7" s="301" customFormat="1" ht="47.25" x14ac:dyDescent="0.25">
      <c r="A152" s="298">
        <v>155</v>
      </c>
      <c r="B152" s="298" t="s">
        <v>4159</v>
      </c>
      <c r="C152" s="299" t="s">
        <v>2838</v>
      </c>
      <c r="D152" s="298" t="s">
        <v>1438</v>
      </c>
      <c r="E152" s="300">
        <v>2020</v>
      </c>
      <c r="F152" s="53" t="s">
        <v>749</v>
      </c>
      <c r="G152" s="303" t="s">
        <v>3209</v>
      </c>
    </row>
    <row r="153" spans="1:7" s="301" customFormat="1" ht="31.5" x14ac:dyDescent="0.25">
      <c r="A153" s="298">
        <v>156</v>
      </c>
      <c r="B153" s="298" t="s">
        <v>4160</v>
      </c>
      <c r="C153" s="298" t="s">
        <v>4161</v>
      </c>
      <c r="D153" s="298" t="s">
        <v>1438</v>
      </c>
      <c r="E153" s="300">
        <v>2020</v>
      </c>
      <c r="F153" s="53" t="s">
        <v>749</v>
      </c>
      <c r="G153" s="303" t="s">
        <v>3209</v>
      </c>
    </row>
    <row r="154" spans="1:7" s="301" customFormat="1" ht="63" x14ac:dyDescent="0.25">
      <c r="A154" s="298">
        <v>157</v>
      </c>
      <c r="B154" s="298" t="s">
        <v>4162</v>
      </c>
      <c r="C154" s="298" t="s">
        <v>4163</v>
      </c>
      <c r="D154" s="298" t="s">
        <v>1438</v>
      </c>
      <c r="E154" s="300">
        <v>2020</v>
      </c>
      <c r="F154" s="53" t="s">
        <v>749</v>
      </c>
      <c r="G154" s="303" t="s">
        <v>3209</v>
      </c>
    </row>
    <row r="155" spans="1:7" s="301" customFormat="1" ht="47.25" x14ac:dyDescent="0.25">
      <c r="A155" s="298">
        <v>158</v>
      </c>
      <c r="B155" s="298" t="s">
        <v>4164</v>
      </c>
      <c r="C155" s="299" t="s">
        <v>4165</v>
      </c>
      <c r="D155" s="298" t="s">
        <v>1438</v>
      </c>
      <c r="E155" s="300">
        <v>2020</v>
      </c>
      <c r="F155" s="53" t="s">
        <v>749</v>
      </c>
      <c r="G155" s="303" t="s">
        <v>3209</v>
      </c>
    </row>
    <row r="156" spans="1:7" s="301" customFormat="1" ht="47.25" x14ac:dyDescent="0.25">
      <c r="A156" s="298">
        <v>159</v>
      </c>
      <c r="B156" s="298" t="s">
        <v>4166</v>
      </c>
      <c r="C156" s="299" t="s">
        <v>4167</v>
      </c>
      <c r="D156" s="298" t="s">
        <v>1438</v>
      </c>
      <c r="E156" s="300">
        <v>2020</v>
      </c>
      <c r="F156" s="53" t="s">
        <v>749</v>
      </c>
      <c r="G156" s="303" t="s">
        <v>3209</v>
      </c>
    </row>
    <row r="157" spans="1:7" s="301" customFormat="1" ht="63" x14ac:dyDescent="0.25">
      <c r="A157" s="298">
        <v>160</v>
      </c>
      <c r="B157" s="298" t="s">
        <v>4168</v>
      </c>
      <c r="C157" s="299" t="s">
        <v>4169</v>
      </c>
      <c r="D157" s="298" t="s">
        <v>1438</v>
      </c>
      <c r="E157" s="300">
        <v>2020</v>
      </c>
      <c r="F157" s="53" t="s">
        <v>749</v>
      </c>
      <c r="G157" s="303" t="s">
        <v>3209</v>
      </c>
    </row>
    <row r="158" spans="1:7" s="301" customFormat="1" ht="47.25" x14ac:dyDescent="0.25">
      <c r="A158" s="298">
        <v>161</v>
      </c>
      <c r="B158" s="298" t="s">
        <v>4170</v>
      </c>
      <c r="C158" s="299" t="s">
        <v>4171</v>
      </c>
      <c r="D158" s="298" t="s">
        <v>1438</v>
      </c>
      <c r="E158" s="300">
        <v>2020</v>
      </c>
      <c r="F158" s="53" t="s">
        <v>749</v>
      </c>
      <c r="G158" s="303" t="s">
        <v>3209</v>
      </c>
    </row>
    <row r="159" spans="1:7" s="301" customFormat="1" ht="63" x14ac:dyDescent="0.25">
      <c r="A159" s="298">
        <v>162</v>
      </c>
      <c r="B159" s="298" t="s">
        <v>4172</v>
      </c>
      <c r="C159" s="299" t="s">
        <v>1703</v>
      </c>
      <c r="D159" s="298" t="s">
        <v>1438</v>
      </c>
      <c r="E159" s="300">
        <v>2020</v>
      </c>
      <c r="F159" s="53" t="s">
        <v>749</v>
      </c>
      <c r="G159" s="303" t="s">
        <v>3209</v>
      </c>
    </row>
    <row r="160" spans="1:7" s="301" customFormat="1" ht="63" x14ac:dyDescent="0.25">
      <c r="A160" s="298">
        <v>163</v>
      </c>
      <c r="B160" s="298" t="s">
        <v>4173</v>
      </c>
      <c r="C160" s="299" t="s">
        <v>2815</v>
      </c>
      <c r="D160" s="298" t="s">
        <v>1438</v>
      </c>
      <c r="E160" s="300">
        <v>2020</v>
      </c>
      <c r="F160" s="53" t="s">
        <v>749</v>
      </c>
      <c r="G160" s="303" t="s">
        <v>3209</v>
      </c>
    </row>
    <row r="161" spans="1:7" s="301" customFormat="1" ht="63" x14ac:dyDescent="0.25">
      <c r="A161" s="298">
        <v>164</v>
      </c>
      <c r="B161" s="298" t="s">
        <v>4174</v>
      </c>
      <c r="C161" s="299" t="s">
        <v>4175</v>
      </c>
      <c r="D161" s="298" t="s">
        <v>1438</v>
      </c>
      <c r="E161" s="300">
        <v>2020</v>
      </c>
      <c r="F161" s="53" t="s">
        <v>749</v>
      </c>
      <c r="G161" s="303" t="s">
        <v>3209</v>
      </c>
    </row>
    <row r="162" spans="1:7" s="301" customFormat="1" ht="63" x14ac:dyDescent="0.25">
      <c r="A162" s="298">
        <v>165</v>
      </c>
      <c r="B162" s="298" t="s">
        <v>4176</v>
      </c>
      <c r="C162" s="299" t="s">
        <v>4177</v>
      </c>
      <c r="D162" s="298" t="s">
        <v>1438</v>
      </c>
      <c r="E162" s="300">
        <v>2020</v>
      </c>
      <c r="F162" s="53" t="s">
        <v>749</v>
      </c>
      <c r="G162" s="303" t="s">
        <v>3209</v>
      </c>
    </row>
    <row r="163" spans="1:7" s="301" customFormat="1" ht="47.25" x14ac:dyDescent="0.25">
      <c r="A163" s="298">
        <v>166</v>
      </c>
      <c r="B163" s="298" t="s">
        <v>4178</v>
      </c>
      <c r="C163" s="299" t="s">
        <v>4179</v>
      </c>
      <c r="D163" s="298" t="s">
        <v>1438</v>
      </c>
      <c r="E163" s="300">
        <v>2020</v>
      </c>
      <c r="F163" s="53" t="s">
        <v>749</v>
      </c>
      <c r="G163" s="303" t="s">
        <v>3209</v>
      </c>
    </row>
    <row r="164" spans="1:7" s="301" customFormat="1" ht="31.5" x14ac:dyDescent="0.25">
      <c r="A164" s="298">
        <v>167</v>
      </c>
      <c r="B164" s="298" t="s">
        <v>4180</v>
      </c>
      <c r="C164" s="299" t="s">
        <v>4181</v>
      </c>
      <c r="D164" s="298" t="s">
        <v>1438</v>
      </c>
      <c r="E164" s="300">
        <v>2020</v>
      </c>
      <c r="F164" s="53" t="s">
        <v>749</v>
      </c>
      <c r="G164" s="303" t="s">
        <v>3209</v>
      </c>
    </row>
    <row r="165" spans="1:7" s="301" customFormat="1" ht="47.25" x14ac:dyDescent="0.25">
      <c r="A165" s="298">
        <v>168</v>
      </c>
      <c r="B165" s="298" t="s">
        <v>4182</v>
      </c>
      <c r="C165" s="299" t="s">
        <v>2845</v>
      </c>
      <c r="D165" s="298" t="s">
        <v>1438</v>
      </c>
      <c r="E165" s="300">
        <v>2020</v>
      </c>
      <c r="F165" s="53" t="s">
        <v>749</v>
      </c>
      <c r="G165" s="303" t="s">
        <v>3209</v>
      </c>
    </row>
    <row r="166" spans="1:7" s="301" customFormat="1" ht="63" x14ac:dyDescent="0.25">
      <c r="A166" s="298">
        <v>169</v>
      </c>
      <c r="B166" s="298" t="s">
        <v>4183</v>
      </c>
      <c r="C166" s="299" t="s">
        <v>4184</v>
      </c>
      <c r="D166" s="298" t="s">
        <v>1438</v>
      </c>
      <c r="E166" s="300">
        <v>2020</v>
      </c>
      <c r="F166" s="53" t="s">
        <v>749</v>
      </c>
      <c r="G166" s="303" t="s">
        <v>3209</v>
      </c>
    </row>
    <row r="167" spans="1:7" s="301" customFormat="1" ht="47.25" x14ac:dyDescent="0.25">
      <c r="A167" s="298">
        <v>170</v>
      </c>
      <c r="B167" s="298" t="s">
        <v>4185</v>
      </c>
      <c r="C167" s="299" t="s">
        <v>4186</v>
      </c>
      <c r="D167" s="298" t="s">
        <v>1438</v>
      </c>
      <c r="E167" s="300">
        <v>2020</v>
      </c>
      <c r="F167" s="53" t="s">
        <v>749</v>
      </c>
      <c r="G167" s="303" t="s">
        <v>3209</v>
      </c>
    </row>
    <row r="168" spans="1:7" s="301" customFormat="1" ht="63" x14ac:dyDescent="0.25">
      <c r="A168" s="298">
        <v>171</v>
      </c>
      <c r="B168" s="298" t="s">
        <v>4187</v>
      </c>
      <c r="C168" s="299" t="s">
        <v>4188</v>
      </c>
      <c r="D168" s="298" t="s">
        <v>1438</v>
      </c>
      <c r="E168" s="300">
        <v>2020</v>
      </c>
      <c r="F168" s="53" t="s">
        <v>749</v>
      </c>
      <c r="G168" s="303" t="s">
        <v>3209</v>
      </c>
    </row>
    <row r="169" spans="1:7" s="301" customFormat="1" ht="47.25" x14ac:dyDescent="0.25">
      <c r="A169" s="298">
        <v>195</v>
      </c>
      <c r="B169" s="298" t="s">
        <v>3435</v>
      </c>
      <c r="C169" s="299" t="s">
        <v>2815</v>
      </c>
      <c r="D169" s="298" t="s">
        <v>3436</v>
      </c>
      <c r="E169" s="300">
        <v>2020</v>
      </c>
      <c r="F169" s="53" t="s">
        <v>749</v>
      </c>
      <c r="G169" s="303" t="s">
        <v>3209</v>
      </c>
    </row>
    <row r="170" spans="1:7" s="301" customFormat="1" ht="47.25" x14ac:dyDescent="0.25">
      <c r="A170" s="298">
        <v>196</v>
      </c>
      <c r="B170" s="298" t="s">
        <v>3437</v>
      </c>
      <c r="C170" s="299" t="s">
        <v>3438</v>
      </c>
      <c r="D170" s="298" t="s">
        <v>3416</v>
      </c>
      <c r="E170" s="300">
        <v>2020</v>
      </c>
      <c r="F170" s="53" t="s">
        <v>749</v>
      </c>
      <c r="G170" s="303" t="s">
        <v>3209</v>
      </c>
    </row>
    <row r="171" spans="1:7" s="301" customFormat="1" ht="31.5" x14ac:dyDescent="0.25">
      <c r="A171" s="298">
        <v>197</v>
      </c>
      <c r="B171" s="298" t="s">
        <v>3441</v>
      </c>
      <c r="C171" s="299" t="s">
        <v>1516</v>
      </c>
      <c r="D171" s="298" t="s">
        <v>3442</v>
      </c>
      <c r="E171" s="300">
        <v>2020</v>
      </c>
      <c r="F171" s="53" t="s">
        <v>749</v>
      </c>
      <c r="G171" s="303" t="s">
        <v>3209</v>
      </c>
    </row>
    <row r="172" spans="1:7" s="301" customFormat="1" ht="31.5" x14ac:dyDescent="0.25">
      <c r="A172" s="298">
        <v>198</v>
      </c>
      <c r="B172" s="298" t="s">
        <v>3443</v>
      </c>
      <c r="C172" s="299" t="s">
        <v>3444</v>
      </c>
      <c r="D172" s="298" t="s">
        <v>3442</v>
      </c>
      <c r="E172" s="300">
        <v>2020</v>
      </c>
      <c r="F172" s="53" t="s">
        <v>749</v>
      </c>
      <c r="G172" s="303" t="s">
        <v>3209</v>
      </c>
    </row>
    <row r="173" spans="1:7" s="301" customFormat="1" ht="31.5" x14ac:dyDescent="0.25">
      <c r="A173" s="298">
        <v>199</v>
      </c>
      <c r="B173" s="298" t="s">
        <v>3445</v>
      </c>
      <c r="C173" s="299" t="s">
        <v>1731</v>
      </c>
      <c r="D173" s="298" t="s">
        <v>3446</v>
      </c>
      <c r="E173" s="300">
        <v>2020</v>
      </c>
      <c r="F173" s="53" t="s">
        <v>749</v>
      </c>
      <c r="G173" s="303" t="s">
        <v>3209</v>
      </c>
    </row>
    <row r="174" spans="1:7" s="301" customFormat="1" ht="31.5" x14ac:dyDescent="0.25">
      <c r="A174" s="298">
        <v>210</v>
      </c>
      <c r="B174" s="298" t="s">
        <v>3426</v>
      </c>
      <c r="C174" s="299" t="s">
        <v>1301</v>
      </c>
      <c r="D174" s="298" t="s">
        <v>1289</v>
      </c>
      <c r="E174" s="300">
        <v>2020</v>
      </c>
      <c r="F174" s="53" t="s">
        <v>749</v>
      </c>
      <c r="G174" s="303" t="s">
        <v>3209</v>
      </c>
    </row>
    <row r="175" spans="1:7" s="301" customFormat="1" ht="47.25" x14ac:dyDescent="0.25">
      <c r="A175" s="298">
        <v>211</v>
      </c>
      <c r="B175" s="298" t="s">
        <v>3449</v>
      </c>
      <c r="C175" s="299" t="s">
        <v>3450</v>
      </c>
      <c r="D175" s="298" t="s">
        <v>1289</v>
      </c>
      <c r="E175" s="300">
        <v>2020</v>
      </c>
      <c r="F175" s="53" t="s">
        <v>749</v>
      </c>
      <c r="G175" s="303" t="s">
        <v>3209</v>
      </c>
    </row>
    <row r="176" spans="1:7" s="301" customFormat="1" ht="31.5" x14ac:dyDescent="0.25">
      <c r="A176" s="298">
        <v>212</v>
      </c>
      <c r="B176" s="298" t="s">
        <v>3458</v>
      </c>
      <c r="C176" s="298" t="s">
        <v>3459</v>
      </c>
      <c r="D176" s="298" t="s">
        <v>1289</v>
      </c>
      <c r="E176" s="300">
        <v>2020</v>
      </c>
      <c r="F176" s="53" t="s">
        <v>749</v>
      </c>
      <c r="G176" s="303" t="s">
        <v>3209</v>
      </c>
    </row>
    <row r="177" spans="1:7" s="301" customFormat="1" ht="47.25" x14ac:dyDescent="0.25">
      <c r="A177" s="298">
        <v>213</v>
      </c>
      <c r="B177" s="298" t="s">
        <v>3457</v>
      </c>
      <c r="C177" s="299" t="s">
        <v>1703</v>
      </c>
      <c r="D177" s="298" t="s">
        <v>1289</v>
      </c>
      <c r="E177" s="300">
        <v>2020</v>
      </c>
      <c r="F177" s="53" t="s">
        <v>749</v>
      </c>
      <c r="G177" s="303" t="s">
        <v>3209</v>
      </c>
    </row>
    <row r="178" spans="1:7" s="301" customFormat="1" ht="47.25" x14ac:dyDescent="0.25">
      <c r="A178" s="298">
        <v>214</v>
      </c>
      <c r="B178" s="298" t="s">
        <v>4189</v>
      </c>
      <c r="C178" s="299" t="s">
        <v>2845</v>
      </c>
      <c r="D178" s="298" t="s">
        <v>4190</v>
      </c>
      <c r="E178" s="300">
        <v>2020</v>
      </c>
      <c r="F178" s="53" t="s">
        <v>749</v>
      </c>
      <c r="G178" s="303" t="s">
        <v>3209</v>
      </c>
    </row>
    <row r="179" spans="1:7" s="301" customFormat="1" ht="47.25" x14ac:dyDescent="0.25">
      <c r="A179" s="298">
        <v>215</v>
      </c>
      <c r="B179" s="298" t="s">
        <v>4191</v>
      </c>
      <c r="C179" s="298" t="s">
        <v>1301</v>
      </c>
      <c r="D179" s="298" t="s">
        <v>4190</v>
      </c>
      <c r="E179" s="300">
        <v>2020</v>
      </c>
      <c r="F179" s="53" t="s">
        <v>749</v>
      </c>
      <c r="G179" s="303" t="s">
        <v>3209</v>
      </c>
    </row>
    <row r="180" spans="1:7" s="301" customFormat="1" ht="47.25" x14ac:dyDescent="0.25">
      <c r="A180" s="298">
        <v>217</v>
      </c>
      <c r="B180" s="298" t="s">
        <v>3454</v>
      </c>
      <c r="C180" s="299" t="s">
        <v>3456</v>
      </c>
      <c r="D180" s="298" t="s">
        <v>3455</v>
      </c>
      <c r="E180" s="300">
        <v>2020</v>
      </c>
      <c r="F180" s="53" t="s">
        <v>749</v>
      </c>
      <c r="G180" s="303" t="s">
        <v>3209</v>
      </c>
    </row>
    <row r="181" spans="1:7" s="301" customFormat="1" ht="47.25" x14ac:dyDescent="0.25">
      <c r="A181" s="298">
        <v>221</v>
      </c>
      <c r="B181" s="298" t="s">
        <v>3422</v>
      </c>
      <c r="C181" s="299" t="s">
        <v>3423</v>
      </c>
      <c r="D181" s="298" t="s">
        <v>3412</v>
      </c>
      <c r="E181" s="300">
        <v>2020</v>
      </c>
      <c r="F181" s="53" t="s">
        <v>749</v>
      </c>
      <c r="G181" s="303" t="s">
        <v>3209</v>
      </c>
    </row>
    <row r="182" spans="1:7" s="301" customFormat="1" ht="31.5" x14ac:dyDescent="0.25">
      <c r="A182" s="298">
        <v>222</v>
      </c>
      <c r="B182" s="298" t="s">
        <v>4192</v>
      </c>
      <c r="C182" s="299" t="s">
        <v>4193</v>
      </c>
      <c r="D182" s="298" t="s">
        <v>2858</v>
      </c>
      <c r="E182" s="300">
        <v>2020</v>
      </c>
      <c r="F182" s="53" t="s">
        <v>749</v>
      </c>
      <c r="G182" s="303" t="s">
        <v>3209</v>
      </c>
    </row>
    <row r="183" spans="1:7" s="301" customFormat="1" ht="31.5" x14ac:dyDescent="0.25">
      <c r="A183" s="298">
        <v>224</v>
      </c>
      <c r="B183" s="298" t="s">
        <v>3429</v>
      </c>
      <c r="C183" s="299" t="s">
        <v>3430</v>
      </c>
      <c r="D183" s="298" t="s">
        <v>2050</v>
      </c>
      <c r="E183" s="300">
        <v>2020</v>
      </c>
      <c r="F183" s="53" t="s">
        <v>749</v>
      </c>
      <c r="G183" s="303" t="s">
        <v>3209</v>
      </c>
    </row>
    <row r="184" spans="1:7" s="301" customFormat="1" ht="31.5" x14ac:dyDescent="0.25">
      <c r="A184" s="298">
        <v>233</v>
      </c>
      <c r="B184" s="298" t="s">
        <v>3431</v>
      </c>
      <c r="C184" s="299" t="s">
        <v>1718</v>
      </c>
      <c r="D184" s="298" t="s">
        <v>1531</v>
      </c>
      <c r="E184" s="300">
        <v>2020</v>
      </c>
      <c r="F184" s="53" t="s">
        <v>749</v>
      </c>
      <c r="G184" s="303" t="s">
        <v>3209</v>
      </c>
    </row>
    <row r="185" spans="1:7" s="301" customFormat="1" ht="31.5" x14ac:dyDescent="0.25">
      <c r="A185" s="298">
        <v>234</v>
      </c>
      <c r="B185" s="298" t="s">
        <v>3188</v>
      </c>
      <c r="C185" s="299" t="s">
        <v>22</v>
      </c>
      <c r="D185" s="298" t="s">
        <v>3189</v>
      </c>
      <c r="E185" s="300">
        <v>2020</v>
      </c>
      <c r="F185" s="53" t="s">
        <v>749</v>
      </c>
      <c r="G185" s="303" t="s">
        <v>3209</v>
      </c>
    </row>
    <row r="186" spans="1:7" s="301" customFormat="1" ht="47.25" x14ac:dyDescent="0.25">
      <c r="A186" s="298">
        <v>235</v>
      </c>
      <c r="B186" s="298" t="s">
        <v>3427</v>
      </c>
      <c r="C186" s="299" t="s">
        <v>11</v>
      </c>
      <c r="D186" s="298" t="s">
        <v>3428</v>
      </c>
      <c r="E186" s="300">
        <v>2020</v>
      </c>
      <c r="F186" s="53" t="s">
        <v>749</v>
      </c>
      <c r="G186" s="303" t="s">
        <v>3209</v>
      </c>
    </row>
    <row r="187" spans="1:7" s="301" customFormat="1" ht="31.5" x14ac:dyDescent="0.25">
      <c r="A187" s="298">
        <v>247</v>
      </c>
      <c r="B187" s="298" t="s">
        <v>3194</v>
      </c>
      <c r="C187" s="299" t="s">
        <v>3195</v>
      </c>
      <c r="D187" s="298" t="s">
        <v>3196</v>
      </c>
      <c r="E187" s="300">
        <v>2020</v>
      </c>
      <c r="F187" s="53" t="s">
        <v>749</v>
      </c>
      <c r="G187" s="303" t="s">
        <v>3209</v>
      </c>
    </row>
    <row r="188" spans="1:7" s="301" customFormat="1" ht="31.5" x14ac:dyDescent="0.25">
      <c r="A188" s="298">
        <v>181</v>
      </c>
      <c r="B188" s="298" t="s">
        <v>4194</v>
      </c>
      <c r="C188" s="299" t="s">
        <v>986</v>
      </c>
      <c r="D188" s="298" t="s">
        <v>4195</v>
      </c>
      <c r="E188" s="300">
        <v>2021</v>
      </c>
      <c r="F188" s="53" t="s">
        <v>749</v>
      </c>
      <c r="G188" s="303" t="s">
        <v>3209</v>
      </c>
    </row>
    <row r="189" spans="1:7" s="301" customFormat="1" ht="47.25" x14ac:dyDescent="0.25">
      <c r="A189" s="298">
        <v>160</v>
      </c>
      <c r="B189" s="304" t="s">
        <v>4196</v>
      </c>
      <c r="C189" s="298" t="s">
        <v>4197</v>
      </c>
      <c r="D189" s="298" t="s">
        <v>4198</v>
      </c>
      <c r="E189" s="300">
        <v>2021</v>
      </c>
      <c r="F189" s="53" t="s">
        <v>749</v>
      </c>
      <c r="G189" s="303" t="s">
        <v>3209</v>
      </c>
    </row>
    <row r="190" spans="1:7" s="301" customFormat="1" ht="78.75" x14ac:dyDescent="0.25">
      <c r="A190" s="298">
        <v>177</v>
      </c>
      <c r="B190" s="304" t="s">
        <v>4199</v>
      </c>
      <c r="C190" s="299" t="s">
        <v>4200</v>
      </c>
      <c r="D190" s="298" t="s">
        <v>4201</v>
      </c>
      <c r="E190" s="300">
        <v>2021</v>
      </c>
      <c r="F190" s="53" t="s">
        <v>749</v>
      </c>
      <c r="G190" s="303" t="s">
        <v>3209</v>
      </c>
    </row>
    <row r="191" spans="1:7" s="301" customFormat="1" ht="47.25" x14ac:dyDescent="0.25">
      <c r="A191" s="298">
        <v>54</v>
      </c>
      <c r="B191" s="304" t="s">
        <v>4202</v>
      </c>
      <c r="C191" s="299" t="s">
        <v>3453</v>
      </c>
      <c r="D191" s="298" t="s">
        <v>1219</v>
      </c>
      <c r="E191" s="300">
        <v>2021</v>
      </c>
      <c r="F191" s="53" t="s">
        <v>749</v>
      </c>
      <c r="G191" s="303" t="s">
        <v>3209</v>
      </c>
    </row>
    <row r="192" spans="1:7" s="301" customFormat="1" ht="63" x14ac:dyDescent="0.25">
      <c r="A192" s="298">
        <v>60</v>
      </c>
      <c r="B192" s="304" t="s">
        <v>4203</v>
      </c>
      <c r="C192" s="299" t="s">
        <v>4204</v>
      </c>
      <c r="D192" s="298" t="s">
        <v>2062</v>
      </c>
      <c r="E192" s="300">
        <v>2021</v>
      </c>
      <c r="F192" s="53" t="s">
        <v>749</v>
      </c>
      <c r="G192" s="303" t="s">
        <v>3209</v>
      </c>
    </row>
    <row r="193" spans="1:7" s="301" customFormat="1" ht="47.25" x14ac:dyDescent="0.25">
      <c r="A193" s="298">
        <v>84</v>
      </c>
      <c r="B193" s="304" t="s">
        <v>4205</v>
      </c>
      <c r="C193" s="299" t="s">
        <v>4206</v>
      </c>
      <c r="D193" s="298" t="s">
        <v>1219</v>
      </c>
      <c r="E193" s="300">
        <v>2021</v>
      </c>
      <c r="F193" s="53" t="s">
        <v>749</v>
      </c>
      <c r="G193" s="303" t="s">
        <v>3209</v>
      </c>
    </row>
    <row r="194" spans="1:7" s="301" customFormat="1" ht="47.25" x14ac:dyDescent="0.25">
      <c r="A194" s="298">
        <v>99</v>
      </c>
      <c r="B194" s="304" t="s">
        <v>4207</v>
      </c>
      <c r="C194" s="299" t="s">
        <v>4208</v>
      </c>
      <c r="D194" s="298" t="s">
        <v>3187</v>
      </c>
      <c r="E194" s="300">
        <v>2021</v>
      </c>
      <c r="F194" s="53" t="s">
        <v>749</v>
      </c>
      <c r="G194" s="303" t="s">
        <v>3209</v>
      </c>
    </row>
    <row r="195" spans="1:7" s="301" customFormat="1" ht="31.5" x14ac:dyDescent="0.25">
      <c r="A195" s="298">
        <v>101</v>
      </c>
      <c r="B195" s="304" t="s">
        <v>4209</v>
      </c>
      <c r="C195" s="299" t="s">
        <v>351</v>
      </c>
      <c r="D195" s="298" t="s">
        <v>2062</v>
      </c>
      <c r="E195" s="300">
        <v>2021</v>
      </c>
      <c r="F195" s="53" t="s">
        <v>749</v>
      </c>
      <c r="G195" s="303" t="s">
        <v>3209</v>
      </c>
    </row>
    <row r="196" spans="1:7" s="301" customFormat="1" ht="31.5" x14ac:dyDescent="0.25">
      <c r="A196" s="298">
        <v>117</v>
      </c>
      <c r="B196" s="304" t="s">
        <v>4210</v>
      </c>
      <c r="C196" s="299" t="s">
        <v>2415</v>
      </c>
      <c r="D196" s="298" t="s">
        <v>2062</v>
      </c>
      <c r="E196" s="300">
        <v>2021</v>
      </c>
      <c r="F196" s="53" t="s">
        <v>749</v>
      </c>
      <c r="G196" s="303" t="s">
        <v>3209</v>
      </c>
    </row>
    <row r="197" spans="1:7" s="301" customFormat="1" ht="31.5" x14ac:dyDescent="0.25">
      <c r="A197" s="298">
        <v>127</v>
      </c>
      <c r="B197" s="304" t="s">
        <v>4211</v>
      </c>
      <c r="C197" s="299" t="s">
        <v>2415</v>
      </c>
      <c r="D197" s="298" t="s">
        <v>2062</v>
      </c>
      <c r="E197" s="300">
        <v>2021</v>
      </c>
      <c r="F197" s="53" t="s">
        <v>749</v>
      </c>
      <c r="G197" s="303" t="s">
        <v>3209</v>
      </c>
    </row>
    <row r="198" spans="1:7" s="301" customFormat="1" ht="31.5" x14ac:dyDescent="0.25">
      <c r="A198" s="298">
        <v>183</v>
      </c>
      <c r="B198" s="304" t="s">
        <v>4212</v>
      </c>
      <c r="C198" s="299" t="s">
        <v>2404</v>
      </c>
      <c r="D198" s="298" t="s">
        <v>1223</v>
      </c>
      <c r="E198" s="300">
        <v>2021</v>
      </c>
      <c r="F198" s="53" t="s">
        <v>749</v>
      </c>
      <c r="G198" s="303" t="s">
        <v>3209</v>
      </c>
    </row>
    <row r="199" spans="1:7" s="301" customFormat="1" ht="63" x14ac:dyDescent="0.25">
      <c r="A199" s="298">
        <v>28</v>
      </c>
      <c r="B199" s="304" t="s">
        <v>4213</v>
      </c>
      <c r="C199" s="299" t="s">
        <v>22</v>
      </c>
      <c r="D199" s="298" t="s">
        <v>3452</v>
      </c>
      <c r="E199" s="300">
        <v>2021</v>
      </c>
      <c r="F199" s="53" t="s">
        <v>749</v>
      </c>
      <c r="G199" s="303" t="s">
        <v>3209</v>
      </c>
    </row>
    <row r="200" spans="1:7" s="301" customFormat="1" ht="47.25" x14ac:dyDescent="0.25">
      <c r="A200" s="298">
        <v>25</v>
      </c>
      <c r="B200" s="304" t="s">
        <v>4214</v>
      </c>
      <c r="C200" s="299" t="s">
        <v>2815</v>
      </c>
      <c r="D200" s="298" t="s">
        <v>4215</v>
      </c>
      <c r="E200" s="300">
        <v>2021</v>
      </c>
      <c r="F200" s="53" t="s">
        <v>749</v>
      </c>
      <c r="G200" s="303" t="s">
        <v>3209</v>
      </c>
    </row>
    <row r="201" spans="1:7" s="301" customFormat="1" ht="47.25" x14ac:dyDescent="0.25">
      <c r="A201" s="298">
        <v>55</v>
      </c>
      <c r="B201" s="304" t="s">
        <v>4216</v>
      </c>
      <c r="C201" s="299" t="s">
        <v>3444</v>
      </c>
      <c r="D201" s="298" t="s">
        <v>4154</v>
      </c>
      <c r="E201" s="300">
        <v>2021</v>
      </c>
      <c r="F201" s="53" t="s">
        <v>749</v>
      </c>
      <c r="G201" s="303" t="s">
        <v>3209</v>
      </c>
    </row>
    <row r="202" spans="1:7" s="301" customFormat="1" ht="63" x14ac:dyDescent="0.25">
      <c r="A202" s="298">
        <v>10</v>
      </c>
      <c r="B202" s="304" t="s">
        <v>4217</v>
      </c>
      <c r="C202" s="299" t="s">
        <v>4218</v>
      </c>
      <c r="D202" s="298" t="s">
        <v>3366</v>
      </c>
      <c r="E202" s="300">
        <v>2021</v>
      </c>
      <c r="F202" s="53" t="s">
        <v>749</v>
      </c>
      <c r="G202" s="303" t="s">
        <v>3209</v>
      </c>
    </row>
    <row r="203" spans="1:7" s="301" customFormat="1" ht="31.5" x14ac:dyDescent="0.25">
      <c r="A203" s="298">
        <v>85</v>
      </c>
      <c r="B203" s="304" t="s">
        <v>4219</v>
      </c>
      <c r="C203" s="299" t="s">
        <v>1298</v>
      </c>
      <c r="D203" s="298" t="s">
        <v>1438</v>
      </c>
      <c r="E203" s="300">
        <v>2021</v>
      </c>
      <c r="F203" s="53" t="s">
        <v>749</v>
      </c>
      <c r="G203" s="303" t="s">
        <v>3209</v>
      </c>
    </row>
    <row r="204" spans="1:7" s="301" customFormat="1" ht="47.25" x14ac:dyDescent="0.25">
      <c r="A204" s="298">
        <v>79</v>
      </c>
      <c r="B204" s="304" t="s">
        <v>4220</v>
      </c>
      <c r="C204" s="299" t="s">
        <v>4221</v>
      </c>
      <c r="D204" s="298" t="s">
        <v>3442</v>
      </c>
      <c r="E204" s="300">
        <v>2021</v>
      </c>
      <c r="F204" s="53" t="s">
        <v>749</v>
      </c>
      <c r="G204" s="303" t="s">
        <v>3209</v>
      </c>
    </row>
    <row r="205" spans="1:7" s="301" customFormat="1" ht="31.5" x14ac:dyDescent="0.25">
      <c r="A205" s="298">
        <v>118</v>
      </c>
      <c r="B205" s="304" t="s">
        <v>4222</v>
      </c>
      <c r="C205" s="299" t="s">
        <v>3444</v>
      </c>
      <c r="D205" s="298" t="s">
        <v>3442</v>
      </c>
      <c r="E205" s="300">
        <v>2021</v>
      </c>
      <c r="F205" s="53" t="s">
        <v>749</v>
      </c>
      <c r="G205" s="303" t="s">
        <v>3209</v>
      </c>
    </row>
    <row r="206" spans="1:7" s="301" customFormat="1" ht="31.5" x14ac:dyDescent="0.25">
      <c r="A206" s="298">
        <v>142</v>
      </c>
      <c r="B206" s="304" t="s">
        <v>4223</v>
      </c>
      <c r="C206" s="299" t="s">
        <v>1731</v>
      </c>
      <c r="D206" s="298" t="s">
        <v>3446</v>
      </c>
      <c r="E206" s="300">
        <v>2021</v>
      </c>
      <c r="F206" s="53" t="s">
        <v>749</v>
      </c>
      <c r="G206" s="303" t="s">
        <v>3209</v>
      </c>
    </row>
    <row r="207" spans="1:7" s="301" customFormat="1" ht="47.25" x14ac:dyDescent="0.25">
      <c r="A207" s="298">
        <v>37</v>
      </c>
      <c r="B207" s="304" t="s">
        <v>4224</v>
      </c>
      <c r="C207" s="299" t="s">
        <v>4225</v>
      </c>
      <c r="D207" s="298" t="s">
        <v>1289</v>
      </c>
      <c r="E207" s="300">
        <v>2021</v>
      </c>
      <c r="F207" s="53" t="s">
        <v>749</v>
      </c>
      <c r="G207" s="303" t="s">
        <v>3209</v>
      </c>
    </row>
    <row r="208" spans="1:7" s="301" customFormat="1" ht="31.5" x14ac:dyDescent="0.25">
      <c r="A208" s="298">
        <v>38</v>
      </c>
      <c r="B208" s="304" t="s">
        <v>4226</v>
      </c>
      <c r="C208" s="299" t="s">
        <v>4227</v>
      </c>
      <c r="D208" s="298" t="s">
        <v>1289</v>
      </c>
      <c r="E208" s="300">
        <v>2021</v>
      </c>
      <c r="F208" s="53" t="s">
        <v>749</v>
      </c>
      <c r="G208" s="303" t="s">
        <v>3209</v>
      </c>
    </row>
    <row r="209" spans="1:7" s="301" customFormat="1" ht="31.5" x14ac:dyDescent="0.25">
      <c r="A209" s="298">
        <v>188</v>
      </c>
      <c r="B209" s="304" t="s">
        <v>4228</v>
      </c>
      <c r="C209" s="299" t="s">
        <v>1718</v>
      </c>
      <c r="D209" s="298" t="s">
        <v>1289</v>
      </c>
      <c r="E209" s="300">
        <v>2021</v>
      </c>
      <c r="F209" s="53" t="s">
        <v>749</v>
      </c>
      <c r="G209" s="303" t="s">
        <v>3209</v>
      </c>
    </row>
    <row r="210" spans="1:7" s="301" customFormat="1" ht="47.25" x14ac:dyDescent="0.25">
      <c r="A210" s="298">
        <v>46</v>
      </c>
      <c r="B210" s="304" t="s">
        <v>4229</v>
      </c>
      <c r="C210" s="299" t="s">
        <v>22</v>
      </c>
      <c r="D210" s="298" t="s">
        <v>4230</v>
      </c>
      <c r="E210" s="300">
        <v>2021</v>
      </c>
      <c r="F210" s="53" t="s">
        <v>749</v>
      </c>
      <c r="G210" s="303" t="s">
        <v>3209</v>
      </c>
    </row>
    <row r="211" spans="1:7" s="301" customFormat="1" ht="31.5" x14ac:dyDescent="0.25">
      <c r="A211" s="298">
        <v>95</v>
      </c>
      <c r="B211" s="304" t="s">
        <v>4231</v>
      </c>
      <c r="C211" s="299" t="s">
        <v>1731</v>
      </c>
      <c r="D211" s="298" t="s">
        <v>1292</v>
      </c>
      <c r="E211" s="300">
        <v>2021</v>
      </c>
      <c r="F211" s="53" t="s">
        <v>749</v>
      </c>
      <c r="G211" s="303" t="s">
        <v>3209</v>
      </c>
    </row>
    <row r="212" spans="1:7" s="301" customFormat="1" ht="31.5" x14ac:dyDescent="0.25">
      <c r="A212" s="298">
        <v>147</v>
      </c>
      <c r="B212" s="304" t="s">
        <v>4232</v>
      </c>
      <c r="C212" s="299" t="s">
        <v>4233</v>
      </c>
      <c r="D212" s="298" t="s">
        <v>1303</v>
      </c>
      <c r="E212" s="300">
        <v>2021</v>
      </c>
      <c r="F212" s="53" t="s">
        <v>749</v>
      </c>
      <c r="G212" s="303" t="s">
        <v>3209</v>
      </c>
    </row>
    <row r="213" spans="1:7" s="301" customFormat="1" ht="31.5" x14ac:dyDescent="0.25">
      <c r="A213" s="298">
        <v>86</v>
      </c>
      <c r="B213" s="304" t="s">
        <v>4234</v>
      </c>
      <c r="C213" s="299" t="s">
        <v>1218</v>
      </c>
      <c r="D213" s="298" t="s">
        <v>1517</v>
      </c>
      <c r="E213" s="300">
        <v>2021</v>
      </c>
      <c r="F213" s="53" t="s">
        <v>749</v>
      </c>
      <c r="G213" s="303" t="s">
        <v>3209</v>
      </c>
    </row>
    <row r="214" spans="1:7" s="301" customFormat="1" ht="31.5" x14ac:dyDescent="0.25">
      <c r="A214" s="298">
        <v>139</v>
      </c>
      <c r="B214" s="304" t="s">
        <v>4235</v>
      </c>
      <c r="C214" s="299" t="s">
        <v>1222</v>
      </c>
      <c r="D214" s="298" t="s">
        <v>1531</v>
      </c>
      <c r="E214" s="300">
        <v>2021</v>
      </c>
      <c r="F214" s="53" t="s">
        <v>749</v>
      </c>
      <c r="G214" s="303" t="s">
        <v>3209</v>
      </c>
    </row>
    <row r="215" spans="1:7" s="301" customFormat="1" ht="31.5" x14ac:dyDescent="0.25">
      <c r="A215" s="298">
        <v>18</v>
      </c>
      <c r="B215" s="305" t="s">
        <v>4236</v>
      </c>
      <c r="C215" s="299" t="s">
        <v>4237</v>
      </c>
      <c r="D215" s="298" t="s">
        <v>4238</v>
      </c>
      <c r="E215" s="300">
        <v>2022</v>
      </c>
      <c r="F215" s="53" t="s">
        <v>749</v>
      </c>
      <c r="G215" s="303" t="s">
        <v>3209</v>
      </c>
    </row>
    <row r="216" spans="1:7" s="301" customFormat="1" ht="94.5" x14ac:dyDescent="0.25">
      <c r="A216" s="298">
        <v>172</v>
      </c>
      <c r="B216" s="305" t="s">
        <v>4239</v>
      </c>
      <c r="C216" s="299" t="s">
        <v>4240</v>
      </c>
      <c r="D216" s="298" t="s">
        <v>4241</v>
      </c>
      <c r="E216" s="300">
        <v>2022</v>
      </c>
      <c r="F216" s="53" t="s">
        <v>749</v>
      </c>
      <c r="G216" s="303" t="s">
        <v>3209</v>
      </c>
    </row>
    <row r="217" spans="1:7" s="301" customFormat="1" ht="31.5" x14ac:dyDescent="0.25">
      <c r="A217" s="298">
        <v>86</v>
      </c>
      <c r="B217" s="305" t="s">
        <v>4242</v>
      </c>
      <c r="C217" s="299" t="s">
        <v>4243</v>
      </c>
      <c r="D217" s="298" t="s">
        <v>2856</v>
      </c>
      <c r="E217" s="300">
        <v>2022</v>
      </c>
      <c r="F217" s="53" t="s">
        <v>749</v>
      </c>
      <c r="G217" s="303" t="s">
        <v>3209</v>
      </c>
    </row>
    <row r="218" spans="1:7" s="301" customFormat="1" ht="47.25" x14ac:dyDescent="0.25">
      <c r="A218" s="298">
        <v>119</v>
      </c>
      <c r="B218" s="305" t="s">
        <v>4244</v>
      </c>
      <c r="C218" s="299" t="s">
        <v>1703</v>
      </c>
      <c r="D218" s="298" t="s">
        <v>4245</v>
      </c>
      <c r="E218" s="300">
        <v>2022</v>
      </c>
      <c r="F218" s="53" t="s">
        <v>749</v>
      </c>
      <c r="G218" s="303" t="s">
        <v>3209</v>
      </c>
    </row>
    <row r="219" spans="1:7" s="301" customFormat="1" ht="47.25" x14ac:dyDescent="0.25">
      <c r="A219" s="298">
        <v>56</v>
      </c>
      <c r="B219" s="305" t="s">
        <v>4246</v>
      </c>
      <c r="C219" s="299" t="s">
        <v>986</v>
      </c>
      <c r="D219" s="298" t="s">
        <v>4247</v>
      </c>
      <c r="E219" s="300">
        <v>2022</v>
      </c>
      <c r="F219" s="53" t="s">
        <v>749</v>
      </c>
      <c r="G219" s="303" t="s">
        <v>3209</v>
      </c>
    </row>
    <row r="220" spans="1:7" s="301" customFormat="1" ht="47.25" x14ac:dyDescent="0.25">
      <c r="A220" s="298">
        <v>55</v>
      </c>
      <c r="B220" s="305" t="s">
        <v>4248</v>
      </c>
      <c r="C220" s="299" t="s">
        <v>4249</v>
      </c>
      <c r="D220" s="298" t="s">
        <v>1146</v>
      </c>
      <c r="E220" s="300">
        <v>2022</v>
      </c>
      <c r="F220" s="53" t="s">
        <v>749</v>
      </c>
      <c r="G220" s="303" t="s">
        <v>3209</v>
      </c>
    </row>
    <row r="221" spans="1:7" s="301" customFormat="1" ht="47.25" x14ac:dyDescent="0.25">
      <c r="A221" s="298">
        <v>3</v>
      </c>
      <c r="B221" s="305" t="s">
        <v>4250</v>
      </c>
      <c r="C221" s="299" t="s">
        <v>3336</v>
      </c>
      <c r="D221" s="298" t="s">
        <v>2062</v>
      </c>
      <c r="E221" s="300">
        <v>2022</v>
      </c>
      <c r="F221" s="53" t="s">
        <v>749</v>
      </c>
      <c r="G221" s="303" t="s">
        <v>3209</v>
      </c>
    </row>
    <row r="222" spans="1:7" s="301" customFormat="1" ht="47.25" x14ac:dyDescent="0.25">
      <c r="A222" s="298">
        <v>43</v>
      </c>
      <c r="B222" s="298" t="s">
        <v>4251</v>
      </c>
      <c r="C222" s="299" t="s">
        <v>4252</v>
      </c>
      <c r="D222" s="298" t="s">
        <v>4253</v>
      </c>
      <c r="E222" s="300">
        <v>2022</v>
      </c>
      <c r="F222" s="53" t="s">
        <v>749</v>
      </c>
      <c r="G222" s="303" t="s">
        <v>3209</v>
      </c>
    </row>
    <row r="223" spans="1:7" s="301" customFormat="1" ht="31.5" x14ac:dyDescent="0.25">
      <c r="A223" s="298">
        <v>72</v>
      </c>
      <c r="B223" s="305" t="s">
        <v>4254</v>
      </c>
      <c r="C223" s="299" t="s">
        <v>2415</v>
      </c>
      <c r="D223" s="298" t="s">
        <v>4255</v>
      </c>
      <c r="E223" s="300">
        <v>2022</v>
      </c>
      <c r="F223" s="53" t="s">
        <v>749</v>
      </c>
      <c r="G223" s="303" t="s">
        <v>3209</v>
      </c>
    </row>
    <row r="224" spans="1:7" s="301" customFormat="1" ht="31.5" x14ac:dyDescent="0.25">
      <c r="A224" s="298">
        <v>82</v>
      </c>
      <c r="B224" s="305" t="s">
        <v>4256</v>
      </c>
      <c r="C224" s="299" t="s">
        <v>3186</v>
      </c>
      <c r="D224" s="298" t="s">
        <v>3187</v>
      </c>
      <c r="E224" s="300">
        <v>2022</v>
      </c>
      <c r="F224" s="53" t="s">
        <v>749</v>
      </c>
      <c r="G224" s="303" t="s">
        <v>3209</v>
      </c>
    </row>
    <row r="225" spans="1:7" s="301" customFormat="1" ht="31.5" x14ac:dyDescent="0.25">
      <c r="A225" s="298">
        <v>89</v>
      </c>
      <c r="B225" s="305" t="s">
        <v>4257</v>
      </c>
      <c r="C225" s="299" t="s">
        <v>2415</v>
      </c>
      <c r="D225" s="298" t="s">
        <v>2062</v>
      </c>
      <c r="E225" s="300">
        <v>2022</v>
      </c>
      <c r="F225" s="53" t="s">
        <v>749</v>
      </c>
      <c r="G225" s="303" t="s">
        <v>3209</v>
      </c>
    </row>
    <row r="226" spans="1:7" s="301" customFormat="1" ht="31.5" x14ac:dyDescent="0.25">
      <c r="A226" s="298">
        <v>93</v>
      </c>
      <c r="B226" s="305" t="s">
        <v>4258</v>
      </c>
      <c r="C226" s="299" t="s">
        <v>1291</v>
      </c>
      <c r="D226" s="298" t="s">
        <v>1219</v>
      </c>
      <c r="E226" s="300">
        <v>2022</v>
      </c>
      <c r="F226" s="53" t="s">
        <v>749</v>
      </c>
      <c r="G226" s="303" t="s">
        <v>3209</v>
      </c>
    </row>
    <row r="227" spans="1:7" s="301" customFormat="1" ht="78.75" x14ac:dyDescent="0.25">
      <c r="A227" s="298">
        <v>116</v>
      </c>
      <c r="B227" s="305" t="s">
        <v>4259</v>
      </c>
      <c r="C227" s="299" t="s">
        <v>351</v>
      </c>
      <c r="D227" s="298" t="s">
        <v>2062</v>
      </c>
      <c r="E227" s="300">
        <v>2022</v>
      </c>
      <c r="F227" s="53" t="s">
        <v>749</v>
      </c>
      <c r="G227" s="303" t="s">
        <v>3209</v>
      </c>
    </row>
    <row r="228" spans="1:7" s="301" customFormat="1" ht="47.25" x14ac:dyDescent="0.25">
      <c r="A228" s="298">
        <v>118</v>
      </c>
      <c r="B228" s="305" t="s">
        <v>4260</v>
      </c>
      <c r="C228" s="299" t="s">
        <v>4261</v>
      </c>
      <c r="D228" s="298" t="s">
        <v>2062</v>
      </c>
      <c r="E228" s="300">
        <v>2022</v>
      </c>
      <c r="F228" s="53" t="s">
        <v>749</v>
      </c>
      <c r="G228" s="303" t="s">
        <v>3209</v>
      </c>
    </row>
    <row r="229" spans="1:7" s="301" customFormat="1" ht="31.5" x14ac:dyDescent="0.25">
      <c r="A229" s="298">
        <v>132</v>
      </c>
      <c r="B229" s="305" t="s">
        <v>4262</v>
      </c>
      <c r="C229" s="299" t="s">
        <v>19</v>
      </c>
      <c r="D229" s="298" t="s">
        <v>1219</v>
      </c>
      <c r="E229" s="300">
        <v>2022</v>
      </c>
      <c r="F229" s="53" t="s">
        <v>749</v>
      </c>
      <c r="G229" s="303" t="s">
        <v>3209</v>
      </c>
    </row>
    <row r="230" spans="1:7" s="301" customFormat="1" ht="31.5" x14ac:dyDescent="0.25">
      <c r="A230" s="298">
        <v>143</v>
      </c>
      <c r="B230" s="305" t="s">
        <v>4263</v>
      </c>
      <c r="C230" s="298" t="s">
        <v>4264</v>
      </c>
      <c r="D230" s="298" t="s">
        <v>1219</v>
      </c>
      <c r="E230" s="300">
        <v>2022</v>
      </c>
      <c r="F230" s="53" t="s">
        <v>749</v>
      </c>
      <c r="G230" s="303" t="s">
        <v>3209</v>
      </c>
    </row>
    <row r="231" spans="1:7" s="301" customFormat="1" ht="31.5" x14ac:dyDescent="0.25">
      <c r="A231" s="298">
        <v>144</v>
      </c>
      <c r="B231" s="305" t="s">
        <v>4265</v>
      </c>
      <c r="C231" s="299" t="s">
        <v>354</v>
      </c>
      <c r="D231" s="298" t="s">
        <v>2062</v>
      </c>
      <c r="E231" s="300">
        <v>2022</v>
      </c>
      <c r="F231" s="53" t="s">
        <v>749</v>
      </c>
      <c r="G231" s="303" t="s">
        <v>3209</v>
      </c>
    </row>
    <row r="232" spans="1:7" s="301" customFormat="1" ht="63" x14ac:dyDescent="0.25">
      <c r="A232" s="298">
        <v>145</v>
      </c>
      <c r="B232" s="305" t="s">
        <v>4266</v>
      </c>
      <c r="C232" s="299" t="s">
        <v>4267</v>
      </c>
      <c r="D232" s="298" t="s">
        <v>1219</v>
      </c>
      <c r="E232" s="300">
        <v>2022</v>
      </c>
      <c r="F232" s="53" t="s">
        <v>749</v>
      </c>
      <c r="G232" s="303" t="s">
        <v>3209</v>
      </c>
    </row>
    <row r="233" spans="1:7" s="301" customFormat="1" ht="31.5" x14ac:dyDescent="0.25">
      <c r="A233" s="298">
        <v>170</v>
      </c>
      <c r="B233" s="305" t="s">
        <v>4268</v>
      </c>
      <c r="C233" s="299" t="s">
        <v>4269</v>
      </c>
      <c r="D233" s="298" t="s">
        <v>2062</v>
      </c>
      <c r="E233" s="300">
        <v>2022</v>
      </c>
      <c r="F233" s="53" t="s">
        <v>749</v>
      </c>
      <c r="G233" s="303" t="s">
        <v>3209</v>
      </c>
    </row>
    <row r="234" spans="1:7" s="301" customFormat="1" ht="31.5" x14ac:dyDescent="0.25">
      <c r="A234" s="298">
        <v>69</v>
      </c>
      <c r="B234" s="305" t="s">
        <v>4270</v>
      </c>
      <c r="C234" s="299" t="s">
        <v>22</v>
      </c>
      <c r="D234" s="298" t="s">
        <v>4271</v>
      </c>
      <c r="E234" s="300">
        <v>2022</v>
      </c>
      <c r="F234" s="53" t="s">
        <v>749</v>
      </c>
      <c r="G234" s="303" t="s">
        <v>3209</v>
      </c>
    </row>
    <row r="235" spans="1:7" s="301" customFormat="1" ht="47.25" x14ac:dyDescent="0.25">
      <c r="A235" s="298">
        <v>110</v>
      </c>
      <c r="B235" s="305" t="s">
        <v>4272</v>
      </c>
      <c r="C235" s="299" t="s">
        <v>4273</v>
      </c>
      <c r="D235" s="298" t="s">
        <v>4274</v>
      </c>
      <c r="E235" s="300">
        <v>2022</v>
      </c>
      <c r="F235" s="53" t="s">
        <v>749</v>
      </c>
      <c r="G235" s="303" t="s">
        <v>3209</v>
      </c>
    </row>
    <row r="236" spans="1:7" s="301" customFormat="1" ht="31.5" x14ac:dyDescent="0.25">
      <c r="A236" s="298">
        <v>180</v>
      </c>
      <c r="B236" s="305" t="s">
        <v>4275</v>
      </c>
      <c r="C236" s="299" t="s">
        <v>4276</v>
      </c>
      <c r="D236" s="298" t="s">
        <v>3442</v>
      </c>
      <c r="E236" s="300">
        <v>2022</v>
      </c>
      <c r="F236" s="53" t="s">
        <v>749</v>
      </c>
      <c r="G236" s="303" t="s">
        <v>3209</v>
      </c>
    </row>
    <row r="237" spans="1:7" s="301" customFormat="1" ht="63" x14ac:dyDescent="0.25">
      <c r="A237" s="298">
        <v>38</v>
      </c>
      <c r="B237" s="305" t="s">
        <v>4277</v>
      </c>
      <c r="C237" s="299" t="s">
        <v>3438</v>
      </c>
      <c r="D237" s="298" t="s">
        <v>4278</v>
      </c>
      <c r="E237" s="300">
        <v>2022</v>
      </c>
      <c r="F237" s="53" t="s">
        <v>749</v>
      </c>
      <c r="G237" s="303" t="s">
        <v>3209</v>
      </c>
    </row>
    <row r="238" spans="1:7" s="301" customFormat="1" ht="31.5" x14ac:dyDescent="0.25">
      <c r="A238" s="298">
        <v>190</v>
      </c>
      <c r="B238" s="305" t="s">
        <v>4279</v>
      </c>
      <c r="C238" s="299" t="s">
        <v>4280</v>
      </c>
      <c r="D238" s="298" t="s">
        <v>1289</v>
      </c>
      <c r="E238" s="300">
        <v>2022</v>
      </c>
      <c r="F238" s="53" t="s">
        <v>749</v>
      </c>
      <c r="G238" s="303" t="s">
        <v>3209</v>
      </c>
    </row>
    <row r="239" spans="1:7" s="301" customFormat="1" ht="63" x14ac:dyDescent="0.25">
      <c r="A239" s="298">
        <v>29</v>
      </c>
      <c r="B239" s="305" t="s">
        <v>4281</v>
      </c>
      <c r="C239" s="299" t="s">
        <v>22</v>
      </c>
      <c r="D239" s="298" t="s">
        <v>4282</v>
      </c>
      <c r="E239" s="300">
        <v>2022</v>
      </c>
      <c r="F239" s="53" t="s">
        <v>749</v>
      </c>
      <c r="G239" s="303" t="s">
        <v>3209</v>
      </c>
    </row>
    <row r="240" spans="1:7" s="301" customFormat="1" ht="31.5" x14ac:dyDescent="0.25">
      <c r="A240" s="298">
        <v>173</v>
      </c>
      <c r="B240" s="305" t="s">
        <v>4283</v>
      </c>
      <c r="C240" s="299" t="s">
        <v>354</v>
      </c>
      <c r="D240" s="298" t="s">
        <v>4284</v>
      </c>
      <c r="E240" s="300">
        <v>2022</v>
      </c>
      <c r="F240" s="53" t="s">
        <v>749</v>
      </c>
      <c r="G240" s="303" t="s">
        <v>3209</v>
      </c>
    </row>
    <row r="241" spans="1:7" s="301" customFormat="1" ht="47.25" x14ac:dyDescent="0.25">
      <c r="A241" s="298">
        <v>55</v>
      </c>
      <c r="B241" s="305" t="s">
        <v>5186</v>
      </c>
      <c r="C241" s="298" t="s">
        <v>5187</v>
      </c>
      <c r="D241" s="298" t="s">
        <v>5188</v>
      </c>
      <c r="E241" s="300">
        <v>2020</v>
      </c>
      <c r="F241" s="303" t="s">
        <v>749</v>
      </c>
      <c r="G241" s="4" t="s">
        <v>3208</v>
      </c>
    </row>
    <row r="242" spans="1:7" s="301" customFormat="1" ht="47.25" x14ac:dyDescent="0.25">
      <c r="A242" s="298">
        <v>125</v>
      </c>
      <c r="B242" s="305" t="s">
        <v>5189</v>
      </c>
      <c r="C242" s="298" t="s">
        <v>5190</v>
      </c>
      <c r="D242" s="298" t="s">
        <v>5188</v>
      </c>
      <c r="E242" s="300">
        <v>2020</v>
      </c>
      <c r="F242" s="303" t="s">
        <v>749</v>
      </c>
      <c r="G242" s="4" t="s">
        <v>3208</v>
      </c>
    </row>
    <row r="243" spans="1:7" s="301" customFormat="1" ht="63" x14ac:dyDescent="0.25">
      <c r="A243" s="298">
        <v>52</v>
      </c>
      <c r="B243" s="305" t="s">
        <v>5191</v>
      </c>
      <c r="C243" s="298" t="s">
        <v>5192</v>
      </c>
      <c r="D243" s="298" t="s">
        <v>5193</v>
      </c>
      <c r="E243" s="300">
        <v>2020</v>
      </c>
      <c r="F243" s="303" t="s">
        <v>749</v>
      </c>
      <c r="G243" s="4" t="s">
        <v>3208</v>
      </c>
    </row>
    <row r="244" spans="1:7" s="301" customFormat="1" ht="47.25" x14ac:dyDescent="0.25">
      <c r="A244" s="298">
        <v>54</v>
      </c>
      <c r="B244" s="305" t="s">
        <v>5194</v>
      </c>
      <c r="C244" s="299" t="s">
        <v>5195</v>
      </c>
      <c r="D244" s="298" t="s">
        <v>5193</v>
      </c>
      <c r="E244" s="300">
        <v>2020</v>
      </c>
      <c r="F244" s="303" t="s">
        <v>749</v>
      </c>
      <c r="G244" s="4" t="s">
        <v>3208</v>
      </c>
    </row>
    <row r="245" spans="1:7" s="301" customFormat="1" ht="47.25" x14ac:dyDescent="0.25">
      <c r="A245" s="298">
        <v>24</v>
      </c>
      <c r="B245" s="305" t="s">
        <v>5196</v>
      </c>
      <c r="C245" s="299" t="s">
        <v>5197</v>
      </c>
      <c r="D245" s="298" t="s">
        <v>5198</v>
      </c>
      <c r="E245" s="300">
        <v>2020</v>
      </c>
      <c r="F245" s="303" t="s">
        <v>749</v>
      </c>
      <c r="G245" s="4" t="s">
        <v>3208</v>
      </c>
    </row>
    <row r="246" spans="1:7" s="301" customFormat="1" ht="94.5" x14ac:dyDescent="0.25">
      <c r="A246" s="298">
        <v>45</v>
      </c>
      <c r="B246" s="305" t="s">
        <v>5199</v>
      </c>
      <c r="C246" s="299" t="s">
        <v>5200</v>
      </c>
      <c r="D246" s="298" t="s">
        <v>5201</v>
      </c>
      <c r="E246" s="300">
        <v>2020</v>
      </c>
      <c r="F246" s="303" t="s">
        <v>749</v>
      </c>
      <c r="G246" s="4" t="s">
        <v>3208</v>
      </c>
    </row>
    <row r="247" spans="1:7" ht="19.5" x14ac:dyDescent="0.2">
      <c r="D247" s="259" t="s">
        <v>3274</v>
      </c>
      <c r="E247" s="259"/>
      <c r="F247" s="259"/>
      <c r="G247" s="260">
        <f>COUNTIF(G2:G246,"Hội nghị, hội thảo trong nước")</f>
        <v>13</v>
      </c>
    </row>
    <row r="248" spans="1:7" ht="19.5" x14ac:dyDescent="0.2">
      <c r="D248" s="259" t="s">
        <v>3209</v>
      </c>
      <c r="E248" s="259"/>
      <c r="F248" s="259"/>
      <c r="G248" s="260">
        <f>COUNTIF(G2:G246,"Tạp chí trong nước")</f>
        <v>232</v>
      </c>
    </row>
    <row r="249" spans="1:7" ht="21.75" x14ac:dyDescent="0.2">
      <c r="D249" s="261" t="s">
        <v>3262</v>
      </c>
      <c r="E249" s="261"/>
      <c r="F249" s="261"/>
      <c r="G249" s="262">
        <f>SUM(G247:G248)</f>
        <v>245</v>
      </c>
    </row>
  </sheetData>
  <autoFilter ref="A1:G249">
    <filterColumn colId="6">
      <filters>
        <filter val="Hội nghị, hội thảo trong nước"/>
      </filters>
    </filterColumn>
  </autoFilter>
  <conditionalFormatting sqref="B85:B117">
    <cfRule type="duplicateValues" dxfId="60" priority="25"/>
  </conditionalFormatting>
  <conditionalFormatting sqref="B118">
    <cfRule type="duplicateValues" dxfId="59" priority="7"/>
  </conditionalFormatting>
  <conditionalFormatting sqref="B47:B84">
    <cfRule type="duplicateValues" dxfId="58" priority="59"/>
  </conditionalFormatting>
  <conditionalFormatting sqref="B119">
    <cfRule type="duplicateValues" dxfId="57" priority="4"/>
  </conditionalFormatting>
  <conditionalFormatting sqref="B2:B46">
    <cfRule type="duplicateValues" dxfId="56" priority="127"/>
  </conditionalFormatting>
  <conditionalFormatting sqref="B120:B133">
    <cfRule type="duplicateValues" dxfId="55" priority="293"/>
  </conditionalFormatting>
  <conditionalFormatting sqref="B134:B246">
    <cfRule type="duplicateValues" dxfId="54" priority="303"/>
  </conditionalFormatting>
  <conditionalFormatting sqref="B2:B246">
    <cfRule type="duplicateValues" dxfId="53" priority="305"/>
  </conditionalFormatting>
  <pageMargins left="0.2" right="0.2" top="0.25" bottom="0.2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317"/>
  <sheetViews>
    <sheetView topLeftCell="A308" zoomScale="70" zoomScaleNormal="70" workbookViewId="0">
      <selection activeCell="G195" sqref="G195"/>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20"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customFormat="1" ht="63" x14ac:dyDescent="0.2">
      <c r="A2" s="17">
        <v>1</v>
      </c>
      <c r="B2" s="8" t="s">
        <v>64</v>
      </c>
      <c r="C2" s="4" t="s">
        <v>902</v>
      </c>
      <c r="D2" s="4" t="s">
        <v>65</v>
      </c>
      <c r="E2" s="4">
        <v>2016</v>
      </c>
      <c r="F2" s="216" t="s">
        <v>890</v>
      </c>
      <c r="G2" s="55" t="s">
        <v>3208</v>
      </c>
    </row>
    <row r="3" spans="1:7" customFormat="1" ht="47.25" x14ac:dyDescent="0.2">
      <c r="A3" s="17">
        <v>2</v>
      </c>
      <c r="B3" s="8" t="s">
        <v>1509</v>
      </c>
      <c r="C3" s="8" t="s">
        <v>1510</v>
      </c>
      <c r="D3" s="4" t="s">
        <v>1511</v>
      </c>
      <c r="E3" s="56">
        <v>2016</v>
      </c>
      <c r="F3" s="56" t="s">
        <v>890</v>
      </c>
      <c r="G3" s="55" t="s">
        <v>3208</v>
      </c>
    </row>
    <row r="4" spans="1:7" customFormat="1" ht="47.25" x14ac:dyDescent="0.2">
      <c r="A4" s="17">
        <v>3</v>
      </c>
      <c r="B4" s="8" t="s">
        <v>69</v>
      </c>
      <c r="C4" s="1" t="s">
        <v>903</v>
      </c>
      <c r="D4" s="39" t="s">
        <v>68</v>
      </c>
      <c r="E4" s="4">
        <v>2016</v>
      </c>
      <c r="F4" s="216" t="s">
        <v>890</v>
      </c>
      <c r="G4" s="55" t="s">
        <v>3208</v>
      </c>
    </row>
    <row r="5" spans="1:7" customFormat="1" ht="47.25" x14ac:dyDescent="0.2">
      <c r="A5" s="17">
        <v>4</v>
      </c>
      <c r="B5" s="8" t="s">
        <v>72</v>
      </c>
      <c r="C5" s="4" t="s">
        <v>906</v>
      </c>
      <c r="D5" s="39" t="s">
        <v>68</v>
      </c>
      <c r="E5" s="4">
        <v>2016</v>
      </c>
      <c r="F5" s="216" t="s">
        <v>890</v>
      </c>
      <c r="G5" s="55" t="s">
        <v>3208</v>
      </c>
    </row>
    <row r="6" spans="1:7" customFormat="1" ht="47.25" x14ac:dyDescent="0.2">
      <c r="A6" s="17">
        <v>5</v>
      </c>
      <c r="B6" s="8" t="s">
        <v>70</v>
      </c>
      <c r="C6" s="4" t="s">
        <v>904</v>
      </c>
      <c r="D6" s="39" t="s">
        <v>68</v>
      </c>
      <c r="E6" s="4">
        <v>2016</v>
      </c>
      <c r="F6" s="216" t="s">
        <v>890</v>
      </c>
      <c r="G6" s="55" t="s">
        <v>3208</v>
      </c>
    </row>
    <row r="7" spans="1:7" customFormat="1" ht="47.25" x14ac:dyDescent="0.2">
      <c r="A7" s="17">
        <v>6</v>
      </c>
      <c r="B7" s="8" t="s">
        <v>1474</v>
      </c>
      <c r="C7" s="8" t="s">
        <v>1475</v>
      </c>
      <c r="D7" s="4" t="s">
        <v>1476</v>
      </c>
      <c r="E7" s="56">
        <v>2016</v>
      </c>
      <c r="F7" s="56" t="s">
        <v>890</v>
      </c>
      <c r="G7" s="55" t="s">
        <v>3209</v>
      </c>
    </row>
    <row r="8" spans="1:7" customFormat="1" ht="63" x14ac:dyDescent="0.2">
      <c r="A8" s="17">
        <v>7</v>
      </c>
      <c r="B8" s="8" t="s">
        <v>1286</v>
      </c>
      <c r="C8" s="8" t="s">
        <v>1287</v>
      </c>
      <c r="D8" s="4" t="s">
        <v>1285</v>
      </c>
      <c r="E8" s="56">
        <v>2016</v>
      </c>
      <c r="F8" s="56" t="s">
        <v>890</v>
      </c>
      <c r="G8" s="55" t="s">
        <v>3209</v>
      </c>
    </row>
    <row r="9" spans="1:7" customFormat="1" ht="31.5" x14ac:dyDescent="0.2">
      <c r="A9" s="17">
        <v>8</v>
      </c>
      <c r="B9" s="8" t="s">
        <v>1283</v>
      </c>
      <c r="C9" s="8" t="s">
        <v>1284</v>
      </c>
      <c r="D9" s="4" t="s">
        <v>1285</v>
      </c>
      <c r="E9" s="56">
        <v>2016</v>
      </c>
      <c r="F9" s="56" t="s">
        <v>890</v>
      </c>
      <c r="G9" s="233" t="s">
        <v>3209</v>
      </c>
    </row>
    <row r="10" spans="1:7" customFormat="1" ht="31.5" x14ac:dyDescent="0.2">
      <c r="A10" s="17">
        <v>9</v>
      </c>
      <c r="B10" s="8" t="s">
        <v>1560</v>
      </c>
      <c r="C10" s="58" t="s">
        <v>1559</v>
      </c>
      <c r="D10" s="4" t="s">
        <v>1557</v>
      </c>
      <c r="E10" s="56">
        <v>2016</v>
      </c>
      <c r="F10" s="56" t="s">
        <v>890</v>
      </c>
      <c r="G10" s="233" t="s">
        <v>3209</v>
      </c>
    </row>
    <row r="11" spans="1:7" customFormat="1" ht="47.25" x14ac:dyDescent="0.2">
      <c r="A11" s="17">
        <v>10</v>
      </c>
      <c r="B11" s="8" t="s">
        <v>1554</v>
      </c>
      <c r="C11" s="8" t="s">
        <v>1555</v>
      </c>
      <c r="D11" s="4" t="s">
        <v>1553</v>
      </c>
      <c r="E11" s="56">
        <v>2016</v>
      </c>
      <c r="F11" s="56" t="s">
        <v>890</v>
      </c>
      <c r="G11" s="233" t="s">
        <v>3209</v>
      </c>
    </row>
    <row r="12" spans="1:7" customFormat="1" ht="47.25" x14ac:dyDescent="0.2">
      <c r="A12" s="17">
        <v>11</v>
      </c>
      <c r="B12" s="59" t="s">
        <v>1477</v>
      </c>
      <c r="C12" s="59" t="s">
        <v>1478</v>
      </c>
      <c r="D12" s="4" t="s">
        <v>1476</v>
      </c>
      <c r="E12" s="56">
        <v>2016</v>
      </c>
      <c r="F12" s="56" t="s">
        <v>890</v>
      </c>
      <c r="G12" s="233" t="s">
        <v>3209</v>
      </c>
    </row>
    <row r="13" spans="1:7" customFormat="1" ht="47.25" x14ac:dyDescent="0.2">
      <c r="A13" s="17">
        <v>12</v>
      </c>
      <c r="B13" s="8" t="s">
        <v>1275</v>
      </c>
      <c r="C13" s="58" t="s">
        <v>1276</v>
      </c>
      <c r="D13" s="4" t="s">
        <v>1274</v>
      </c>
      <c r="E13" s="56">
        <v>2016</v>
      </c>
      <c r="F13" s="56" t="s">
        <v>890</v>
      </c>
      <c r="G13" s="233" t="s">
        <v>3209</v>
      </c>
    </row>
    <row r="14" spans="1:7" customFormat="1" ht="63" x14ac:dyDescent="0.2">
      <c r="A14" s="17">
        <v>13</v>
      </c>
      <c r="B14" s="8" t="s">
        <v>1484</v>
      </c>
      <c r="C14" s="8" t="s">
        <v>1485</v>
      </c>
      <c r="D14" s="4" t="s">
        <v>1486</v>
      </c>
      <c r="E14" s="56">
        <v>2016</v>
      </c>
      <c r="F14" s="56" t="s">
        <v>890</v>
      </c>
      <c r="G14" s="233" t="s">
        <v>3209</v>
      </c>
    </row>
    <row r="15" spans="1:7" customFormat="1" ht="47.25" x14ac:dyDescent="0.2">
      <c r="A15" s="17">
        <v>14</v>
      </c>
      <c r="B15" s="8" t="s">
        <v>66</v>
      </c>
      <c r="C15" s="1" t="s">
        <v>67</v>
      </c>
      <c r="D15" s="39" t="s">
        <v>68</v>
      </c>
      <c r="E15" s="4">
        <v>2016</v>
      </c>
      <c r="F15" s="216" t="s">
        <v>890</v>
      </c>
      <c r="G15" s="233" t="s">
        <v>3209</v>
      </c>
    </row>
    <row r="16" spans="1:7" customFormat="1" ht="47.25" x14ac:dyDescent="0.2">
      <c r="A16" s="17">
        <v>15</v>
      </c>
      <c r="B16" s="8" t="s">
        <v>1551</v>
      </c>
      <c r="C16" s="58" t="s">
        <v>1552</v>
      </c>
      <c r="D16" s="4" t="s">
        <v>1553</v>
      </c>
      <c r="E16" s="56">
        <v>2016</v>
      </c>
      <c r="F16" s="56" t="s">
        <v>890</v>
      </c>
      <c r="G16" s="233" t="s">
        <v>3209</v>
      </c>
    </row>
    <row r="17" spans="1:7" customFormat="1" ht="47.25" x14ac:dyDescent="0.2">
      <c r="A17" s="17">
        <v>16</v>
      </c>
      <c r="B17" s="8" t="s">
        <v>1280</v>
      </c>
      <c r="C17" s="59" t="s">
        <v>1281</v>
      </c>
      <c r="D17" s="4" t="s">
        <v>1282</v>
      </c>
      <c r="E17" s="56">
        <v>2016</v>
      </c>
      <c r="F17" s="56" t="s">
        <v>890</v>
      </c>
      <c r="G17" s="233" t="s">
        <v>3209</v>
      </c>
    </row>
    <row r="18" spans="1:7" customFormat="1" ht="78.75" x14ac:dyDescent="0.2">
      <c r="A18" s="17">
        <v>17</v>
      </c>
      <c r="B18" s="8" t="s">
        <v>1490</v>
      </c>
      <c r="C18" s="8" t="s">
        <v>1491</v>
      </c>
      <c r="D18" s="4" t="s">
        <v>1489</v>
      </c>
      <c r="E18" s="56">
        <v>2016</v>
      </c>
      <c r="F18" s="56" t="s">
        <v>890</v>
      </c>
      <c r="G18" s="233" t="s">
        <v>3209</v>
      </c>
    </row>
    <row r="19" spans="1:7" customFormat="1" ht="63" x14ac:dyDescent="0.2">
      <c r="A19" s="17">
        <v>18</v>
      </c>
      <c r="B19" s="8" t="s">
        <v>1487</v>
      </c>
      <c r="C19" s="8" t="s">
        <v>1488</v>
      </c>
      <c r="D19" s="4" t="s">
        <v>1489</v>
      </c>
      <c r="E19" s="56">
        <v>2016</v>
      </c>
      <c r="F19" s="56" t="s">
        <v>890</v>
      </c>
      <c r="G19" s="233" t="s">
        <v>3209</v>
      </c>
    </row>
    <row r="20" spans="1:7" customFormat="1" ht="47.25" x14ac:dyDescent="0.2">
      <c r="A20" s="17">
        <v>19</v>
      </c>
      <c r="B20" s="8" t="s">
        <v>1398</v>
      </c>
      <c r="C20" s="8" t="s">
        <v>1399</v>
      </c>
      <c r="D20" s="56" t="s">
        <v>1400</v>
      </c>
      <c r="E20" s="56">
        <v>2016</v>
      </c>
      <c r="F20" s="56" t="s">
        <v>890</v>
      </c>
      <c r="G20" s="233" t="s">
        <v>3209</v>
      </c>
    </row>
    <row r="21" spans="1:7" customFormat="1" ht="31.5" x14ac:dyDescent="0.2">
      <c r="A21" s="17">
        <v>20</v>
      </c>
      <c r="B21" s="8" t="s">
        <v>1561</v>
      </c>
      <c r="C21" s="8" t="s">
        <v>1562</v>
      </c>
      <c r="D21" s="4" t="s">
        <v>1563</v>
      </c>
      <c r="E21" s="56">
        <v>2016</v>
      </c>
      <c r="F21" s="56" t="s">
        <v>890</v>
      </c>
      <c r="G21" s="233" t="s">
        <v>3209</v>
      </c>
    </row>
    <row r="22" spans="1:7" customFormat="1" ht="31.5" x14ac:dyDescent="0.2">
      <c r="A22" s="17">
        <v>21</v>
      </c>
      <c r="B22" s="8" t="s">
        <v>1603</v>
      </c>
      <c r="C22" s="8" t="s">
        <v>1604</v>
      </c>
      <c r="D22" s="4" t="s">
        <v>1602</v>
      </c>
      <c r="E22" s="56">
        <v>2016</v>
      </c>
      <c r="F22" s="56" t="s">
        <v>890</v>
      </c>
      <c r="G22" s="233" t="s">
        <v>3209</v>
      </c>
    </row>
    <row r="23" spans="1:7" customFormat="1" ht="47.25" x14ac:dyDescent="0.2">
      <c r="A23" s="17">
        <v>22</v>
      </c>
      <c r="B23" s="8" t="s">
        <v>1419</v>
      </c>
      <c r="C23" s="58" t="s">
        <v>1273</v>
      </c>
      <c r="D23" s="4" t="s">
        <v>1420</v>
      </c>
      <c r="E23" s="56">
        <v>2016</v>
      </c>
      <c r="F23" s="56" t="s">
        <v>890</v>
      </c>
      <c r="G23" s="233" t="s">
        <v>3209</v>
      </c>
    </row>
    <row r="24" spans="1:7" customFormat="1" ht="47.25" x14ac:dyDescent="0.2">
      <c r="A24" s="17">
        <v>23</v>
      </c>
      <c r="B24" s="8" t="s">
        <v>1272</v>
      </c>
      <c r="C24" s="58" t="s">
        <v>1273</v>
      </c>
      <c r="D24" s="4" t="s">
        <v>1274</v>
      </c>
      <c r="E24" s="56">
        <v>2016</v>
      </c>
      <c r="F24" s="56" t="s">
        <v>890</v>
      </c>
      <c r="G24" s="233" t="s">
        <v>3209</v>
      </c>
    </row>
    <row r="25" spans="1:7" customFormat="1" ht="47.25" x14ac:dyDescent="0.2">
      <c r="A25" s="17">
        <v>24</v>
      </c>
      <c r="B25" s="8" t="s">
        <v>1558</v>
      </c>
      <c r="C25" s="58" t="s">
        <v>1559</v>
      </c>
      <c r="D25" s="4" t="s">
        <v>1557</v>
      </c>
      <c r="E25" s="56">
        <v>2016</v>
      </c>
      <c r="F25" s="56" t="s">
        <v>890</v>
      </c>
      <c r="G25" s="233" t="s">
        <v>3209</v>
      </c>
    </row>
    <row r="26" spans="1:7" customFormat="1" ht="47.25" x14ac:dyDescent="0.2">
      <c r="A26" s="17">
        <v>25</v>
      </c>
      <c r="B26" s="8" t="s">
        <v>62</v>
      </c>
      <c r="C26" s="1" t="s">
        <v>901</v>
      </c>
      <c r="D26" s="4" t="s">
        <v>63</v>
      </c>
      <c r="E26" s="4">
        <v>2016</v>
      </c>
      <c r="F26" s="216" t="s">
        <v>890</v>
      </c>
      <c r="G26" s="233" t="s">
        <v>3208</v>
      </c>
    </row>
    <row r="27" spans="1:7" customFormat="1" ht="31.5" x14ac:dyDescent="0.2">
      <c r="A27" s="17">
        <v>26</v>
      </c>
      <c r="B27" s="8" t="s">
        <v>1600</v>
      </c>
      <c r="C27" s="58" t="s">
        <v>1601</v>
      </c>
      <c r="D27" s="4" t="s">
        <v>1602</v>
      </c>
      <c r="E27" s="56">
        <v>2016</v>
      </c>
      <c r="F27" s="56" t="s">
        <v>890</v>
      </c>
      <c r="G27" s="233" t="s">
        <v>3209</v>
      </c>
    </row>
    <row r="28" spans="1:7" customFormat="1" ht="63" x14ac:dyDescent="0.2">
      <c r="A28" s="17">
        <v>27</v>
      </c>
      <c r="B28" s="8" t="s">
        <v>1277</v>
      </c>
      <c r="C28" s="8" t="s">
        <v>1278</v>
      </c>
      <c r="D28" s="4" t="s">
        <v>1279</v>
      </c>
      <c r="E28" s="5">
        <v>2016</v>
      </c>
      <c r="F28" s="56" t="s">
        <v>890</v>
      </c>
      <c r="G28" s="233" t="s">
        <v>3209</v>
      </c>
    </row>
    <row r="29" spans="1:7" customFormat="1" ht="47.25" x14ac:dyDescent="0.2">
      <c r="A29" s="17">
        <v>28</v>
      </c>
      <c r="B29" s="8" t="s">
        <v>1465</v>
      </c>
      <c r="C29" s="58" t="s">
        <v>1466</v>
      </c>
      <c r="D29" s="4" t="s">
        <v>1467</v>
      </c>
      <c r="E29" s="208">
        <v>2016</v>
      </c>
      <c r="F29" s="56" t="s">
        <v>890</v>
      </c>
      <c r="G29" s="233" t="s">
        <v>3209</v>
      </c>
    </row>
    <row r="30" spans="1:7" customFormat="1" ht="63" x14ac:dyDescent="0.2">
      <c r="A30" s="17">
        <v>29</v>
      </c>
      <c r="B30" s="8" t="s">
        <v>74</v>
      </c>
      <c r="C30" s="1" t="s">
        <v>75</v>
      </c>
      <c r="D30" s="4" t="s">
        <v>73</v>
      </c>
      <c r="E30" s="4">
        <v>2016</v>
      </c>
      <c r="F30" s="216" t="s">
        <v>890</v>
      </c>
      <c r="G30" s="233" t="s">
        <v>3209</v>
      </c>
    </row>
    <row r="31" spans="1:7" customFormat="1" ht="47.25" x14ac:dyDescent="0.2">
      <c r="A31" s="17">
        <v>30</v>
      </c>
      <c r="B31" s="8" t="s">
        <v>1492</v>
      </c>
      <c r="C31" s="8" t="s">
        <v>1493</v>
      </c>
      <c r="D31" s="4" t="s">
        <v>1489</v>
      </c>
      <c r="E31" s="56">
        <v>2016</v>
      </c>
      <c r="F31" s="56" t="s">
        <v>890</v>
      </c>
      <c r="G31" s="233" t="s">
        <v>3209</v>
      </c>
    </row>
    <row r="32" spans="1:7" customFormat="1" ht="47.25" x14ac:dyDescent="0.2">
      <c r="A32" s="17">
        <v>31</v>
      </c>
      <c r="B32" s="8" t="s">
        <v>71</v>
      </c>
      <c r="C32" s="4" t="s">
        <v>905</v>
      </c>
      <c r="D32" s="39" t="s">
        <v>68</v>
      </c>
      <c r="E32" s="4">
        <v>2016</v>
      </c>
      <c r="F32" s="216" t="s">
        <v>890</v>
      </c>
      <c r="G32" s="233" t="s">
        <v>3208</v>
      </c>
    </row>
    <row r="33" spans="1:7" customFormat="1" ht="31.5" x14ac:dyDescent="0.2">
      <c r="A33" s="17">
        <v>32</v>
      </c>
      <c r="B33" s="8" t="s">
        <v>1569</v>
      </c>
      <c r="C33" s="58" t="s">
        <v>1570</v>
      </c>
      <c r="D33" s="4" t="s">
        <v>1571</v>
      </c>
      <c r="E33" s="56">
        <v>2016</v>
      </c>
      <c r="F33" s="56" t="s">
        <v>890</v>
      </c>
      <c r="G33" s="233" t="s">
        <v>3209</v>
      </c>
    </row>
    <row r="34" spans="1:7" customFormat="1" ht="31.5" x14ac:dyDescent="0.2">
      <c r="A34" s="17">
        <v>33</v>
      </c>
      <c r="B34" s="8" t="s">
        <v>1494</v>
      </c>
      <c r="C34" s="8" t="s">
        <v>1495</v>
      </c>
      <c r="D34" s="4" t="s">
        <v>1489</v>
      </c>
      <c r="E34" s="56">
        <v>2016</v>
      </c>
      <c r="F34" s="56" t="s">
        <v>890</v>
      </c>
      <c r="G34" s="233" t="s">
        <v>3209</v>
      </c>
    </row>
    <row r="35" spans="1:7" customFormat="1" ht="47.25" x14ac:dyDescent="0.2">
      <c r="A35" s="17">
        <v>34</v>
      </c>
      <c r="B35" s="8" t="s">
        <v>1421</v>
      </c>
      <c r="C35" s="58" t="s">
        <v>1276</v>
      </c>
      <c r="D35" s="4" t="s">
        <v>1420</v>
      </c>
      <c r="E35" s="56">
        <v>2016</v>
      </c>
      <c r="F35" s="56" t="s">
        <v>890</v>
      </c>
      <c r="G35" s="233" t="s">
        <v>3208</v>
      </c>
    </row>
    <row r="36" spans="1:7" customFormat="1" ht="31.5" x14ac:dyDescent="0.2">
      <c r="A36" s="17">
        <v>35</v>
      </c>
      <c r="B36" s="313" t="s">
        <v>944</v>
      </c>
      <c r="C36" s="337" t="s">
        <v>945</v>
      </c>
      <c r="D36" s="224" t="s">
        <v>946</v>
      </c>
      <c r="E36" s="4">
        <v>2017</v>
      </c>
      <c r="F36" s="229" t="s">
        <v>890</v>
      </c>
      <c r="G36" s="233" t="s">
        <v>3208</v>
      </c>
    </row>
    <row r="37" spans="1:7" customFormat="1" ht="63" x14ac:dyDescent="0.2">
      <c r="A37" s="17">
        <v>36</v>
      </c>
      <c r="B37" s="8" t="s">
        <v>1961</v>
      </c>
      <c r="C37" s="58" t="s">
        <v>1962</v>
      </c>
      <c r="D37" s="4" t="s">
        <v>1274</v>
      </c>
      <c r="E37" s="4">
        <v>2017</v>
      </c>
      <c r="F37" s="56" t="s">
        <v>890</v>
      </c>
      <c r="G37" s="233" t="s">
        <v>3209</v>
      </c>
    </row>
    <row r="38" spans="1:7" customFormat="1" ht="47.25" x14ac:dyDescent="0.2">
      <c r="A38" s="17">
        <v>37</v>
      </c>
      <c r="B38" s="313" t="s">
        <v>955</v>
      </c>
      <c r="C38" s="337" t="s">
        <v>956</v>
      </c>
      <c r="D38" s="224" t="s">
        <v>957</v>
      </c>
      <c r="E38" s="4">
        <v>2017</v>
      </c>
      <c r="F38" s="229" t="s">
        <v>890</v>
      </c>
      <c r="G38" s="233" t="s">
        <v>3208</v>
      </c>
    </row>
    <row r="39" spans="1:7" customFormat="1" ht="78.75" x14ac:dyDescent="0.2">
      <c r="A39" s="17">
        <v>38</v>
      </c>
      <c r="B39" s="8" t="s">
        <v>1938</v>
      </c>
      <c r="C39" s="8" t="s">
        <v>1939</v>
      </c>
      <c r="D39" s="4" t="s">
        <v>1694</v>
      </c>
      <c r="E39" s="4">
        <v>2017</v>
      </c>
      <c r="F39" s="61" t="s">
        <v>890</v>
      </c>
      <c r="G39" s="233" t="s">
        <v>3209</v>
      </c>
    </row>
    <row r="40" spans="1:7" customFormat="1" ht="47.25" x14ac:dyDescent="0.2">
      <c r="A40" s="17">
        <v>39</v>
      </c>
      <c r="B40" s="8" t="s">
        <v>1932</v>
      </c>
      <c r="C40" s="8" t="s">
        <v>1933</v>
      </c>
      <c r="D40" s="4" t="s">
        <v>1934</v>
      </c>
      <c r="E40" s="4">
        <v>2017</v>
      </c>
      <c r="F40" s="61" t="s">
        <v>890</v>
      </c>
      <c r="G40" s="233" t="s">
        <v>3209</v>
      </c>
    </row>
    <row r="41" spans="1:7" customFormat="1" ht="63" x14ac:dyDescent="0.2">
      <c r="A41" s="17">
        <v>40</v>
      </c>
      <c r="B41" s="8" t="s">
        <v>1692</v>
      </c>
      <c r="C41" s="8" t="s">
        <v>1693</v>
      </c>
      <c r="D41" s="4" t="s">
        <v>1694</v>
      </c>
      <c r="E41" s="4">
        <v>2017</v>
      </c>
      <c r="F41" s="56" t="s">
        <v>890</v>
      </c>
      <c r="G41" s="233" t="s">
        <v>3209</v>
      </c>
    </row>
    <row r="42" spans="1:7" customFormat="1" ht="47.25" x14ac:dyDescent="0.2">
      <c r="A42" s="17">
        <v>41</v>
      </c>
      <c r="B42" s="313" t="s">
        <v>953</v>
      </c>
      <c r="C42" s="337" t="s">
        <v>985</v>
      </c>
      <c r="D42" s="224" t="s">
        <v>954</v>
      </c>
      <c r="E42" s="4">
        <v>2017</v>
      </c>
      <c r="F42" s="229" t="s">
        <v>890</v>
      </c>
      <c r="G42" s="233" t="s">
        <v>3208</v>
      </c>
    </row>
    <row r="43" spans="1:7" customFormat="1" ht="47.25" x14ac:dyDescent="0.2">
      <c r="A43" s="17">
        <v>42</v>
      </c>
      <c r="B43" s="8" t="s">
        <v>1963</v>
      </c>
      <c r="C43" s="58" t="s">
        <v>1964</v>
      </c>
      <c r="D43" s="4" t="s">
        <v>1553</v>
      </c>
      <c r="E43" s="4">
        <v>2017</v>
      </c>
      <c r="F43" s="61" t="s">
        <v>890</v>
      </c>
      <c r="G43" s="233" t="s">
        <v>3209</v>
      </c>
    </row>
    <row r="44" spans="1:7" customFormat="1" ht="47.25" x14ac:dyDescent="0.2">
      <c r="A44" s="17">
        <v>43</v>
      </c>
      <c r="B44" s="8" t="s">
        <v>1914</v>
      </c>
      <c r="C44" s="58" t="s">
        <v>1915</v>
      </c>
      <c r="D44" s="4" t="s">
        <v>1916</v>
      </c>
      <c r="E44" s="4">
        <v>2017</v>
      </c>
      <c r="F44" s="56" t="s">
        <v>890</v>
      </c>
      <c r="G44" s="233" t="s">
        <v>3209</v>
      </c>
    </row>
    <row r="45" spans="1:7" customFormat="1" ht="31.5" x14ac:dyDescent="0.2">
      <c r="A45" s="17">
        <v>44</v>
      </c>
      <c r="B45" s="8" t="s">
        <v>1695</v>
      </c>
      <c r="C45" s="58" t="s">
        <v>1696</v>
      </c>
      <c r="D45" s="4" t="s">
        <v>1571</v>
      </c>
      <c r="E45" s="5">
        <v>2017</v>
      </c>
      <c r="F45" s="56" t="s">
        <v>890</v>
      </c>
      <c r="G45" s="233" t="s">
        <v>3209</v>
      </c>
    </row>
    <row r="46" spans="1:7" customFormat="1" ht="94.5" x14ac:dyDescent="0.2">
      <c r="A46" s="17">
        <v>45</v>
      </c>
      <c r="B46" s="8" t="s">
        <v>34</v>
      </c>
      <c r="C46" s="8" t="s">
        <v>936</v>
      </c>
      <c r="D46" s="4" t="s">
        <v>35</v>
      </c>
      <c r="E46" s="5">
        <v>2017</v>
      </c>
      <c r="F46" s="56" t="s">
        <v>890</v>
      </c>
      <c r="G46" s="233" t="s">
        <v>3208</v>
      </c>
    </row>
    <row r="47" spans="1:7" customFormat="1" ht="63" x14ac:dyDescent="0.2">
      <c r="A47" s="17">
        <v>46</v>
      </c>
      <c r="B47" s="8" t="s">
        <v>1955</v>
      </c>
      <c r="C47" s="8" t="s">
        <v>1956</v>
      </c>
      <c r="D47" s="4" t="s">
        <v>1957</v>
      </c>
      <c r="E47" s="4">
        <v>2017</v>
      </c>
      <c r="F47" s="61" t="s">
        <v>890</v>
      </c>
      <c r="G47" s="233" t="s">
        <v>3209</v>
      </c>
    </row>
    <row r="48" spans="1:7" customFormat="1" ht="47.25" x14ac:dyDescent="0.2">
      <c r="A48" s="17">
        <v>47</v>
      </c>
      <c r="B48" s="8" t="s">
        <v>1946</v>
      </c>
      <c r="C48" s="8" t="s">
        <v>1947</v>
      </c>
      <c r="D48" s="4" t="s">
        <v>1948</v>
      </c>
      <c r="E48" s="4">
        <v>2017</v>
      </c>
      <c r="F48" s="56" t="s">
        <v>890</v>
      </c>
      <c r="G48" s="233" t="s">
        <v>3209</v>
      </c>
    </row>
    <row r="49" spans="1:7" customFormat="1" ht="47.25" x14ac:dyDescent="0.2">
      <c r="A49" s="17">
        <v>48</v>
      </c>
      <c r="B49" s="8" t="s">
        <v>1940</v>
      </c>
      <c r="C49" s="8" t="s">
        <v>1941</v>
      </c>
      <c r="D49" s="4" t="s">
        <v>1942</v>
      </c>
      <c r="E49" s="4">
        <v>2017</v>
      </c>
      <c r="F49" s="56" t="s">
        <v>890</v>
      </c>
      <c r="G49" s="233" t="s">
        <v>3209</v>
      </c>
    </row>
    <row r="50" spans="1:7" customFormat="1" ht="47.25" x14ac:dyDescent="0.2">
      <c r="A50" s="17">
        <v>49</v>
      </c>
      <c r="B50" s="8" t="s">
        <v>1697</v>
      </c>
      <c r="C50" s="8" t="s">
        <v>1698</v>
      </c>
      <c r="D50" s="4" t="s">
        <v>1699</v>
      </c>
      <c r="E50" s="5">
        <v>2017</v>
      </c>
      <c r="F50" s="56" t="s">
        <v>890</v>
      </c>
      <c r="G50" s="233" t="s">
        <v>3209</v>
      </c>
    </row>
    <row r="51" spans="1:7" customFormat="1" ht="47.25" x14ac:dyDescent="0.2">
      <c r="A51" s="17">
        <v>50</v>
      </c>
      <c r="B51" s="338" t="s">
        <v>1943</v>
      </c>
      <c r="C51" s="8" t="s">
        <v>1944</v>
      </c>
      <c r="D51" s="338" t="s">
        <v>1945</v>
      </c>
      <c r="E51" s="4">
        <v>2017</v>
      </c>
      <c r="F51" s="61" t="s">
        <v>890</v>
      </c>
      <c r="G51" s="233" t="s">
        <v>3209</v>
      </c>
    </row>
    <row r="52" spans="1:7" customFormat="1" ht="78.75" x14ac:dyDescent="0.2">
      <c r="A52" s="17">
        <v>51</v>
      </c>
      <c r="B52" s="8" t="s">
        <v>1678</v>
      </c>
      <c r="C52" s="8" t="s">
        <v>1679</v>
      </c>
      <c r="D52" s="4" t="s">
        <v>1489</v>
      </c>
      <c r="E52" s="5">
        <v>2017</v>
      </c>
      <c r="F52" s="56" t="s">
        <v>890</v>
      </c>
      <c r="G52" s="233" t="s">
        <v>3209</v>
      </c>
    </row>
    <row r="53" spans="1:7" customFormat="1" ht="78.75" x14ac:dyDescent="0.2">
      <c r="A53" s="17">
        <v>52</v>
      </c>
      <c r="B53" s="8" t="s">
        <v>1926</v>
      </c>
      <c r="C53" s="8" t="s">
        <v>1927</v>
      </c>
      <c r="D53" s="4" t="s">
        <v>1928</v>
      </c>
      <c r="E53" s="4">
        <v>2017</v>
      </c>
      <c r="F53" s="56" t="s">
        <v>890</v>
      </c>
      <c r="G53" s="233" t="s">
        <v>3209</v>
      </c>
    </row>
    <row r="54" spans="1:7" customFormat="1" ht="63" x14ac:dyDescent="0.2">
      <c r="A54" s="17">
        <v>53</v>
      </c>
      <c r="B54" s="8" t="s">
        <v>1686</v>
      </c>
      <c r="C54" s="8" t="s">
        <v>1687</v>
      </c>
      <c r="D54" s="4" t="s">
        <v>1279</v>
      </c>
      <c r="E54" s="4">
        <v>2017</v>
      </c>
      <c r="F54" s="56" t="s">
        <v>890</v>
      </c>
      <c r="G54" s="233" t="s">
        <v>3209</v>
      </c>
    </row>
    <row r="55" spans="1:7" customFormat="1" ht="78.75" x14ac:dyDescent="0.2">
      <c r="A55" s="17">
        <v>54</v>
      </c>
      <c r="B55" s="8" t="s">
        <v>1923</v>
      </c>
      <c r="C55" s="8" t="s">
        <v>1924</v>
      </c>
      <c r="D55" s="4" t="s">
        <v>1925</v>
      </c>
      <c r="E55" s="4">
        <v>2017</v>
      </c>
      <c r="F55" s="61" t="s">
        <v>890</v>
      </c>
      <c r="G55" s="233" t="s">
        <v>3209</v>
      </c>
    </row>
    <row r="56" spans="1:7" customFormat="1" ht="31.5" x14ac:dyDescent="0.2">
      <c r="A56" s="17">
        <v>55</v>
      </c>
      <c r="B56" s="8" t="s">
        <v>1917</v>
      </c>
      <c r="C56" s="8" t="s">
        <v>1918</v>
      </c>
      <c r="D56" s="4" t="s">
        <v>1919</v>
      </c>
      <c r="E56" s="4">
        <v>2017</v>
      </c>
      <c r="F56" s="56" t="s">
        <v>890</v>
      </c>
      <c r="G56" s="233" t="s">
        <v>3209</v>
      </c>
    </row>
    <row r="57" spans="1:7" customFormat="1" ht="47.25" x14ac:dyDescent="0.2">
      <c r="A57" s="17">
        <v>56</v>
      </c>
      <c r="B57" s="8" t="s">
        <v>1965</v>
      </c>
      <c r="C57" s="58" t="s">
        <v>1966</v>
      </c>
      <c r="D57" s="4" t="s">
        <v>1553</v>
      </c>
      <c r="E57" s="4">
        <v>2017</v>
      </c>
      <c r="F57" s="61" t="s">
        <v>890</v>
      </c>
      <c r="G57" s="233" t="s">
        <v>3209</v>
      </c>
    </row>
    <row r="58" spans="1:7" customFormat="1" ht="47.25" x14ac:dyDescent="0.2">
      <c r="A58" s="17">
        <v>57</v>
      </c>
      <c r="B58" s="313" t="s">
        <v>969</v>
      </c>
      <c r="C58" s="337" t="s">
        <v>970</v>
      </c>
      <c r="D58" s="224" t="s">
        <v>971</v>
      </c>
      <c r="E58" s="4">
        <v>2017</v>
      </c>
      <c r="F58" s="61" t="s">
        <v>890</v>
      </c>
      <c r="G58" s="233" t="s">
        <v>3208</v>
      </c>
    </row>
    <row r="59" spans="1:7" customFormat="1" ht="47.25" x14ac:dyDescent="0.2">
      <c r="A59" s="17">
        <v>58</v>
      </c>
      <c r="B59" s="8" t="s">
        <v>1682</v>
      </c>
      <c r="C59" s="174" t="s">
        <v>1683</v>
      </c>
      <c r="D59" s="4" t="s">
        <v>1279</v>
      </c>
      <c r="E59" s="4">
        <v>2017</v>
      </c>
      <c r="F59" s="56" t="s">
        <v>890</v>
      </c>
      <c r="G59" s="233" t="s">
        <v>3209</v>
      </c>
    </row>
    <row r="60" spans="1:7" customFormat="1" ht="78.75" x14ac:dyDescent="0.2">
      <c r="A60" s="17">
        <v>59</v>
      </c>
      <c r="B60" s="8" t="s">
        <v>1690</v>
      </c>
      <c r="C60" s="8" t="s">
        <v>1691</v>
      </c>
      <c r="D60" s="4" t="s">
        <v>1274</v>
      </c>
      <c r="E60" s="4">
        <v>2017</v>
      </c>
      <c r="F60" s="56" t="s">
        <v>890</v>
      </c>
      <c r="G60" s="233" t="s">
        <v>3209</v>
      </c>
    </row>
    <row r="61" spans="1:7" customFormat="1" ht="78.75" x14ac:dyDescent="0.2">
      <c r="A61" s="17">
        <v>60</v>
      </c>
      <c r="B61" s="8" t="s">
        <v>1960</v>
      </c>
      <c r="C61" s="8" t="s">
        <v>1691</v>
      </c>
      <c r="D61" s="4" t="s">
        <v>1274</v>
      </c>
      <c r="E61" s="4">
        <v>2017</v>
      </c>
      <c r="F61" s="56" t="s">
        <v>890</v>
      </c>
      <c r="G61" s="233" t="s">
        <v>3209</v>
      </c>
    </row>
    <row r="62" spans="1:7" customFormat="1" ht="47.25" x14ac:dyDescent="0.2">
      <c r="A62" s="17">
        <v>61</v>
      </c>
      <c r="B62" s="8" t="s">
        <v>1920</v>
      </c>
      <c r="C62" s="8" t="s">
        <v>1921</v>
      </c>
      <c r="D62" s="4" t="s">
        <v>1922</v>
      </c>
      <c r="E62" s="4">
        <v>2017</v>
      </c>
      <c r="F62" s="56" t="s">
        <v>890</v>
      </c>
      <c r="G62" s="233" t="s">
        <v>3209</v>
      </c>
    </row>
    <row r="63" spans="1:7" customFormat="1" ht="63" x14ac:dyDescent="0.2">
      <c r="A63" s="17">
        <v>62</v>
      </c>
      <c r="B63" s="8" t="s">
        <v>1949</v>
      </c>
      <c r="C63" s="8" t="s">
        <v>1950</v>
      </c>
      <c r="D63" s="4" t="s">
        <v>1951</v>
      </c>
      <c r="E63" s="4">
        <v>2017</v>
      </c>
      <c r="F63" s="61" t="s">
        <v>890</v>
      </c>
      <c r="G63" s="233" t="s">
        <v>3209</v>
      </c>
    </row>
    <row r="64" spans="1:7" customFormat="1" ht="47.25" x14ac:dyDescent="0.2">
      <c r="A64" s="17">
        <v>63</v>
      </c>
      <c r="B64" s="8" t="s">
        <v>1952</v>
      </c>
      <c r="C64" s="8" t="s">
        <v>1953</v>
      </c>
      <c r="D64" s="4" t="s">
        <v>1954</v>
      </c>
      <c r="E64" s="4">
        <v>2017</v>
      </c>
      <c r="F64" s="56" t="s">
        <v>890</v>
      </c>
      <c r="G64" s="233" t="s">
        <v>3209</v>
      </c>
    </row>
    <row r="65" spans="1:7" customFormat="1" ht="47.25" x14ac:dyDescent="0.2">
      <c r="A65" s="17">
        <v>64</v>
      </c>
      <c r="B65" s="59" t="s">
        <v>1700</v>
      </c>
      <c r="C65" s="59" t="s">
        <v>1701</v>
      </c>
      <c r="D65" s="4" t="s">
        <v>1279</v>
      </c>
      <c r="E65" s="4">
        <v>2017</v>
      </c>
      <c r="F65" s="56" t="s">
        <v>890</v>
      </c>
      <c r="G65" s="233" t="s">
        <v>3209</v>
      </c>
    </row>
    <row r="66" spans="1:7" customFormat="1" ht="63" x14ac:dyDescent="0.2">
      <c r="A66" s="17">
        <v>65</v>
      </c>
      <c r="B66" s="8" t="s">
        <v>1929</v>
      </c>
      <c r="C66" s="8" t="s">
        <v>1930</v>
      </c>
      <c r="D66" s="4" t="s">
        <v>1931</v>
      </c>
      <c r="E66" s="4">
        <v>2017</v>
      </c>
      <c r="F66" s="56" t="s">
        <v>890</v>
      </c>
      <c r="G66" s="233" t="s">
        <v>3209</v>
      </c>
    </row>
    <row r="67" spans="1:7" customFormat="1" ht="47.25" x14ac:dyDescent="0.2">
      <c r="A67" s="17">
        <v>66</v>
      </c>
      <c r="B67" s="8" t="s">
        <v>1684</v>
      </c>
      <c r="C67" s="8" t="s">
        <v>1685</v>
      </c>
      <c r="D67" s="4" t="s">
        <v>1279</v>
      </c>
      <c r="E67" s="4">
        <v>2017</v>
      </c>
      <c r="F67" s="56" t="s">
        <v>890</v>
      </c>
      <c r="G67" s="233" t="s">
        <v>3209</v>
      </c>
    </row>
    <row r="68" spans="1:7" customFormat="1" ht="31.5" x14ac:dyDescent="0.2">
      <c r="A68" s="17">
        <v>67</v>
      </c>
      <c r="B68" s="8" t="s">
        <v>1935</v>
      </c>
      <c r="C68" s="8" t="s">
        <v>1936</v>
      </c>
      <c r="D68" s="4" t="s">
        <v>1937</v>
      </c>
      <c r="E68" s="4">
        <v>2017</v>
      </c>
      <c r="F68" s="61" t="s">
        <v>890</v>
      </c>
      <c r="G68" s="233" t="s">
        <v>3209</v>
      </c>
    </row>
    <row r="69" spans="1:7" customFormat="1" ht="47.25" x14ac:dyDescent="0.2">
      <c r="A69" s="17">
        <v>68</v>
      </c>
      <c r="B69" s="8" t="s">
        <v>1680</v>
      </c>
      <c r="C69" s="8" t="s">
        <v>1681</v>
      </c>
      <c r="D69" s="4" t="s">
        <v>1489</v>
      </c>
      <c r="E69" s="5">
        <v>2017</v>
      </c>
      <c r="F69" s="56" t="s">
        <v>890</v>
      </c>
      <c r="G69" s="233" t="s">
        <v>3209</v>
      </c>
    </row>
    <row r="70" spans="1:7" customFormat="1" ht="63" x14ac:dyDescent="0.2">
      <c r="A70" s="17">
        <v>69</v>
      </c>
      <c r="B70" s="8" t="s">
        <v>1688</v>
      </c>
      <c r="C70" s="8" t="s">
        <v>1689</v>
      </c>
      <c r="D70" s="4" t="s">
        <v>1279</v>
      </c>
      <c r="E70" s="4">
        <v>2017</v>
      </c>
      <c r="F70" s="56" t="s">
        <v>890</v>
      </c>
      <c r="G70" s="233" t="s">
        <v>3209</v>
      </c>
    </row>
    <row r="71" spans="1:7" customFormat="1" ht="63" x14ac:dyDescent="0.2">
      <c r="A71" s="17">
        <v>70</v>
      </c>
      <c r="B71" s="313" t="s">
        <v>950</v>
      </c>
      <c r="C71" s="337" t="s">
        <v>951</v>
      </c>
      <c r="D71" s="224" t="s">
        <v>952</v>
      </c>
      <c r="E71" s="4">
        <v>2017</v>
      </c>
      <c r="F71" s="229" t="s">
        <v>890</v>
      </c>
      <c r="G71" s="233" t="s">
        <v>3208</v>
      </c>
    </row>
    <row r="72" spans="1:7" customFormat="1" ht="31.5" x14ac:dyDescent="0.2">
      <c r="A72" s="17">
        <v>71</v>
      </c>
      <c r="B72" s="257" t="s">
        <v>2598</v>
      </c>
      <c r="C72" s="308" t="s">
        <v>2599</v>
      </c>
      <c r="D72" s="198" t="s">
        <v>2600</v>
      </c>
      <c r="E72" s="198">
        <v>2018</v>
      </c>
      <c r="F72" s="309" t="s">
        <v>890</v>
      </c>
      <c r="G72" s="233" t="s">
        <v>3209</v>
      </c>
    </row>
    <row r="73" spans="1:7" customFormat="1" ht="47.25" x14ac:dyDescent="0.2">
      <c r="A73" s="17">
        <v>72</v>
      </c>
      <c r="B73" s="257" t="s">
        <v>2633</v>
      </c>
      <c r="C73" s="257" t="s">
        <v>2634</v>
      </c>
      <c r="D73" s="198" t="s">
        <v>2635</v>
      </c>
      <c r="E73" s="198">
        <v>2018</v>
      </c>
      <c r="F73" s="309" t="s">
        <v>890</v>
      </c>
      <c r="G73" s="233" t="s">
        <v>3209</v>
      </c>
    </row>
    <row r="74" spans="1:7" customFormat="1" ht="63" x14ac:dyDescent="0.2">
      <c r="A74" s="17">
        <v>73</v>
      </c>
      <c r="B74" s="257" t="s">
        <v>2607</v>
      </c>
      <c r="C74" s="257" t="s">
        <v>2608</v>
      </c>
      <c r="D74" s="198" t="s">
        <v>2600</v>
      </c>
      <c r="E74" s="198">
        <v>2018</v>
      </c>
      <c r="F74" s="309" t="s">
        <v>890</v>
      </c>
      <c r="G74" s="233" t="s">
        <v>3209</v>
      </c>
    </row>
    <row r="75" spans="1:7" customFormat="1" ht="63" x14ac:dyDescent="0.2">
      <c r="A75" s="17">
        <v>74</v>
      </c>
      <c r="B75" s="257" t="s">
        <v>2601</v>
      </c>
      <c r="C75" s="308" t="s">
        <v>2602</v>
      </c>
      <c r="D75" s="198" t="s">
        <v>2600</v>
      </c>
      <c r="E75" s="198">
        <v>2018</v>
      </c>
      <c r="F75" s="309" t="s">
        <v>890</v>
      </c>
      <c r="G75" s="233" t="s">
        <v>3209</v>
      </c>
    </row>
    <row r="76" spans="1:7" customFormat="1" ht="63" x14ac:dyDescent="0.2">
      <c r="A76" s="17">
        <v>75</v>
      </c>
      <c r="B76" s="95" t="s">
        <v>883</v>
      </c>
      <c r="C76" s="95" t="s">
        <v>884</v>
      </c>
      <c r="D76" s="91" t="s">
        <v>608</v>
      </c>
      <c r="E76" s="123">
        <v>2018</v>
      </c>
      <c r="F76" s="127" t="s">
        <v>890</v>
      </c>
      <c r="G76" s="233" t="s">
        <v>3208</v>
      </c>
    </row>
    <row r="77" spans="1:7" customFormat="1" ht="63" x14ac:dyDescent="0.2">
      <c r="A77" s="17">
        <v>76</v>
      </c>
      <c r="B77" s="257" t="s">
        <v>2671</v>
      </c>
      <c r="C77" s="257" t="s">
        <v>2672</v>
      </c>
      <c r="D77" s="198" t="s">
        <v>2673</v>
      </c>
      <c r="E77" s="198">
        <v>2018</v>
      </c>
      <c r="F77" s="309" t="s">
        <v>890</v>
      </c>
      <c r="G77" s="233" t="s">
        <v>3209</v>
      </c>
    </row>
    <row r="78" spans="1:7" customFormat="1" ht="63" x14ac:dyDescent="0.2">
      <c r="A78" s="17">
        <v>77</v>
      </c>
      <c r="B78" s="95" t="s">
        <v>773</v>
      </c>
      <c r="C78" s="95" t="s">
        <v>786</v>
      </c>
      <c r="D78" s="91" t="s">
        <v>608</v>
      </c>
      <c r="E78" s="123">
        <v>2018</v>
      </c>
      <c r="F78" s="127" t="s">
        <v>890</v>
      </c>
      <c r="G78" s="233" t="s">
        <v>3208</v>
      </c>
    </row>
    <row r="79" spans="1:7" customFormat="1" ht="47.25" x14ac:dyDescent="0.2">
      <c r="A79" s="17">
        <v>78</v>
      </c>
      <c r="B79" s="257" t="s">
        <v>2676</v>
      </c>
      <c r="C79" s="257" t="s">
        <v>2677</v>
      </c>
      <c r="D79" s="198" t="s">
        <v>2678</v>
      </c>
      <c r="E79" s="198">
        <v>2018</v>
      </c>
      <c r="F79" s="309" t="s">
        <v>890</v>
      </c>
      <c r="G79" s="233" t="s">
        <v>3209</v>
      </c>
    </row>
    <row r="80" spans="1:7" customFormat="1" ht="63" x14ac:dyDescent="0.2">
      <c r="A80" s="17">
        <v>79</v>
      </c>
      <c r="B80" s="257" t="s">
        <v>2617</v>
      </c>
      <c r="C80" s="257" t="s">
        <v>2618</v>
      </c>
      <c r="D80" s="198" t="s">
        <v>2600</v>
      </c>
      <c r="E80" s="198">
        <v>2018</v>
      </c>
      <c r="F80" s="309" t="s">
        <v>890</v>
      </c>
      <c r="G80" s="233" t="s">
        <v>3209</v>
      </c>
    </row>
    <row r="81" spans="1:7" customFormat="1" ht="31.5" x14ac:dyDescent="0.2">
      <c r="A81" s="17">
        <v>80</v>
      </c>
      <c r="B81" s="95" t="s">
        <v>622</v>
      </c>
      <c r="C81" s="106" t="s">
        <v>623</v>
      </c>
      <c r="D81" s="91" t="s">
        <v>608</v>
      </c>
      <c r="E81" s="123">
        <v>2018</v>
      </c>
      <c r="F81" s="127" t="s">
        <v>890</v>
      </c>
      <c r="G81" s="233" t="s">
        <v>3208</v>
      </c>
    </row>
    <row r="82" spans="1:7" customFormat="1" ht="31.5" x14ac:dyDescent="0.2">
      <c r="A82" s="17">
        <v>81</v>
      </c>
      <c r="B82" s="95" t="s">
        <v>642</v>
      </c>
      <c r="C82" s="106" t="s">
        <v>21</v>
      </c>
      <c r="D82" s="91" t="s">
        <v>608</v>
      </c>
      <c r="E82" s="123">
        <v>2018</v>
      </c>
      <c r="F82" s="127" t="s">
        <v>890</v>
      </c>
      <c r="G82" s="233" t="s">
        <v>3208</v>
      </c>
    </row>
    <row r="83" spans="1:7" customFormat="1" ht="63" x14ac:dyDescent="0.2">
      <c r="A83" s="17">
        <v>83</v>
      </c>
      <c r="B83" s="95" t="s">
        <v>224</v>
      </c>
      <c r="C83" s="95" t="s">
        <v>790</v>
      </c>
      <c r="D83" s="91" t="s">
        <v>225</v>
      </c>
      <c r="E83" s="123">
        <v>2018</v>
      </c>
      <c r="F83" s="127" t="s">
        <v>890</v>
      </c>
      <c r="G83" s="233" t="s">
        <v>3208</v>
      </c>
    </row>
    <row r="84" spans="1:7" customFormat="1" ht="47.25" x14ac:dyDescent="0.2">
      <c r="A84" s="17">
        <v>84</v>
      </c>
      <c r="B84" s="257" t="s">
        <v>2682</v>
      </c>
      <c r="C84" s="257" t="s">
        <v>2683</v>
      </c>
      <c r="D84" s="198" t="s">
        <v>2684</v>
      </c>
      <c r="E84" s="198">
        <v>2018</v>
      </c>
      <c r="F84" s="309" t="s">
        <v>890</v>
      </c>
      <c r="G84" s="233" t="s">
        <v>3208</v>
      </c>
    </row>
    <row r="85" spans="1:7" customFormat="1" ht="78.75" x14ac:dyDescent="0.2">
      <c r="A85" s="17">
        <v>85</v>
      </c>
      <c r="B85" s="257" t="s">
        <v>2656</v>
      </c>
      <c r="C85" s="257" t="s">
        <v>2657</v>
      </c>
      <c r="D85" s="198" t="s">
        <v>2658</v>
      </c>
      <c r="E85" s="198">
        <v>2018</v>
      </c>
      <c r="F85" s="309" t="s">
        <v>890</v>
      </c>
      <c r="G85" s="233" t="s">
        <v>3209</v>
      </c>
    </row>
    <row r="86" spans="1:7" customFormat="1" ht="31.5" x14ac:dyDescent="0.2">
      <c r="A86" s="17">
        <v>86</v>
      </c>
      <c r="B86" s="95" t="s">
        <v>638</v>
      </c>
      <c r="C86" s="106" t="s">
        <v>9</v>
      </c>
      <c r="D86" s="91" t="s">
        <v>636</v>
      </c>
      <c r="E86" s="123">
        <v>2018</v>
      </c>
      <c r="F86" s="127" t="s">
        <v>890</v>
      </c>
      <c r="G86" s="233" t="s">
        <v>3208</v>
      </c>
    </row>
    <row r="87" spans="1:7" customFormat="1" ht="31.5" x14ac:dyDescent="0.2">
      <c r="A87" s="17">
        <v>87</v>
      </c>
      <c r="B87" s="257" t="s">
        <v>2611</v>
      </c>
      <c r="C87" s="257" t="s">
        <v>2612</v>
      </c>
      <c r="D87" s="198" t="s">
        <v>2613</v>
      </c>
      <c r="E87" s="198">
        <v>2018</v>
      </c>
      <c r="F87" s="309" t="s">
        <v>890</v>
      </c>
      <c r="G87" s="233" t="s">
        <v>3209</v>
      </c>
    </row>
    <row r="88" spans="1:7" customFormat="1" ht="47.25" x14ac:dyDescent="0.2">
      <c r="A88" s="17">
        <v>88</v>
      </c>
      <c r="B88" s="257" t="s">
        <v>2663</v>
      </c>
      <c r="C88" s="257" t="s">
        <v>2664</v>
      </c>
      <c r="D88" s="198" t="s">
        <v>2665</v>
      </c>
      <c r="E88" s="198">
        <v>2018</v>
      </c>
      <c r="F88" s="309" t="s">
        <v>890</v>
      </c>
      <c r="G88" s="233" t="s">
        <v>3209</v>
      </c>
    </row>
    <row r="89" spans="1:7" customFormat="1" ht="78.75" x14ac:dyDescent="0.2">
      <c r="A89" s="17">
        <v>89</v>
      </c>
      <c r="B89" s="257" t="s">
        <v>2614</v>
      </c>
      <c r="C89" s="257" t="s">
        <v>2615</v>
      </c>
      <c r="D89" s="198" t="s">
        <v>2616</v>
      </c>
      <c r="E89" s="198">
        <v>2018</v>
      </c>
      <c r="F89" s="309" t="s">
        <v>890</v>
      </c>
      <c r="G89" s="233" t="s">
        <v>3209</v>
      </c>
    </row>
    <row r="90" spans="1:7" customFormat="1" ht="47.25" x14ac:dyDescent="0.2">
      <c r="A90" s="17">
        <v>90</v>
      </c>
      <c r="B90" s="257" t="s">
        <v>2630</v>
      </c>
      <c r="C90" s="257" t="s">
        <v>2628</v>
      </c>
      <c r="D90" s="198" t="s">
        <v>2629</v>
      </c>
      <c r="E90" s="198">
        <v>2018</v>
      </c>
      <c r="F90" s="309" t="s">
        <v>890</v>
      </c>
      <c r="G90" s="233" t="s">
        <v>3209</v>
      </c>
    </row>
    <row r="91" spans="1:7" customFormat="1" ht="47.25" x14ac:dyDescent="0.2">
      <c r="A91" s="17">
        <v>91</v>
      </c>
      <c r="B91" s="95" t="s">
        <v>627</v>
      </c>
      <c r="C91" s="95" t="s">
        <v>805</v>
      </c>
      <c r="D91" s="91" t="s">
        <v>608</v>
      </c>
      <c r="E91" s="123">
        <v>2018</v>
      </c>
      <c r="F91" s="127" t="s">
        <v>890</v>
      </c>
      <c r="G91" s="233" t="s">
        <v>3208</v>
      </c>
    </row>
    <row r="92" spans="1:7" customFormat="1" ht="63" x14ac:dyDescent="0.2">
      <c r="A92" s="17">
        <v>92</v>
      </c>
      <c r="B92" s="95" t="s">
        <v>610</v>
      </c>
      <c r="C92" s="106" t="s">
        <v>611</v>
      </c>
      <c r="D92" s="91" t="s">
        <v>608</v>
      </c>
      <c r="E92" s="123">
        <v>2018</v>
      </c>
      <c r="F92" s="127" t="s">
        <v>890</v>
      </c>
      <c r="G92" s="233" t="s">
        <v>3208</v>
      </c>
    </row>
    <row r="93" spans="1:7" customFormat="1" ht="47.25" x14ac:dyDescent="0.2">
      <c r="A93" s="17">
        <v>93</v>
      </c>
      <c r="B93" s="95" t="s">
        <v>632</v>
      </c>
      <c r="C93" s="95" t="s">
        <v>806</v>
      </c>
      <c r="D93" s="91" t="s">
        <v>633</v>
      </c>
      <c r="E93" s="123">
        <v>2018</v>
      </c>
      <c r="F93" s="127" t="s">
        <v>890</v>
      </c>
      <c r="G93" s="233" t="s">
        <v>3208</v>
      </c>
    </row>
    <row r="94" spans="1:7" customFormat="1" ht="47.25" x14ac:dyDescent="0.2">
      <c r="A94" s="17">
        <v>94</v>
      </c>
      <c r="B94" s="95" t="s">
        <v>621</v>
      </c>
      <c r="C94" s="106" t="s">
        <v>808</v>
      </c>
      <c r="D94" s="91" t="s">
        <v>608</v>
      </c>
      <c r="E94" s="123">
        <v>2018</v>
      </c>
      <c r="F94" s="127" t="s">
        <v>890</v>
      </c>
      <c r="G94" s="233" t="s">
        <v>3208</v>
      </c>
    </row>
    <row r="95" spans="1:7" customFormat="1" ht="31.5" x14ac:dyDescent="0.2">
      <c r="A95" s="17">
        <v>95</v>
      </c>
      <c r="B95" s="95" t="s">
        <v>617</v>
      </c>
      <c r="C95" s="106" t="s">
        <v>618</v>
      </c>
      <c r="D95" s="91" t="s">
        <v>608</v>
      </c>
      <c r="E95" s="123">
        <v>2018</v>
      </c>
      <c r="F95" s="127" t="s">
        <v>890</v>
      </c>
      <c r="G95" s="233" t="s">
        <v>3208</v>
      </c>
    </row>
    <row r="96" spans="1:7" customFormat="1" ht="47.25" x14ac:dyDescent="0.2">
      <c r="A96" s="17">
        <v>96</v>
      </c>
      <c r="B96" s="95" t="s">
        <v>639</v>
      </c>
      <c r="C96" s="106" t="s">
        <v>640</v>
      </c>
      <c r="D96" s="91" t="s">
        <v>636</v>
      </c>
      <c r="E96" s="123">
        <v>2018</v>
      </c>
      <c r="F96" s="127" t="s">
        <v>890</v>
      </c>
      <c r="G96" s="233" t="s">
        <v>3208</v>
      </c>
    </row>
    <row r="97" spans="1:7" customFormat="1" ht="47.25" x14ac:dyDescent="0.2">
      <c r="A97" s="17">
        <v>97</v>
      </c>
      <c r="B97" s="95" t="s">
        <v>641</v>
      </c>
      <c r="C97" s="106" t="s">
        <v>640</v>
      </c>
      <c r="D97" s="91" t="s">
        <v>608</v>
      </c>
      <c r="E97" s="123">
        <v>2018</v>
      </c>
      <c r="F97" s="127" t="s">
        <v>890</v>
      </c>
      <c r="G97" s="233" t="s">
        <v>3208</v>
      </c>
    </row>
    <row r="98" spans="1:7" customFormat="1" ht="126" x14ac:dyDescent="0.2">
      <c r="A98" s="17">
        <v>98</v>
      </c>
      <c r="B98" s="257" t="s">
        <v>2631</v>
      </c>
      <c r="C98" s="257" t="s">
        <v>2632</v>
      </c>
      <c r="D98" s="198" t="s">
        <v>2629</v>
      </c>
      <c r="E98" s="198">
        <v>2018</v>
      </c>
      <c r="F98" s="309" t="s">
        <v>890</v>
      </c>
      <c r="G98" s="233" t="s">
        <v>3209</v>
      </c>
    </row>
    <row r="99" spans="1:7" customFormat="1" ht="78.75" x14ac:dyDescent="0.2">
      <c r="A99" s="17">
        <v>99</v>
      </c>
      <c r="B99" s="257" t="s">
        <v>2645</v>
      </c>
      <c r="C99" s="257" t="s">
        <v>2646</v>
      </c>
      <c r="D99" s="198" t="s">
        <v>2647</v>
      </c>
      <c r="E99" s="198">
        <v>2018</v>
      </c>
      <c r="F99" s="309" t="s">
        <v>890</v>
      </c>
      <c r="G99" s="233" t="s">
        <v>3209</v>
      </c>
    </row>
    <row r="100" spans="1:7" customFormat="1" ht="78.75" x14ac:dyDescent="0.2">
      <c r="A100" s="17">
        <v>100</v>
      </c>
      <c r="B100" s="257" t="s">
        <v>2605</v>
      </c>
      <c r="C100" s="257" t="s">
        <v>2606</v>
      </c>
      <c r="D100" s="198" t="s">
        <v>2600</v>
      </c>
      <c r="E100" s="198">
        <v>2018</v>
      </c>
      <c r="F100" s="309" t="s">
        <v>890</v>
      </c>
      <c r="G100" s="233" t="s">
        <v>3209</v>
      </c>
    </row>
    <row r="101" spans="1:7" customFormat="1" ht="47.25" x14ac:dyDescent="0.2">
      <c r="A101" s="17">
        <v>101</v>
      </c>
      <c r="B101" s="257" t="s">
        <v>2639</v>
      </c>
      <c r="C101" s="257" t="s">
        <v>2640</v>
      </c>
      <c r="D101" s="198" t="s">
        <v>2641</v>
      </c>
      <c r="E101" s="198">
        <v>2018</v>
      </c>
      <c r="F101" s="309" t="s">
        <v>890</v>
      </c>
      <c r="G101" s="233" t="s">
        <v>3209</v>
      </c>
    </row>
    <row r="102" spans="1:7" customFormat="1" ht="94.5" x14ac:dyDescent="0.2">
      <c r="A102" s="17">
        <v>102</v>
      </c>
      <c r="B102" s="95" t="s">
        <v>776</v>
      </c>
      <c r="C102" s="106" t="s">
        <v>824</v>
      </c>
      <c r="D102" s="91" t="s">
        <v>628</v>
      </c>
      <c r="E102" s="123">
        <v>2018</v>
      </c>
      <c r="F102" s="127" t="s">
        <v>890</v>
      </c>
      <c r="G102" s="233" t="s">
        <v>3208</v>
      </c>
    </row>
    <row r="103" spans="1:7" customFormat="1" ht="78.75" x14ac:dyDescent="0.2">
      <c r="A103" s="17">
        <v>103</v>
      </c>
      <c r="B103" s="103" t="s">
        <v>777</v>
      </c>
      <c r="C103" s="103" t="s">
        <v>826</v>
      </c>
      <c r="D103" s="120" t="s">
        <v>629</v>
      </c>
      <c r="E103" s="123">
        <v>2018</v>
      </c>
      <c r="F103" s="127" t="s">
        <v>890</v>
      </c>
      <c r="G103" s="233" t="s">
        <v>3208</v>
      </c>
    </row>
    <row r="104" spans="1:7" customFormat="1" ht="63" x14ac:dyDescent="0.2">
      <c r="A104" s="17">
        <v>104</v>
      </c>
      <c r="B104" s="95" t="s">
        <v>778</v>
      </c>
      <c r="C104" s="95" t="s">
        <v>827</v>
      </c>
      <c r="D104" s="91" t="s">
        <v>608</v>
      </c>
      <c r="E104" s="123">
        <v>2018</v>
      </c>
      <c r="F104" s="127" t="s">
        <v>890</v>
      </c>
      <c r="G104" s="233" t="s">
        <v>3208</v>
      </c>
    </row>
    <row r="105" spans="1:7" customFormat="1" ht="63" x14ac:dyDescent="0.2">
      <c r="A105" s="17">
        <v>105</v>
      </c>
      <c r="B105" s="257" t="s">
        <v>2659</v>
      </c>
      <c r="C105" s="339" t="s">
        <v>2669</v>
      </c>
      <c r="D105" s="198" t="s">
        <v>2670</v>
      </c>
      <c r="E105" s="198">
        <v>2018</v>
      </c>
      <c r="F105" s="309" t="s">
        <v>890</v>
      </c>
      <c r="G105" s="233" t="s">
        <v>3209</v>
      </c>
    </row>
    <row r="106" spans="1:7" customFormat="1" ht="63" x14ac:dyDescent="0.2">
      <c r="A106" s="17">
        <v>106</v>
      </c>
      <c r="B106" s="95" t="s">
        <v>624</v>
      </c>
      <c r="C106" s="106" t="s">
        <v>625</v>
      </c>
      <c r="D106" s="91" t="s">
        <v>608</v>
      </c>
      <c r="E106" s="123">
        <v>2018</v>
      </c>
      <c r="F106" s="127" t="s">
        <v>890</v>
      </c>
      <c r="G106" s="233" t="s">
        <v>3208</v>
      </c>
    </row>
    <row r="107" spans="1:7" customFormat="1" ht="63" x14ac:dyDescent="0.2">
      <c r="A107" s="17">
        <v>107</v>
      </c>
      <c r="B107" s="257" t="s">
        <v>2609</v>
      </c>
      <c r="C107" s="257" t="s">
        <v>2610</v>
      </c>
      <c r="D107" s="198" t="s">
        <v>2600</v>
      </c>
      <c r="E107" s="198">
        <v>2018</v>
      </c>
      <c r="F107" s="309" t="s">
        <v>890</v>
      </c>
      <c r="G107" s="233" t="s">
        <v>3209</v>
      </c>
    </row>
    <row r="108" spans="1:7" customFormat="1" ht="31.5" x14ac:dyDescent="0.2">
      <c r="A108" s="17">
        <v>108</v>
      </c>
      <c r="B108" s="95" t="s">
        <v>615</v>
      </c>
      <c r="C108" s="106" t="s">
        <v>616</v>
      </c>
      <c r="D108" s="91" t="s">
        <v>608</v>
      </c>
      <c r="E108" s="123">
        <v>2018</v>
      </c>
      <c r="F108" s="127" t="s">
        <v>890</v>
      </c>
      <c r="G108" s="233" t="s">
        <v>3208</v>
      </c>
    </row>
    <row r="109" spans="1:7" customFormat="1" ht="63" x14ac:dyDescent="0.2">
      <c r="A109" s="17">
        <v>109</v>
      </c>
      <c r="B109" s="257" t="s">
        <v>2636</v>
      </c>
      <c r="C109" s="257" t="s">
        <v>2637</v>
      </c>
      <c r="D109" s="198" t="s">
        <v>2638</v>
      </c>
      <c r="E109" s="198">
        <v>2018</v>
      </c>
      <c r="F109" s="309" t="s">
        <v>890</v>
      </c>
      <c r="G109" s="233" t="s">
        <v>3209</v>
      </c>
    </row>
    <row r="110" spans="1:7" customFormat="1" ht="47.25" x14ac:dyDescent="0.2">
      <c r="A110" s="17">
        <v>110</v>
      </c>
      <c r="B110" s="257" t="s">
        <v>2621</v>
      </c>
      <c r="C110" s="257" t="s">
        <v>2622</v>
      </c>
      <c r="D110" s="198" t="s">
        <v>2600</v>
      </c>
      <c r="E110" s="198">
        <v>2018</v>
      </c>
      <c r="F110" s="309" t="s">
        <v>890</v>
      </c>
      <c r="G110" s="233" t="s">
        <v>3209</v>
      </c>
    </row>
    <row r="111" spans="1:7" customFormat="1" ht="31.5" x14ac:dyDescent="0.2">
      <c r="A111" s="17">
        <v>111</v>
      </c>
      <c r="B111" s="257" t="s">
        <v>2623</v>
      </c>
      <c r="C111" s="257" t="s">
        <v>2624</v>
      </c>
      <c r="D111" s="198" t="s">
        <v>2600</v>
      </c>
      <c r="E111" s="198">
        <v>2018</v>
      </c>
      <c r="F111" s="309" t="s">
        <v>890</v>
      </c>
      <c r="G111" s="233" t="s">
        <v>3209</v>
      </c>
    </row>
    <row r="112" spans="1:7" customFormat="1" ht="31.5" x14ac:dyDescent="0.2">
      <c r="A112" s="17">
        <v>112</v>
      </c>
      <c r="B112" s="95" t="s">
        <v>612</v>
      </c>
      <c r="C112" s="106" t="s">
        <v>32</v>
      </c>
      <c r="D112" s="91" t="s">
        <v>608</v>
      </c>
      <c r="E112" s="123">
        <v>2018</v>
      </c>
      <c r="F112" s="127" t="s">
        <v>890</v>
      </c>
      <c r="G112" s="233" t="s">
        <v>3208</v>
      </c>
    </row>
    <row r="113" spans="1:7" customFormat="1" ht="31.5" x14ac:dyDescent="0.2">
      <c r="A113" s="17">
        <v>113</v>
      </c>
      <c r="B113" s="95" t="s">
        <v>609</v>
      </c>
      <c r="C113" s="95" t="s">
        <v>854</v>
      </c>
      <c r="D113" s="91" t="s">
        <v>608</v>
      </c>
      <c r="E113" s="123">
        <v>2018</v>
      </c>
      <c r="F113" s="127" t="s">
        <v>890</v>
      </c>
      <c r="G113" s="233" t="s">
        <v>3208</v>
      </c>
    </row>
    <row r="114" spans="1:7" customFormat="1" ht="31.5" x14ac:dyDescent="0.2">
      <c r="A114" s="17">
        <v>114</v>
      </c>
      <c r="B114" s="95" t="s">
        <v>637</v>
      </c>
      <c r="C114" s="106" t="s">
        <v>20</v>
      </c>
      <c r="D114" s="91" t="s">
        <v>636</v>
      </c>
      <c r="E114" s="123">
        <v>2018</v>
      </c>
      <c r="F114" s="127" t="s">
        <v>890</v>
      </c>
      <c r="G114" s="233" t="s">
        <v>3208</v>
      </c>
    </row>
    <row r="115" spans="1:7" customFormat="1" ht="47.25" x14ac:dyDescent="0.2">
      <c r="A115" s="17">
        <v>115</v>
      </c>
      <c r="B115" s="95" t="s">
        <v>634</v>
      </c>
      <c r="C115" s="106" t="s">
        <v>635</v>
      </c>
      <c r="D115" s="91" t="s">
        <v>636</v>
      </c>
      <c r="E115" s="123">
        <v>2018</v>
      </c>
      <c r="F115" s="127" t="s">
        <v>890</v>
      </c>
      <c r="G115" s="233" t="s">
        <v>3208</v>
      </c>
    </row>
    <row r="116" spans="1:7" customFormat="1" ht="63" x14ac:dyDescent="0.2">
      <c r="A116" s="17">
        <v>116</v>
      </c>
      <c r="B116" s="257" t="s">
        <v>2619</v>
      </c>
      <c r="C116" s="257" t="s">
        <v>2620</v>
      </c>
      <c r="D116" s="198" t="s">
        <v>2600</v>
      </c>
      <c r="E116" s="198">
        <v>2018</v>
      </c>
      <c r="F116" s="309" t="s">
        <v>890</v>
      </c>
      <c r="G116" s="233" t="s">
        <v>3209</v>
      </c>
    </row>
    <row r="117" spans="1:7" customFormat="1" ht="63" x14ac:dyDescent="0.2">
      <c r="A117" s="17">
        <v>117</v>
      </c>
      <c r="B117" s="257" t="s">
        <v>2627</v>
      </c>
      <c r="C117" s="257" t="s">
        <v>2628</v>
      </c>
      <c r="D117" s="198" t="s">
        <v>2629</v>
      </c>
      <c r="E117" s="198">
        <v>2018</v>
      </c>
      <c r="F117" s="309" t="s">
        <v>890</v>
      </c>
      <c r="G117" s="233" t="s">
        <v>3209</v>
      </c>
    </row>
    <row r="118" spans="1:7" customFormat="1" ht="31.5" x14ac:dyDescent="0.2">
      <c r="A118" s="17">
        <v>118</v>
      </c>
      <c r="B118" s="95" t="s">
        <v>613</v>
      </c>
      <c r="C118" s="106" t="s">
        <v>614</v>
      </c>
      <c r="D118" s="91" t="s">
        <v>608</v>
      </c>
      <c r="E118" s="123">
        <v>2018</v>
      </c>
      <c r="F118" s="127" t="s">
        <v>890</v>
      </c>
      <c r="G118" s="233" t="s">
        <v>3208</v>
      </c>
    </row>
    <row r="119" spans="1:7" customFormat="1" ht="63" x14ac:dyDescent="0.2">
      <c r="A119" s="17">
        <v>119</v>
      </c>
      <c r="B119" s="95" t="s">
        <v>630</v>
      </c>
      <c r="C119" s="95" t="s">
        <v>860</v>
      </c>
      <c r="D119" s="91" t="s">
        <v>608</v>
      </c>
      <c r="E119" s="123">
        <v>2018</v>
      </c>
      <c r="F119" s="127" t="s">
        <v>890</v>
      </c>
      <c r="G119" s="233" t="s">
        <v>3208</v>
      </c>
    </row>
    <row r="120" spans="1:7" customFormat="1" ht="31.5" x14ac:dyDescent="0.2">
      <c r="A120" s="17">
        <v>120</v>
      </c>
      <c r="B120" s="95" t="s">
        <v>619</v>
      </c>
      <c r="C120" s="106" t="s">
        <v>620</v>
      </c>
      <c r="D120" s="91" t="s">
        <v>608</v>
      </c>
      <c r="E120" s="123">
        <v>2018</v>
      </c>
      <c r="F120" s="127" t="s">
        <v>890</v>
      </c>
      <c r="G120" s="233" t="s">
        <v>3208</v>
      </c>
    </row>
    <row r="121" spans="1:7" customFormat="1" ht="63" x14ac:dyDescent="0.2">
      <c r="A121" s="17">
        <v>121</v>
      </c>
      <c r="B121" s="257" t="s">
        <v>2685</v>
      </c>
      <c r="C121" s="257" t="s">
        <v>2686</v>
      </c>
      <c r="D121" s="198" t="s">
        <v>2684</v>
      </c>
      <c r="E121" s="198">
        <v>2018</v>
      </c>
      <c r="F121" s="309" t="s">
        <v>890</v>
      </c>
      <c r="G121" s="233" t="s">
        <v>3209</v>
      </c>
    </row>
    <row r="122" spans="1:7" customFormat="1" ht="63" x14ac:dyDescent="0.2">
      <c r="A122" s="17">
        <v>122</v>
      </c>
      <c r="B122" s="257" t="s">
        <v>2654</v>
      </c>
      <c r="C122" s="308" t="s">
        <v>2655</v>
      </c>
      <c r="D122" s="198" t="s">
        <v>2635</v>
      </c>
      <c r="E122" s="198">
        <v>2018</v>
      </c>
      <c r="F122" s="309" t="s">
        <v>890</v>
      </c>
      <c r="G122" s="233" t="s">
        <v>3209</v>
      </c>
    </row>
    <row r="123" spans="1:7" customFormat="1" ht="47.25" x14ac:dyDescent="0.2">
      <c r="A123" s="17">
        <v>123</v>
      </c>
      <c r="B123" s="257" t="s">
        <v>2625</v>
      </c>
      <c r="C123" s="257" t="s">
        <v>2626</v>
      </c>
      <c r="D123" s="198" t="s">
        <v>2600</v>
      </c>
      <c r="E123" s="198">
        <v>2018</v>
      </c>
      <c r="F123" s="309" t="s">
        <v>890</v>
      </c>
      <c r="G123" s="233" t="s">
        <v>3209</v>
      </c>
    </row>
    <row r="124" spans="1:7" customFormat="1" ht="47.25" x14ac:dyDescent="0.2">
      <c r="A124" s="17">
        <v>124</v>
      </c>
      <c r="B124" s="257" t="s">
        <v>631</v>
      </c>
      <c r="C124" s="257" t="s">
        <v>2687</v>
      </c>
      <c r="D124" s="198" t="s">
        <v>1511</v>
      </c>
      <c r="E124" s="198">
        <v>2018</v>
      </c>
      <c r="F124" s="309" t="s">
        <v>890</v>
      </c>
      <c r="G124" s="233" t="s">
        <v>3209</v>
      </c>
    </row>
    <row r="125" spans="1:7" customFormat="1" ht="66" x14ac:dyDescent="0.2">
      <c r="A125" s="17">
        <v>125</v>
      </c>
      <c r="B125" s="257" t="s">
        <v>2660</v>
      </c>
      <c r="C125" s="257" t="s">
        <v>2661</v>
      </c>
      <c r="D125" s="198" t="s">
        <v>2662</v>
      </c>
      <c r="E125" s="198">
        <v>2018</v>
      </c>
      <c r="F125" s="309" t="s">
        <v>890</v>
      </c>
      <c r="G125" s="233" t="s">
        <v>3209</v>
      </c>
    </row>
    <row r="126" spans="1:7" customFormat="1" ht="63" x14ac:dyDescent="0.2">
      <c r="A126" s="17">
        <v>126</v>
      </c>
      <c r="B126" s="257" t="s">
        <v>2603</v>
      </c>
      <c r="C126" s="257" t="s">
        <v>2604</v>
      </c>
      <c r="D126" s="198" t="s">
        <v>2600</v>
      </c>
      <c r="E126" s="198">
        <v>2018</v>
      </c>
      <c r="F126" s="198" t="s">
        <v>890</v>
      </c>
      <c r="G126" s="233" t="s">
        <v>3209</v>
      </c>
    </row>
    <row r="127" spans="1:7" customFormat="1" ht="141.75" x14ac:dyDescent="0.2">
      <c r="A127" s="17">
        <v>127</v>
      </c>
      <c r="B127" s="257" t="s">
        <v>2648</v>
      </c>
      <c r="C127" s="257" t="s">
        <v>2649</v>
      </c>
      <c r="D127" s="198" t="s">
        <v>2650</v>
      </c>
      <c r="E127" s="198">
        <v>2018</v>
      </c>
      <c r="F127" s="198" t="s">
        <v>890</v>
      </c>
      <c r="G127" s="233" t="s">
        <v>3209</v>
      </c>
    </row>
    <row r="128" spans="1:7" customFormat="1" ht="94.5" x14ac:dyDescent="0.2">
      <c r="A128" s="17">
        <v>128</v>
      </c>
      <c r="B128" s="257" t="s">
        <v>2651</v>
      </c>
      <c r="C128" s="257" t="s">
        <v>2652</v>
      </c>
      <c r="D128" s="198" t="s">
        <v>2653</v>
      </c>
      <c r="E128" s="198">
        <v>2018</v>
      </c>
      <c r="F128" s="198" t="s">
        <v>890</v>
      </c>
      <c r="G128" s="233" t="s">
        <v>3209</v>
      </c>
    </row>
    <row r="129" spans="1:7" customFormat="1" ht="78.75" x14ac:dyDescent="0.2">
      <c r="A129" s="17">
        <v>129</v>
      </c>
      <c r="B129" s="257" t="s">
        <v>2679</v>
      </c>
      <c r="C129" s="257" t="s">
        <v>2680</v>
      </c>
      <c r="D129" s="198" t="s">
        <v>2681</v>
      </c>
      <c r="E129" s="198">
        <v>2018</v>
      </c>
      <c r="F129" s="198" t="s">
        <v>890</v>
      </c>
      <c r="G129" s="233" t="s">
        <v>3209</v>
      </c>
    </row>
    <row r="130" spans="1:7" customFormat="1" ht="63" x14ac:dyDescent="0.2">
      <c r="A130" s="17">
        <v>131</v>
      </c>
      <c r="B130" s="257" t="s">
        <v>2666</v>
      </c>
      <c r="C130" s="257" t="s">
        <v>2667</v>
      </c>
      <c r="D130" s="198" t="s">
        <v>2668</v>
      </c>
      <c r="E130" s="198">
        <v>2018</v>
      </c>
      <c r="F130" s="309" t="s">
        <v>890</v>
      </c>
      <c r="G130" s="233" t="s">
        <v>3209</v>
      </c>
    </row>
    <row r="131" spans="1:7" customFormat="1" ht="31.5" x14ac:dyDescent="0.2">
      <c r="A131" s="17">
        <v>132</v>
      </c>
      <c r="B131" s="8" t="s">
        <v>2859</v>
      </c>
      <c r="C131" s="8" t="s">
        <v>2860</v>
      </c>
      <c r="D131" s="4" t="s">
        <v>1602</v>
      </c>
      <c r="E131" s="4">
        <v>2019</v>
      </c>
      <c r="F131" s="224" t="s">
        <v>890</v>
      </c>
      <c r="G131" s="233" t="s">
        <v>3209</v>
      </c>
    </row>
    <row r="132" spans="1:7" customFormat="1" ht="31.5" x14ac:dyDescent="0.2">
      <c r="A132" s="17">
        <v>133</v>
      </c>
      <c r="B132" s="8" t="s">
        <v>2861</v>
      </c>
      <c r="C132" s="8" t="s">
        <v>2862</v>
      </c>
      <c r="D132" s="4" t="s">
        <v>2863</v>
      </c>
      <c r="E132" s="4">
        <v>2019</v>
      </c>
      <c r="F132" s="224" t="s">
        <v>890</v>
      </c>
      <c r="G132" s="233" t="s">
        <v>3209</v>
      </c>
    </row>
    <row r="133" spans="1:7" customFormat="1" ht="47.25" x14ac:dyDescent="0.2">
      <c r="A133" s="17">
        <v>134</v>
      </c>
      <c r="B133" s="59" t="s">
        <v>2916</v>
      </c>
      <c r="C133" s="60" t="s">
        <v>2917</v>
      </c>
      <c r="D133" s="56" t="s">
        <v>2905</v>
      </c>
      <c r="E133" s="4">
        <v>2019</v>
      </c>
      <c r="F133" s="229" t="s">
        <v>890</v>
      </c>
      <c r="G133" s="233" t="s">
        <v>3209</v>
      </c>
    </row>
    <row r="134" spans="1:7" customFormat="1" ht="63" x14ac:dyDescent="0.2">
      <c r="A134" s="17">
        <v>135</v>
      </c>
      <c r="B134" s="8" t="s">
        <v>2864</v>
      </c>
      <c r="C134" s="8" t="s">
        <v>2865</v>
      </c>
      <c r="D134" s="4" t="s">
        <v>2866</v>
      </c>
      <c r="E134" s="4">
        <v>2019</v>
      </c>
      <c r="F134" s="224" t="s">
        <v>890</v>
      </c>
      <c r="G134" s="233" t="s">
        <v>3209</v>
      </c>
    </row>
    <row r="135" spans="1:7" customFormat="1" ht="63" x14ac:dyDescent="0.2">
      <c r="A135" s="17">
        <v>136</v>
      </c>
      <c r="B135" s="8" t="s">
        <v>2867</v>
      </c>
      <c r="C135" s="8" t="s">
        <v>2868</v>
      </c>
      <c r="D135" s="4" t="s">
        <v>1279</v>
      </c>
      <c r="E135" s="4">
        <v>2019</v>
      </c>
      <c r="F135" s="229" t="s">
        <v>890</v>
      </c>
      <c r="G135" s="233" t="s">
        <v>3209</v>
      </c>
    </row>
    <row r="136" spans="1:7" customFormat="1" ht="78.75" x14ac:dyDescent="0.2">
      <c r="A136" s="17">
        <v>137</v>
      </c>
      <c r="B136" s="59" t="s">
        <v>2918</v>
      </c>
      <c r="C136" s="60" t="s">
        <v>2919</v>
      </c>
      <c r="D136" s="56" t="s">
        <v>2905</v>
      </c>
      <c r="E136" s="4">
        <v>2019</v>
      </c>
      <c r="F136" s="229" t="s">
        <v>890</v>
      </c>
      <c r="G136" s="233" t="s">
        <v>3209</v>
      </c>
    </row>
    <row r="137" spans="1:7" customFormat="1" ht="78.75" x14ac:dyDescent="0.2">
      <c r="A137" s="17">
        <v>138</v>
      </c>
      <c r="B137" s="8" t="s">
        <v>2869</v>
      </c>
      <c r="C137" s="8" t="s">
        <v>2870</v>
      </c>
      <c r="D137" s="4" t="s">
        <v>2871</v>
      </c>
      <c r="E137" s="4">
        <v>2019</v>
      </c>
      <c r="F137" s="229" t="s">
        <v>890</v>
      </c>
      <c r="G137" s="233" t="s">
        <v>3209</v>
      </c>
    </row>
    <row r="138" spans="1:7" customFormat="1" ht="78.75" x14ac:dyDescent="0.2">
      <c r="A138" s="17">
        <v>139</v>
      </c>
      <c r="B138" s="59" t="s">
        <v>2920</v>
      </c>
      <c r="C138" s="60" t="s">
        <v>2921</v>
      </c>
      <c r="D138" s="56" t="s">
        <v>2616</v>
      </c>
      <c r="E138" s="4">
        <v>2019</v>
      </c>
      <c r="F138" s="229" t="s">
        <v>890</v>
      </c>
      <c r="G138" s="233" t="s">
        <v>3209</v>
      </c>
    </row>
    <row r="139" spans="1:7" customFormat="1" ht="47.25" x14ac:dyDescent="0.2">
      <c r="A139" s="17">
        <v>140</v>
      </c>
      <c r="B139" s="59" t="s">
        <v>2922</v>
      </c>
      <c r="C139" s="60" t="s">
        <v>2923</v>
      </c>
      <c r="D139" s="56" t="s">
        <v>2924</v>
      </c>
      <c r="E139" s="4">
        <v>2019</v>
      </c>
      <c r="F139" s="229" t="s">
        <v>890</v>
      </c>
      <c r="G139" s="233" t="s">
        <v>3209</v>
      </c>
    </row>
    <row r="140" spans="1:7" customFormat="1" ht="63" x14ac:dyDescent="0.2">
      <c r="A140" s="17">
        <v>141</v>
      </c>
      <c r="B140" s="8" t="s">
        <v>2872</v>
      </c>
      <c r="C140" s="8" t="s">
        <v>2873</v>
      </c>
      <c r="D140" s="4" t="s">
        <v>2245</v>
      </c>
      <c r="E140" s="4">
        <v>2019</v>
      </c>
      <c r="F140" s="229" t="s">
        <v>890</v>
      </c>
      <c r="G140" s="233" t="s">
        <v>3209</v>
      </c>
    </row>
    <row r="141" spans="1:7" customFormat="1" ht="94.5" x14ac:dyDescent="0.2">
      <c r="A141" s="17">
        <v>142</v>
      </c>
      <c r="B141" s="8" t="s">
        <v>2874</v>
      </c>
      <c r="C141" s="8" t="s">
        <v>2875</v>
      </c>
      <c r="D141" s="4" t="s">
        <v>2876</v>
      </c>
      <c r="E141" s="4">
        <v>2019</v>
      </c>
      <c r="F141" s="224" t="s">
        <v>890</v>
      </c>
      <c r="G141" s="233" t="s">
        <v>3209</v>
      </c>
    </row>
    <row r="142" spans="1:7" customFormat="1" ht="63" x14ac:dyDescent="0.2">
      <c r="A142" s="17">
        <v>143</v>
      </c>
      <c r="B142" s="59" t="s">
        <v>2925</v>
      </c>
      <c r="C142" s="60" t="s">
        <v>2926</v>
      </c>
      <c r="D142" s="56" t="s">
        <v>2927</v>
      </c>
      <c r="E142" s="4">
        <v>2019</v>
      </c>
      <c r="F142" s="229" t="s">
        <v>890</v>
      </c>
      <c r="G142" s="233" t="s">
        <v>3209</v>
      </c>
    </row>
    <row r="143" spans="1:7" customFormat="1" ht="63" x14ac:dyDescent="0.2">
      <c r="A143" s="17">
        <v>144</v>
      </c>
      <c r="B143" s="8" t="s">
        <v>2877</v>
      </c>
      <c r="C143" s="8" t="s">
        <v>2878</v>
      </c>
      <c r="D143" s="4" t="s">
        <v>2879</v>
      </c>
      <c r="E143" s="4">
        <v>2019</v>
      </c>
      <c r="F143" s="224" t="s">
        <v>890</v>
      </c>
      <c r="G143" s="233" t="s">
        <v>3209</v>
      </c>
    </row>
    <row r="144" spans="1:7" customFormat="1" ht="78.75" x14ac:dyDescent="0.2">
      <c r="A144" s="17">
        <v>145</v>
      </c>
      <c r="B144" s="8" t="s">
        <v>2880</v>
      </c>
      <c r="C144" s="8" t="s">
        <v>2881</v>
      </c>
      <c r="D144" s="4" t="s">
        <v>2882</v>
      </c>
      <c r="E144" s="4">
        <v>2019</v>
      </c>
      <c r="F144" s="229" t="s">
        <v>890</v>
      </c>
      <c r="G144" s="233" t="s">
        <v>3209</v>
      </c>
    </row>
    <row r="145" spans="1:171" customFormat="1" ht="31.5" x14ac:dyDescent="0.2">
      <c r="A145" s="17">
        <v>146</v>
      </c>
      <c r="B145" s="8" t="s">
        <v>2883</v>
      </c>
      <c r="C145" s="58" t="s">
        <v>32</v>
      </c>
      <c r="D145" s="4" t="s">
        <v>1436</v>
      </c>
      <c r="E145" s="4">
        <v>2019</v>
      </c>
      <c r="F145" s="229" t="s">
        <v>890</v>
      </c>
      <c r="G145" s="233" t="s">
        <v>3209</v>
      </c>
    </row>
    <row r="146" spans="1:171" customFormat="1" ht="63" x14ac:dyDescent="0.2">
      <c r="A146" s="17">
        <v>147</v>
      </c>
      <c r="B146" s="8" t="s">
        <v>2884</v>
      </c>
      <c r="C146" s="58" t="s">
        <v>2885</v>
      </c>
      <c r="D146" s="4" t="s">
        <v>2886</v>
      </c>
      <c r="E146" s="4">
        <v>2019</v>
      </c>
      <c r="F146" s="224" t="s">
        <v>890</v>
      </c>
      <c r="G146" s="233" t="s">
        <v>3209</v>
      </c>
    </row>
    <row r="147" spans="1:171" customFormat="1" ht="63" x14ac:dyDescent="0.2">
      <c r="A147" s="17">
        <v>148</v>
      </c>
      <c r="B147" s="8" t="s">
        <v>2887</v>
      </c>
      <c r="C147" s="8" t="s">
        <v>2888</v>
      </c>
      <c r="D147" s="4" t="s">
        <v>2889</v>
      </c>
      <c r="E147" s="4">
        <v>2019</v>
      </c>
      <c r="F147" s="229" t="s">
        <v>890</v>
      </c>
      <c r="G147" s="233" t="s">
        <v>3209</v>
      </c>
    </row>
    <row r="148" spans="1:171" customFormat="1" ht="63" x14ac:dyDescent="0.2">
      <c r="A148" s="17">
        <v>149</v>
      </c>
      <c r="B148" s="8" t="s">
        <v>2890</v>
      </c>
      <c r="C148" s="8" t="s">
        <v>2891</v>
      </c>
      <c r="D148" s="4" t="s">
        <v>2876</v>
      </c>
      <c r="E148" s="4">
        <v>2019</v>
      </c>
      <c r="F148" s="224" t="s">
        <v>890</v>
      </c>
      <c r="G148" s="233" t="s">
        <v>3209</v>
      </c>
    </row>
    <row r="149" spans="1:171" customFormat="1" ht="63" x14ac:dyDescent="0.2">
      <c r="A149" s="17">
        <v>150</v>
      </c>
      <c r="B149" s="8" t="s">
        <v>2892</v>
      </c>
      <c r="C149" s="8" t="s">
        <v>2893</v>
      </c>
      <c r="D149" s="4" t="s">
        <v>2894</v>
      </c>
      <c r="E149" s="4">
        <v>2019</v>
      </c>
      <c r="F149" s="224" t="s">
        <v>890</v>
      </c>
      <c r="G149" s="233" t="s">
        <v>3209</v>
      </c>
    </row>
    <row r="150" spans="1:171" customFormat="1" ht="126" x14ac:dyDescent="0.2">
      <c r="A150" s="17">
        <v>151</v>
      </c>
      <c r="B150" s="59" t="s">
        <v>2928</v>
      </c>
      <c r="C150" s="60" t="s">
        <v>2929</v>
      </c>
      <c r="D150" s="56" t="s">
        <v>2905</v>
      </c>
      <c r="E150" s="4">
        <v>2019</v>
      </c>
      <c r="F150" s="229" t="s">
        <v>890</v>
      </c>
      <c r="G150" s="233" t="s">
        <v>3209</v>
      </c>
    </row>
    <row r="151" spans="1:171" s="62" customFormat="1" ht="47.25" x14ac:dyDescent="0.2">
      <c r="A151" s="17">
        <v>152</v>
      </c>
      <c r="B151" s="8" t="s">
        <v>2895</v>
      </c>
      <c r="C151" s="58" t="s">
        <v>2896</v>
      </c>
      <c r="D151" s="4" t="s">
        <v>2897</v>
      </c>
      <c r="E151" s="4">
        <v>2019</v>
      </c>
      <c r="F151" s="224" t="s">
        <v>890</v>
      </c>
      <c r="G151" s="233" t="s">
        <v>3209</v>
      </c>
    </row>
    <row r="152" spans="1:171" s="62" customFormat="1" ht="110.25" x14ac:dyDescent="0.2">
      <c r="A152" s="17">
        <v>153</v>
      </c>
      <c r="B152" s="8" t="s">
        <v>2898</v>
      </c>
      <c r="C152" s="8" t="s">
        <v>2899</v>
      </c>
      <c r="D152" s="4" t="s">
        <v>2900</v>
      </c>
      <c r="E152" s="4">
        <v>2019</v>
      </c>
      <c r="F152" s="229" t="s">
        <v>890</v>
      </c>
      <c r="G152" s="233" t="s">
        <v>3209</v>
      </c>
    </row>
    <row r="153" spans="1:171" s="317" customFormat="1" ht="47.25" x14ac:dyDescent="0.25">
      <c r="A153" s="17">
        <v>154</v>
      </c>
      <c r="B153" s="9" t="s">
        <v>2901</v>
      </c>
      <c r="C153" s="9" t="s">
        <v>2902</v>
      </c>
      <c r="D153" s="6" t="s">
        <v>2876</v>
      </c>
      <c r="E153" s="6">
        <v>2019</v>
      </c>
      <c r="F153" s="81" t="s">
        <v>890</v>
      </c>
      <c r="G153" s="233" t="s">
        <v>3209</v>
      </c>
    </row>
    <row r="154" spans="1:171" s="317" customFormat="1" ht="126" x14ac:dyDescent="0.25">
      <c r="A154" s="17">
        <v>155</v>
      </c>
      <c r="B154" s="9" t="s">
        <v>2903</v>
      </c>
      <c r="C154" s="9" t="s">
        <v>2904</v>
      </c>
      <c r="D154" s="6" t="s">
        <v>2905</v>
      </c>
      <c r="E154" s="6">
        <v>2019</v>
      </c>
      <c r="F154" s="81" t="s">
        <v>890</v>
      </c>
      <c r="G154" s="233" t="s">
        <v>3209</v>
      </c>
    </row>
    <row r="155" spans="1:171" s="317" customFormat="1" ht="47.25" x14ac:dyDescent="0.25">
      <c r="A155" s="17">
        <v>156</v>
      </c>
      <c r="B155" s="9" t="s">
        <v>2906</v>
      </c>
      <c r="C155" s="9" t="s">
        <v>2907</v>
      </c>
      <c r="D155" s="6" t="s">
        <v>2908</v>
      </c>
      <c r="E155" s="6">
        <v>2019</v>
      </c>
      <c r="F155" s="81" t="s">
        <v>890</v>
      </c>
      <c r="G155" s="233" t="s">
        <v>3209</v>
      </c>
    </row>
    <row r="156" spans="1:171" s="317" customFormat="1" ht="78.75" x14ac:dyDescent="0.25">
      <c r="A156" s="17">
        <v>157</v>
      </c>
      <c r="B156" s="9" t="s">
        <v>2909</v>
      </c>
      <c r="C156" s="9" t="s">
        <v>2910</v>
      </c>
      <c r="D156" s="6" t="s">
        <v>2911</v>
      </c>
      <c r="E156" s="6">
        <v>2019</v>
      </c>
      <c r="F156" s="81" t="s">
        <v>890</v>
      </c>
      <c r="G156" s="233" t="s">
        <v>3209</v>
      </c>
    </row>
    <row r="157" spans="1:171" s="76" customFormat="1" ht="63" x14ac:dyDescent="0.3">
      <c r="A157" s="17">
        <v>158</v>
      </c>
      <c r="B157" s="9" t="s">
        <v>2912</v>
      </c>
      <c r="C157" s="9" t="s">
        <v>2913</v>
      </c>
      <c r="D157" s="6" t="s">
        <v>2894</v>
      </c>
      <c r="E157" s="6">
        <v>2019</v>
      </c>
      <c r="F157" s="81" t="s">
        <v>890</v>
      </c>
      <c r="G157" s="233" t="s">
        <v>3209</v>
      </c>
    </row>
    <row r="158" spans="1:171" s="276" customFormat="1" ht="63" x14ac:dyDescent="0.2">
      <c r="A158" s="81">
        <v>41</v>
      </c>
      <c r="B158" s="281" t="s">
        <v>2887</v>
      </c>
      <c r="C158" s="81" t="s">
        <v>3463</v>
      </c>
      <c r="D158" s="282" t="s">
        <v>3464</v>
      </c>
      <c r="E158" s="311">
        <v>43647</v>
      </c>
      <c r="F158" s="72" t="s">
        <v>890</v>
      </c>
      <c r="G158" s="233" t="s">
        <v>3209</v>
      </c>
      <c r="H158" s="312"/>
      <c r="I158" s="312"/>
      <c r="J158" s="312"/>
      <c r="K158" s="312"/>
      <c r="L158" s="312"/>
      <c r="M158" s="312"/>
      <c r="N158" s="312"/>
      <c r="O158" s="312"/>
      <c r="P158" s="312"/>
      <c r="Q158" s="312"/>
      <c r="R158" s="312"/>
      <c r="S158" s="312"/>
      <c r="T158" s="312"/>
      <c r="U158" s="312"/>
      <c r="V158" s="312"/>
      <c r="W158" s="312"/>
      <c r="X158" s="312"/>
      <c r="Y158" s="312"/>
      <c r="Z158" s="312"/>
      <c r="AA158" s="312"/>
      <c r="AB158" s="312"/>
      <c r="AC158" s="312"/>
      <c r="AD158" s="312"/>
      <c r="AE158" s="312"/>
      <c r="AF158" s="312"/>
      <c r="AG158" s="312"/>
      <c r="AH158" s="312"/>
      <c r="AI158" s="312"/>
      <c r="AJ158" s="312"/>
      <c r="AK158" s="312"/>
      <c r="AL158" s="312"/>
      <c r="AM158" s="312"/>
      <c r="AN158" s="312"/>
      <c r="AO158" s="312"/>
      <c r="AP158" s="312"/>
      <c r="AQ158" s="312"/>
      <c r="AR158" s="312"/>
      <c r="AS158" s="312"/>
      <c r="AT158" s="312"/>
      <c r="AU158" s="312"/>
      <c r="AV158" s="312"/>
      <c r="AW158" s="312"/>
      <c r="AX158" s="312"/>
      <c r="AY158" s="312"/>
      <c r="AZ158" s="312"/>
      <c r="BA158" s="312"/>
      <c r="BB158" s="312"/>
      <c r="BC158" s="312"/>
      <c r="BD158" s="312"/>
      <c r="BE158" s="312"/>
      <c r="BF158" s="312"/>
      <c r="BG158" s="312"/>
      <c r="BH158" s="312"/>
      <c r="BI158" s="312"/>
      <c r="BJ158" s="312"/>
      <c r="BK158" s="312"/>
      <c r="BL158" s="312"/>
      <c r="BM158" s="312"/>
      <c r="BN158" s="312"/>
      <c r="BO158" s="312"/>
      <c r="BP158" s="312"/>
      <c r="BQ158" s="312"/>
      <c r="BR158" s="312"/>
      <c r="BS158" s="312"/>
      <c r="BT158" s="312"/>
      <c r="BU158" s="312"/>
      <c r="BV158" s="312"/>
      <c r="BW158" s="312"/>
      <c r="BX158" s="312"/>
      <c r="BY158" s="312"/>
      <c r="BZ158" s="312"/>
      <c r="CA158" s="312"/>
      <c r="CB158" s="312"/>
      <c r="CC158" s="312"/>
      <c r="CD158" s="312"/>
      <c r="CE158" s="312"/>
      <c r="CF158" s="312"/>
      <c r="CG158" s="312"/>
      <c r="CH158" s="312"/>
      <c r="CI158" s="312"/>
      <c r="CJ158" s="312"/>
      <c r="CK158" s="312"/>
      <c r="CL158" s="312"/>
      <c r="CM158" s="312"/>
      <c r="CN158" s="312"/>
      <c r="CO158" s="312"/>
      <c r="CP158" s="312"/>
      <c r="CQ158" s="312"/>
      <c r="CR158" s="312"/>
      <c r="CS158" s="312"/>
      <c r="CT158" s="312"/>
      <c r="CU158" s="312"/>
      <c r="CV158" s="312"/>
      <c r="CW158" s="312"/>
      <c r="CX158" s="312"/>
      <c r="CY158" s="312"/>
      <c r="CZ158" s="312"/>
      <c r="DA158" s="312"/>
      <c r="DB158" s="312"/>
      <c r="DC158" s="312"/>
      <c r="DD158" s="312"/>
      <c r="DE158" s="312"/>
      <c r="DF158" s="312"/>
      <c r="DG158" s="312"/>
      <c r="DH158" s="312"/>
      <c r="DI158" s="312"/>
      <c r="DJ158" s="312"/>
      <c r="DK158" s="312"/>
      <c r="DL158" s="312"/>
      <c r="DM158" s="312"/>
      <c r="DN158" s="312"/>
      <c r="DO158" s="312"/>
      <c r="DP158" s="312"/>
      <c r="DQ158" s="312"/>
      <c r="DR158" s="312"/>
      <c r="DS158" s="312"/>
      <c r="DT158" s="312"/>
      <c r="DU158" s="312"/>
      <c r="DV158" s="312"/>
      <c r="DW158" s="312"/>
      <c r="DX158" s="312"/>
      <c r="DY158" s="312"/>
      <c r="DZ158" s="312"/>
      <c r="EA158" s="312"/>
      <c r="EB158" s="312"/>
      <c r="EC158" s="312"/>
      <c r="ED158" s="312"/>
      <c r="EE158" s="312"/>
      <c r="EF158" s="312"/>
      <c r="EG158" s="312"/>
      <c r="EH158" s="312"/>
      <c r="EI158" s="312"/>
      <c r="EJ158" s="312"/>
      <c r="EK158" s="312"/>
      <c r="EL158" s="312"/>
      <c r="EM158" s="312"/>
      <c r="EN158" s="312"/>
      <c r="EO158" s="312"/>
      <c r="EP158" s="312"/>
      <c r="EQ158" s="312"/>
      <c r="ER158" s="312"/>
      <c r="ES158" s="312"/>
      <c r="ET158" s="312"/>
      <c r="EU158" s="312"/>
      <c r="EV158" s="312"/>
      <c r="EW158" s="312"/>
      <c r="EX158" s="312"/>
      <c r="EY158" s="312"/>
      <c r="EZ158" s="312"/>
      <c r="FA158" s="312"/>
      <c r="FB158" s="312"/>
      <c r="FC158" s="312"/>
      <c r="FD158" s="312"/>
      <c r="FE158" s="312"/>
      <c r="FF158" s="312"/>
      <c r="FG158" s="312"/>
      <c r="FH158" s="312"/>
      <c r="FI158" s="312"/>
      <c r="FJ158" s="312"/>
      <c r="FK158" s="312"/>
      <c r="FL158" s="312"/>
      <c r="FM158" s="312"/>
      <c r="FN158" s="312"/>
      <c r="FO158" s="312"/>
    </row>
    <row r="159" spans="1:171" s="276" customFormat="1" ht="63" x14ac:dyDescent="0.2">
      <c r="A159" s="81">
        <v>42</v>
      </c>
      <c r="B159" s="281" t="s">
        <v>3465</v>
      </c>
      <c r="C159" s="81" t="s">
        <v>2876</v>
      </c>
      <c r="D159" s="282" t="s">
        <v>3466</v>
      </c>
      <c r="E159" s="311">
        <v>43653</v>
      </c>
      <c r="F159" s="72" t="s">
        <v>890</v>
      </c>
      <c r="G159" s="233" t="s">
        <v>3209</v>
      </c>
      <c r="H159" s="312"/>
      <c r="I159" s="312"/>
      <c r="J159" s="312"/>
      <c r="K159" s="312"/>
      <c r="L159" s="312"/>
      <c r="M159" s="312"/>
      <c r="N159" s="312"/>
      <c r="O159" s="312"/>
      <c r="P159" s="312"/>
      <c r="Q159" s="312"/>
      <c r="R159" s="312"/>
      <c r="S159" s="312"/>
      <c r="T159" s="312"/>
      <c r="U159" s="312"/>
      <c r="V159" s="312"/>
      <c r="W159" s="312"/>
      <c r="X159" s="312"/>
      <c r="Y159" s="312"/>
      <c r="Z159" s="312"/>
      <c r="AA159" s="312"/>
      <c r="AB159" s="312"/>
      <c r="AC159" s="312"/>
      <c r="AD159" s="312"/>
      <c r="AE159" s="312"/>
      <c r="AF159" s="312"/>
      <c r="AG159" s="312"/>
      <c r="AH159" s="312"/>
      <c r="AI159" s="312"/>
      <c r="AJ159" s="312"/>
      <c r="AK159" s="312"/>
      <c r="AL159" s="312"/>
      <c r="AM159" s="312"/>
      <c r="AN159" s="312"/>
      <c r="AO159" s="312"/>
      <c r="AP159" s="312"/>
      <c r="AQ159" s="312"/>
      <c r="AR159" s="312"/>
      <c r="AS159" s="312"/>
      <c r="AT159" s="312"/>
      <c r="AU159" s="312"/>
      <c r="AV159" s="312"/>
      <c r="AW159" s="312"/>
      <c r="AX159" s="312"/>
      <c r="AY159" s="312"/>
      <c r="AZ159" s="312"/>
      <c r="BA159" s="312"/>
      <c r="BB159" s="312"/>
      <c r="BC159" s="312"/>
      <c r="BD159" s="312"/>
      <c r="BE159" s="312"/>
      <c r="BF159" s="312"/>
      <c r="BG159" s="312"/>
      <c r="BH159" s="312"/>
      <c r="BI159" s="312"/>
      <c r="BJ159" s="312"/>
      <c r="BK159" s="312"/>
      <c r="BL159" s="312"/>
      <c r="BM159" s="312"/>
      <c r="BN159" s="312"/>
      <c r="BO159" s="312"/>
      <c r="BP159" s="312"/>
      <c r="BQ159" s="312"/>
      <c r="BR159" s="312"/>
      <c r="BS159" s="312"/>
      <c r="BT159" s="312"/>
      <c r="BU159" s="312"/>
      <c r="BV159" s="312"/>
      <c r="BW159" s="312"/>
      <c r="BX159" s="312"/>
      <c r="BY159" s="312"/>
      <c r="BZ159" s="312"/>
      <c r="CA159" s="312"/>
      <c r="CB159" s="312"/>
      <c r="CC159" s="312"/>
      <c r="CD159" s="312"/>
      <c r="CE159" s="312"/>
      <c r="CF159" s="312"/>
      <c r="CG159" s="312"/>
      <c r="CH159" s="312"/>
      <c r="CI159" s="312"/>
      <c r="CJ159" s="312"/>
      <c r="CK159" s="312"/>
      <c r="CL159" s="312"/>
      <c r="CM159" s="312"/>
      <c r="CN159" s="312"/>
      <c r="CO159" s="312"/>
      <c r="CP159" s="312"/>
      <c r="CQ159" s="312"/>
      <c r="CR159" s="312"/>
      <c r="CS159" s="312"/>
      <c r="CT159" s="312"/>
      <c r="CU159" s="312"/>
      <c r="CV159" s="312"/>
      <c r="CW159" s="312"/>
      <c r="CX159" s="312"/>
      <c r="CY159" s="312"/>
      <c r="CZ159" s="312"/>
      <c r="DA159" s="312"/>
      <c r="DB159" s="312"/>
      <c r="DC159" s="312"/>
      <c r="DD159" s="312"/>
      <c r="DE159" s="312"/>
      <c r="DF159" s="312"/>
      <c r="DG159" s="312"/>
      <c r="DH159" s="312"/>
      <c r="DI159" s="312"/>
      <c r="DJ159" s="312"/>
      <c r="DK159" s="312"/>
      <c r="DL159" s="312"/>
      <c r="DM159" s="312"/>
      <c r="DN159" s="312"/>
      <c r="DO159" s="312"/>
      <c r="DP159" s="312"/>
      <c r="DQ159" s="312"/>
      <c r="DR159" s="312"/>
      <c r="DS159" s="312"/>
      <c r="DT159" s="312"/>
      <c r="DU159" s="312"/>
      <c r="DV159" s="312"/>
      <c r="DW159" s="312"/>
      <c r="DX159" s="312"/>
      <c r="DY159" s="312"/>
      <c r="DZ159" s="312"/>
      <c r="EA159" s="312"/>
      <c r="EB159" s="312"/>
      <c r="EC159" s="312"/>
      <c r="ED159" s="312"/>
      <c r="EE159" s="312"/>
      <c r="EF159" s="312"/>
      <c r="EG159" s="312"/>
      <c r="EH159" s="312"/>
      <c r="EI159" s="312"/>
      <c r="EJ159" s="312"/>
      <c r="EK159" s="312"/>
      <c r="EL159" s="312"/>
      <c r="EM159" s="312"/>
      <c r="EN159" s="312"/>
      <c r="EO159" s="312"/>
      <c r="EP159" s="312"/>
      <c r="EQ159" s="312"/>
      <c r="ER159" s="312"/>
      <c r="ES159" s="312"/>
      <c r="ET159" s="312"/>
      <c r="EU159" s="312"/>
      <c r="EV159" s="312"/>
      <c r="EW159" s="312"/>
      <c r="EX159" s="312"/>
      <c r="EY159" s="312"/>
      <c r="EZ159" s="312"/>
      <c r="FA159" s="312"/>
      <c r="FB159" s="312"/>
      <c r="FC159" s="312"/>
      <c r="FD159" s="312"/>
      <c r="FE159" s="312"/>
      <c r="FF159" s="312"/>
      <c r="FG159" s="312"/>
      <c r="FH159" s="312"/>
      <c r="FI159" s="312"/>
      <c r="FJ159" s="312"/>
      <c r="FK159" s="312"/>
      <c r="FL159" s="312"/>
      <c r="FM159" s="312"/>
      <c r="FN159" s="312"/>
      <c r="FO159" s="312"/>
    </row>
    <row r="160" spans="1:171" s="276" customFormat="1" ht="31.5" x14ac:dyDescent="0.2">
      <c r="A160" s="81">
        <v>43</v>
      </c>
      <c r="B160" s="281" t="s">
        <v>2861</v>
      </c>
      <c r="C160" s="81" t="s">
        <v>2863</v>
      </c>
      <c r="D160" s="282" t="s">
        <v>3467</v>
      </c>
      <c r="E160" s="311">
        <v>43656</v>
      </c>
      <c r="F160" s="72" t="s">
        <v>890</v>
      </c>
      <c r="G160" s="233" t="s">
        <v>3209</v>
      </c>
      <c r="H160" s="312"/>
      <c r="I160" s="312"/>
      <c r="J160" s="312"/>
      <c r="K160" s="312"/>
      <c r="L160" s="312"/>
      <c r="M160" s="312"/>
      <c r="N160" s="312"/>
      <c r="O160" s="312"/>
      <c r="P160" s="312"/>
      <c r="Q160" s="312"/>
      <c r="R160" s="312"/>
      <c r="S160" s="312"/>
      <c r="T160" s="312"/>
      <c r="U160" s="312"/>
      <c r="V160" s="312"/>
      <c r="W160" s="312"/>
      <c r="X160" s="312"/>
      <c r="Y160" s="312"/>
      <c r="Z160" s="312"/>
      <c r="AA160" s="312"/>
      <c r="AB160" s="312"/>
      <c r="AC160" s="312"/>
      <c r="AD160" s="312"/>
      <c r="AE160" s="312"/>
      <c r="AF160" s="312"/>
      <c r="AG160" s="312"/>
      <c r="AH160" s="312"/>
      <c r="AI160" s="312"/>
      <c r="AJ160" s="312"/>
      <c r="AK160" s="312"/>
      <c r="AL160" s="312"/>
      <c r="AM160" s="312"/>
      <c r="AN160" s="312"/>
      <c r="AO160" s="312"/>
      <c r="AP160" s="312"/>
      <c r="AQ160" s="312"/>
      <c r="AR160" s="312"/>
      <c r="AS160" s="312"/>
      <c r="AT160" s="312"/>
      <c r="AU160" s="312"/>
      <c r="AV160" s="312"/>
      <c r="AW160" s="312"/>
      <c r="AX160" s="312"/>
      <c r="AY160" s="312"/>
      <c r="AZ160" s="312"/>
      <c r="BA160" s="312"/>
      <c r="BB160" s="312"/>
      <c r="BC160" s="312"/>
      <c r="BD160" s="312"/>
      <c r="BE160" s="312"/>
      <c r="BF160" s="312"/>
      <c r="BG160" s="312"/>
      <c r="BH160" s="312"/>
      <c r="BI160" s="312"/>
      <c r="BJ160" s="312"/>
      <c r="BK160" s="312"/>
      <c r="BL160" s="312"/>
      <c r="BM160" s="312"/>
      <c r="BN160" s="312"/>
      <c r="BO160" s="312"/>
      <c r="BP160" s="312"/>
      <c r="BQ160" s="312"/>
      <c r="BR160" s="312"/>
      <c r="BS160" s="312"/>
      <c r="BT160" s="312"/>
      <c r="BU160" s="312"/>
      <c r="BV160" s="312"/>
      <c r="BW160" s="312"/>
      <c r="BX160" s="312"/>
      <c r="BY160" s="312"/>
      <c r="BZ160" s="312"/>
      <c r="CA160" s="312"/>
      <c r="CB160" s="312"/>
      <c r="CC160" s="312"/>
      <c r="CD160" s="312"/>
      <c r="CE160" s="312"/>
      <c r="CF160" s="312"/>
      <c r="CG160" s="312"/>
      <c r="CH160" s="312"/>
      <c r="CI160" s="312"/>
      <c r="CJ160" s="312"/>
      <c r="CK160" s="312"/>
      <c r="CL160" s="312"/>
      <c r="CM160" s="312"/>
      <c r="CN160" s="312"/>
      <c r="CO160" s="312"/>
      <c r="CP160" s="312"/>
      <c r="CQ160" s="312"/>
      <c r="CR160" s="312"/>
      <c r="CS160" s="312"/>
      <c r="CT160" s="312"/>
      <c r="CU160" s="312"/>
      <c r="CV160" s="312"/>
      <c r="CW160" s="312"/>
      <c r="CX160" s="312"/>
      <c r="CY160" s="312"/>
      <c r="CZ160" s="312"/>
      <c r="DA160" s="312"/>
      <c r="DB160" s="312"/>
      <c r="DC160" s="312"/>
      <c r="DD160" s="312"/>
      <c r="DE160" s="312"/>
      <c r="DF160" s="312"/>
      <c r="DG160" s="312"/>
      <c r="DH160" s="312"/>
      <c r="DI160" s="312"/>
      <c r="DJ160" s="312"/>
      <c r="DK160" s="312"/>
      <c r="DL160" s="312"/>
      <c r="DM160" s="312"/>
      <c r="DN160" s="312"/>
      <c r="DO160" s="312"/>
      <c r="DP160" s="312"/>
      <c r="DQ160" s="312"/>
      <c r="DR160" s="312"/>
      <c r="DS160" s="312"/>
      <c r="DT160" s="312"/>
      <c r="DU160" s="312"/>
      <c r="DV160" s="312"/>
      <c r="DW160" s="312"/>
      <c r="DX160" s="312"/>
      <c r="DY160" s="312"/>
      <c r="DZ160" s="312"/>
      <c r="EA160" s="312"/>
      <c r="EB160" s="312"/>
      <c r="EC160" s="312"/>
      <c r="ED160" s="312"/>
      <c r="EE160" s="312"/>
      <c r="EF160" s="312"/>
      <c r="EG160" s="312"/>
      <c r="EH160" s="312"/>
      <c r="EI160" s="312"/>
      <c r="EJ160" s="312"/>
      <c r="EK160" s="312"/>
      <c r="EL160" s="312"/>
      <c r="EM160" s="312"/>
      <c r="EN160" s="312"/>
      <c r="EO160" s="312"/>
      <c r="EP160" s="312"/>
      <c r="EQ160" s="312"/>
      <c r="ER160" s="312"/>
      <c r="ES160" s="312"/>
      <c r="ET160" s="312"/>
      <c r="EU160" s="312"/>
      <c r="EV160" s="312"/>
      <c r="EW160" s="312"/>
      <c r="EX160" s="312"/>
      <c r="EY160" s="312"/>
      <c r="EZ160" s="312"/>
      <c r="FA160" s="312"/>
      <c r="FB160" s="312"/>
      <c r="FC160" s="312"/>
      <c r="FD160" s="312"/>
      <c r="FE160" s="312"/>
      <c r="FF160" s="312"/>
      <c r="FG160" s="312"/>
      <c r="FH160" s="312"/>
      <c r="FI160" s="312"/>
      <c r="FJ160" s="312"/>
      <c r="FK160" s="312"/>
      <c r="FL160" s="312"/>
      <c r="FM160" s="312"/>
      <c r="FN160" s="312"/>
      <c r="FO160" s="312"/>
    </row>
    <row r="161" spans="1:171" s="276" customFormat="1" ht="63" x14ac:dyDescent="0.2">
      <c r="A161" s="81">
        <v>44</v>
      </c>
      <c r="B161" s="281" t="s">
        <v>2867</v>
      </c>
      <c r="C161" s="81" t="s">
        <v>1279</v>
      </c>
      <c r="D161" s="282" t="s">
        <v>3468</v>
      </c>
      <c r="E161" s="311">
        <v>43676</v>
      </c>
      <c r="F161" s="72" t="s">
        <v>890</v>
      </c>
      <c r="G161" s="233" t="s">
        <v>3209</v>
      </c>
      <c r="H161" s="312"/>
      <c r="I161" s="312"/>
      <c r="J161" s="312"/>
      <c r="K161" s="312"/>
      <c r="L161" s="312"/>
      <c r="M161" s="312"/>
      <c r="N161" s="312"/>
      <c r="O161" s="312"/>
      <c r="P161" s="312"/>
      <c r="Q161" s="312"/>
      <c r="R161" s="312"/>
      <c r="S161" s="312"/>
      <c r="T161" s="312"/>
      <c r="U161" s="312"/>
      <c r="V161" s="312"/>
      <c r="W161" s="312"/>
      <c r="X161" s="312"/>
      <c r="Y161" s="312"/>
      <c r="Z161" s="312"/>
      <c r="AA161" s="312"/>
      <c r="AB161" s="312"/>
      <c r="AC161" s="312"/>
      <c r="AD161" s="312"/>
      <c r="AE161" s="312"/>
      <c r="AF161" s="312"/>
      <c r="AG161" s="312"/>
      <c r="AH161" s="312"/>
      <c r="AI161" s="312"/>
      <c r="AJ161" s="312"/>
      <c r="AK161" s="312"/>
      <c r="AL161" s="312"/>
      <c r="AM161" s="312"/>
      <c r="AN161" s="312"/>
      <c r="AO161" s="312"/>
      <c r="AP161" s="312"/>
      <c r="AQ161" s="312"/>
      <c r="AR161" s="312"/>
      <c r="AS161" s="312"/>
      <c r="AT161" s="312"/>
      <c r="AU161" s="312"/>
      <c r="AV161" s="312"/>
      <c r="AW161" s="312"/>
      <c r="AX161" s="312"/>
      <c r="AY161" s="312"/>
      <c r="AZ161" s="312"/>
      <c r="BA161" s="312"/>
      <c r="BB161" s="312"/>
      <c r="BC161" s="312"/>
      <c r="BD161" s="312"/>
      <c r="BE161" s="312"/>
      <c r="BF161" s="312"/>
      <c r="BG161" s="312"/>
      <c r="BH161" s="312"/>
      <c r="BI161" s="312"/>
      <c r="BJ161" s="312"/>
      <c r="BK161" s="312"/>
      <c r="BL161" s="312"/>
      <c r="BM161" s="312"/>
      <c r="BN161" s="312"/>
      <c r="BO161" s="312"/>
      <c r="BP161" s="312"/>
      <c r="BQ161" s="312"/>
      <c r="BR161" s="312"/>
      <c r="BS161" s="312"/>
      <c r="BT161" s="312"/>
      <c r="BU161" s="312"/>
      <c r="BV161" s="312"/>
      <c r="BW161" s="312"/>
      <c r="BX161" s="312"/>
      <c r="BY161" s="312"/>
      <c r="BZ161" s="312"/>
      <c r="CA161" s="312"/>
      <c r="CB161" s="312"/>
      <c r="CC161" s="312"/>
      <c r="CD161" s="312"/>
      <c r="CE161" s="312"/>
      <c r="CF161" s="312"/>
      <c r="CG161" s="312"/>
      <c r="CH161" s="312"/>
      <c r="CI161" s="312"/>
      <c r="CJ161" s="312"/>
      <c r="CK161" s="312"/>
      <c r="CL161" s="312"/>
      <c r="CM161" s="312"/>
      <c r="CN161" s="312"/>
      <c r="CO161" s="312"/>
      <c r="CP161" s="312"/>
      <c r="CQ161" s="312"/>
      <c r="CR161" s="312"/>
      <c r="CS161" s="312"/>
      <c r="CT161" s="312"/>
      <c r="CU161" s="312"/>
      <c r="CV161" s="312"/>
      <c r="CW161" s="312"/>
      <c r="CX161" s="312"/>
      <c r="CY161" s="312"/>
      <c r="CZ161" s="312"/>
      <c r="DA161" s="312"/>
      <c r="DB161" s="312"/>
      <c r="DC161" s="312"/>
      <c r="DD161" s="312"/>
      <c r="DE161" s="312"/>
      <c r="DF161" s="312"/>
      <c r="DG161" s="312"/>
      <c r="DH161" s="312"/>
      <c r="DI161" s="312"/>
      <c r="DJ161" s="312"/>
      <c r="DK161" s="312"/>
      <c r="DL161" s="312"/>
      <c r="DM161" s="312"/>
      <c r="DN161" s="312"/>
      <c r="DO161" s="312"/>
      <c r="DP161" s="312"/>
      <c r="DQ161" s="312"/>
      <c r="DR161" s="312"/>
      <c r="DS161" s="312"/>
      <c r="DT161" s="312"/>
      <c r="DU161" s="312"/>
      <c r="DV161" s="312"/>
      <c r="DW161" s="312"/>
      <c r="DX161" s="312"/>
      <c r="DY161" s="312"/>
      <c r="DZ161" s="312"/>
      <c r="EA161" s="312"/>
      <c r="EB161" s="312"/>
      <c r="EC161" s="312"/>
      <c r="ED161" s="312"/>
      <c r="EE161" s="312"/>
      <c r="EF161" s="312"/>
      <c r="EG161" s="312"/>
      <c r="EH161" s="312"/>
      <c r="EI161" s="312"/>
      <c r="EJ161" s="312"/>
      <c r="EK161" s="312"/>
      <c r="EL161" s="312"/>
      <c r="EM161" s="312"/>
      <c r="EN161" s="312"/>
      <c r="EO161" s="312"/>
      <c r="EP161" s="312"/>
      <c r="EQ161" s="312"/>
      <c r="ER161" s="312"/>
      <c r="ES161" s="312"/>
      <c r="ET161" s="312"/>
      <c r="EU161" s="312"/>
      <c r="EV161" s="312"/>
      <c r="EW161" s="312"/>
      <c r="EX161" s="312"/>
      <c r="EY161" s="312"/>
      <c r="EZ161" s="312"/>
      <c r="FA161" s="312"/>
      <c r="FB161" s="312"/>
      <c r="FC161" s="312"/>
      <c r="FD161" s="312"/>
      <c r="FE161" s="312"/>
      <c r="FF161" s="312"/>
      <c r="FG161" s="312"/>
      <c r="FH161" s="312"/>
      <c r="FI161" s="312"/>
      <c r="FJ161" s="312"/>
      <c r="FK161" s="312"/>
      <c r="FL161" s="312"/>
      <c r="FM161" s="312"/>
      <c r="FN161" s="312"/>
      <c r="FO161" s="312"/>
    </row>
    <row r="162" spans="1:171" s="276" customFormat="1" ht="110.25" x14ac:dyDescent="0.2">
      <c r="A162" s="81">
        <v>45</v>
      </c>
      <c r="B162" s="281" t="s">
        <v>3469</v>
      </c>
      <c r="C162" s="81" t="s">
        <v>3470</v>
      </c>
      <c r="D162" s="282" t="s">
        <v>3471</v>
      </c>
      <c r="E162" s="311">
        <v>43677</v>
      </c>
      <c r="F162" s="72" t="s">
        <v>890</v>
      </c>
      <c r="G162" s="233" t="s">
        <v>3209</v>
      </c>
      <c r="H162" s="312"/>
      <c r="I162" s="312"/>
      <c r="J162" s="312"/>
      <c r="K162" s="312"/>
      <c r="L162" s="312"/>
      <c r="M162" s="312"/>
      <c r="N162" s="312"/>
      <c r="O162" s="312"/>
      <c r="P162" s="312"/>
      <c r="Q162" s="312"/>
      <c r="R162" s="312"/>
      <c r="S162" s="312"/>
      <c r="T162" s="312"/>
      <c r="U162" s="312"/>
      <c r="V162" s="312"/>
      <c r="W162" s="312"/>
      <c r="X162" s="312"/>
      <c r="Y162" s="312"/>
      <c r="Z162" s="312"/>
      <c r="AA162" s="312"/>
      <c r="AB162" s="312"/>
      <c r="AC162" s="312"/>
      <c r="AD162" s="312"/>
      <c r="AE162" s="312"/>
      <c r="AF162" s="312"/>
      <c r="AG162" s="312"/>
      <c r="AH162" s="312"/>
      <c r="AI162" s="312"/>
      <c r="AJ162" s="312"/>
      <c r="AK162" s="312"/>
      <c r="AL162" s="312"/>
      <c r="AM162" s="312"/>
      <c r="AN162" s="312"/>
      <c r="AO162" s="312"/>
      <c r="AP162" s="312"/>
      <c r="AQ162" s="312"/>
      <c r="AR162" s="312"/>
      <c r="AS162" s="312"/>
      <c r="AT162" s="312"/>
      <c r="AU162" s="312"/>
      <c r="AV162" s="312"/>
      <c r="AW162" s="312"/>
      <c r="AX162" s="312"/>
      <c r="AY162" s="312"/>
      <c r="AZ162" s="312"/>
      <c r="BA162" s="312"/>
      <c r="BB162" s="312"/>
      <c r="BC162" s="312"/>
      <c r="BD162" s="312"/>
      <c r="BE162" s="312"/>
      <c r="BF162" s="312"/>
      <c r="BG162" s="312"/>
      <c r="BH162" s="312"/>
      <c r="BI162" s="312"/>
      <c r="BJ162" s="312"/>
      <c r="BK162" s="312"/>
      <c r="BL162" s="312"/>
      <c r="BM162" s="312"/>
      <c r="BN162" s="312"/>
      <c r="BO162" s="312"/>
      <c r="BP162" s="312"/>
      <c r="BQ162" s="312"/>
      <c r="BR162" s="312"/>
      <c r="BS162" s="312"/>
      <c r="BT162" s="312"/>
      <c r="BU162" s="312"/>
      <c r="BV162" s="312"/>
      <c r="BW162" s="312"/>
      <c r="BX162" s="312"/>
      <c r="BY162" s="312"/>
      <c r="BZ162" s="312"/>
      <c r="CA162" s="312"/>
      <c r="CB162" s="312"/>
      <c r="CC162" s="312"/>
      <c r="CD162" s="312"/>
      <c r="CE162" s="312"/>
      <c r="CF162" s="312"/>
      <c r="CG162" s="312"/>
      <c r="CH162" s="312"/>
      <c r="CI162" s="312"/>
      <c r="CJ162" s="312"/>
      <c r="CK162" s="312"/>
      <c r="CL162" s="312"/>
      <c r="CM162" s="312"/>
      <c r="CN162" s="312"/>
      <c r="CO162" s="312"/>
      <c r="CP162" s="312"/>
      <c r="CQ162" s="312"/>
      <c r="CR162" s="312"/>
      <c r="CS162" s="312"/>
      <c r="CT162" s="312"/>
      <c r="CU162" s="312"/>
      <c r="CV162" s="312"/>
      <c r="CW162" s="312"/>
      <c r="CX162" s="312"/>
      <c r="CY162" s="312"/>
      <c r="CZ162" s="312"/>
      <c r="DA162" s="312"/>
      <c r="DB162" s="312"/>
      <c r="DC162" s="312"/>
      <c r="DD162" s="312"/>
      <c r="DE162" s="312"/>
      <c r="DF162" s="312"/>
      <c r="DG162" s="312"/>
      <c r="DH162" s="312"/>
      <c r="DI162" s="312"/>
      <c r="DJ162" s="312"/>
      <c r="DK162" s="312"/>
      <c r="DL162" s="312"/>
      <c r="DM162" s="312"/>
      <c r="DN162" s="312"/>
      <c r="DO162" s="312"/>
      <c r="DP162" s="312"/>
      <c r="DQ162" s="312"/>
      <c r="DR162" s="312"/>
      <c r="DS162" s="312"/>
      <c r="DT162" s="312"/>
      <c r="DU162" s="312"/>
      <c r="DV162" s="312"/>
      <c r="DW162" s="312"/>
      <c r="DX162" s="312"/>
      <c r="DY162" s="312"/>
      <c r="DZ162" s="312"/>
      <c r="EA162" s="312"/>
      <c r="EB162" s="312"/>
      <c r="EC162" s="312"/>
      <c r="ED162" s="312"/>
      <c r="EE162" s="312"/>
      <c r="EF162" s="312"/>
      <c r="EG162" s="312"/>
      <c r="EH162" s="312"/>
      <c r="EI162" s="312"/>
      <c r="EJ162" s="312"/>
      <c r="EK162" s="312"/>
      <c r="EL162" s="312"/>
      <c r="EM162" s="312"/>
      <c r="EN162" s="312"/>
      <c r="EO162" s="312"/>
      <c r="EP162" s="312"/>
      <c r="EQ162" s="312"/>
      <c r="ER162" s="312"/>
      <c r="ES162" s="312"/>
      <c r="ET162" s="312"/>
      <c r="EU162" s="312"/>
      <c r="EV162" s="312"/>
      <c r="EW162" s="312"/>
      <c r="EX162" s="312"/>
      <c r="EY162" s="312"/>
      <c r="EZ162" s="312"/>
      <c r="FA162" s="312"/>
      <c r="FB162" s="312"/>
      <c r="FC162" s="312"/>
      <c r="FD162" s="312"/>
      <c r="FE162" s="312"/>
      <c r="FF162" s="312"/>
      <c r="FG162" s="312"/>
      <c r="FH162" s="312"/>
      <c r="FI162" s="312"/>
      <c r="FJ162" s="312"/>
      <c r="FK162" s="312"/>
      <c r="FL162" s="312"/>
      <c r="FM162" s="312"/>
      <c r="FN162" s="312"/>
      <c r="FO162" s="312"/>
    </row>
    <row r="163" spans="1:171" s="276" customFormat="1" ht="110.25" x14ac:dyDescent="0.2">
      <c r="A163" s="81">
        <v>46</v>
      </c>
      <c r="B163" s="281" t="s">
        <v>3472</v>
      </c>
      <c r="C163" s="81" t="s">
        <v>3473</v>
      </c>
      <c r="D163" s="282" t="s">
        <v>3474</v>
      </c>
      <c r="E163" s="311">
        <v>43679</v>
      </c>
      <c r="F163" s="72" t="s">
        <v>890</v>
      </c>
      <c r="G163" s="233" t="s">
        <v>3209</v>
      </c>
      <c r="H163" s="312"/>
      <c r="I163" s="312"/>
      <c r="J163" s="312"/>
      <c r="K163" s="312"/>
      <c r="L163" s="312"/>
      <c r="M163" s="312"/>
      <c r="N163" s="312"/>
      <c r="O163" s="312"/>
      <c r="P163" s="312"/>
      <c r="Q163" s="312"/>
      <c r="R163" s="312"/>
      <c r="S163" s="312"/>
      <c r="T163" s="312"/>
      <c r="U163" s="312"/>
      <c r="V163" s="312"/>
      <c r="W163" s="312"/>
      <c r="X163" s="312"/>
      <c r="Y163" s="312"/>
      <c r="Z163" s="312"/>
      <c r="AA163" s="312"/>
      <c r="AB163" s="312"/>
      <c r="AC163" s="312"/>
      <c r="AD163" s="312"/>
      <c r="AE163" s="312"/>
      <c r="AF163" s="312"/>
      <c r="AG163" s="312"/>
      <c r="AH163" s="312"/>
      <c r="AI163" s="312"/>
      <c r="AJ163" s="312"/>
      <c r="AK163" s="312"/>
      <c r="AL163" s="312"/>
      <c r="AM163" s="312"/>
      <c r="AN163" s="312"/>
      <c r="AO163" s="312"/>
      <c r="AP163" s="312"/>
      <c r="AQ163" s="312"/>
      <c r="AR163" s="312"/>
      <c r="AS163" s="312"/>
      <c r="AT163" s="312"/>
      <c r="AU163" s="312"/>
      <c r="AV163" s="312"/>
      <c r="AW163" s="312"/>
      <c r="AX163" s="312"/>
      <c r="AY163" s="312"/>
      <c r="AZ163" s="312"/>
      <c r="BA163" s="312"/>
      <c r="BB163" s="312"/>
      <c r="BC163" s="312"/>
      <c r="BD163" s="312"/>
      <c r="BE163" s="312"/>
      <c r="BF163" s="312"/>
      <c r="BG163" s="312"/>
      <c r="BH163" s="312"/>
      <c r="BI163" s="312"/>
      <c r="BJ163" s="312"/>
      <c r="BK163" s="312"/>
      <c r="BL163" s="312"/>
      <c r="BM163" s="312"/>
      <c r="BN163" s="312"/>
      <c r="BO163" s="312"/>
      <c r="BP163" s="312"/>
      <c r="BQ163" s="312"/>
      <c r="BR163" s="312"/>
      <c r="BS163" s="312"/>
      <c r="BT163" s="312"/>
      <c r="BU163" s="312"/>
      <c r="BV163" s="312"/>
      <c r="BW163" s="312"/>
      <c r="BX163" s="312"/>
      <c r="BY163" s="312"/>
      <c r="BZ163" s="312"/>
      <c r="CA163" s="312"/>
      <c r="CB163" s="312"/>
      <c r="CC163" s="312"/>
      <c r="CD163" s="312"/>
      <c r="CE163" s="312"/>
      <c r="CF163" s="312"/>
      <c r="CG163" s="312"/>
      <c r="CH163" s="312"/>
      <c r="CI163" s="312"/>
      <c r="CJ163" s="312"/>
      <c r="CK163" s="312"/>
      <c r="CL163" s="312"/>
      <c r="CM163" s="312"/>
      <c r="CN163" s="312"/>
      <c r="CO163" s="312"/>
      <c r="CP163" s="312"/>
      <c r="CQ163" s="312"/>
      <c r="CR163" s="312"/>
      <c r="CS163" s="312"/>
      <c r="CT163" s="312"/>
      <c r="CU163" s="312"/>
      <c r="CV163" s="312"/>
      <c r="CW163" s="312"/>
      <c r="CX163" s="312"/>
      <c r="CY163" s="312"/>
      <c r="CZ163" s="312"/>
      <c r="DA163" s="312"/>
      <c r="DB163" s="312"/>
      <c r="DC163" s="312"/>
      <c r="DD163" s="312"/>
      <c r="DE163" s="312"/>
      <c r="DF163" s="312"/>
      <c r="DG163" s="312"/>
      <c r="DH163" s="312"/>
      <c r="DI163" s="312"/>
      <c r="DJ163" s="312"/>
      <c r="DK163" s="312"/>
      <c r="DL163" s="312"/>
      <c r="DM163" s="312"/>
      <c r="DN163" s="312"/>
      <c r="DO163" s="312"/>
      <c r="DP163" s="312"/>
      <c r="DQ163" s="312"/>
      <c r="DR163" s="312"/>
      <c r="DS163" s="312"/>
      <c r="DT163" s="312"/>
      <c r="DU163" s="312"/>
      <c r="DV163" s="312"/>
      <c r="DW163" s="312"/>
      <c r="DX163" s="312"/>
      <c r="DY163" s="312"/>
      <c r="DZ163" s="312"/>
      <c r="EA163" s="312"/>
      <c r="EB163" s="312"/>
      <c r="EC163" s="312"/>
      <c r="ED163" s="312"/>
      <c r="EE163" s="312"/>
      <c r="EF163" s="312"/>
      <c r="EG163" s="312"/>
      <c r="EH163" s="312"/>
      <c r="EI163" s="312"/>
      <c r="EJ163" s="312"/>
      <c r="EK163" s="312"/>
      <c r="EL163" s="312"/>
      <c r="EM163" s="312"/>
      <c r="EN163" s="312"/>
      <c r="EO163" s="312"/>
      <c r="EP163" s="312"/>
      <c r="EQ163" s="312"/>
      <c r="ER163" s="312"/>
      <c r="ES163" s="312"/>
      <c r="ET163" s="312"/>
      <c r="EU163" s="312"/>
      <c r="EV163" s="312"/>
      <c r="EW163" s="312"/>
      <c r="EX163" s="312"/>
      <c r="EY163" s="312"/>
      <c r="EZ163" s="312"/>
      <c r="FA163" s="312"/>
      <c r="FB163" s="312"/>
      <c r="FC163" s="312"/>
      <c r="FD163" s="312"/>
      <c r="FE163" s="312"/>
      <c r="FF163" s="312"/>
      <c r="FG163" s="312"/>
      <c r="FH163" s="312"/>
      <c r="FI163" s="312"/>
      <c r="FJ163" s="312"/>
      <c r="FK163" s="312"/>
      <c r="FL163" s="312"/>
      <c r="FM163" s="312"/>
      <c r="FN163" s="312"/>
      <c r="FO163" s="312"/>
    </row>
    <row r="164" spans="1:171" s="276" customFormat="1" ht="110.25" x14ac:dyDescent="0.2">
      <c r="A164" s="81">
        <v>47</v>
      </c>
      <c r="B164" s="281" t="s">
        <v>3475</v>
      </c>
      <c r="C164" s="81" t="s">
        <v>2876</v>
      </c>
      <c r="D164" s="282" t="s">
        <v>3476</v>
      </c>
      <c r="E164" s="311">
        <v>43679</v>
      </c>
      <c r="F164" s="72" t="s">
        <v>890</v>
      </c>
      <c r="G164" s="233" t="s">
        <v>3209</v>
      </c>
      <c r="H164" s="312"/>
      <c r="I164" s="312"/>
      <c r="J164" s="312"/>
      <c r="K164" s="312"/>
      <c r="L164" s="312"/>
      <c r="M164" s="312"/>
      <c r="N164" s="312"/>
      <c r="O164" s="312"/>
      <c r="P164" s="312"/>
      <c r="Q164" s="312"/>
      <c r="R164" s="312"/>
      <c r="S164" s="312"/>
      <c r="T164" s="312"/>
      <c r="U164" s="312"/>
      <c r="V164" s="312"/>
      <c r="W164" s="312"/>
      <c r="X164" s="312"/>
      <c r="Y164" s="312"/>
      <c r="Z164" s="312"/>
      <c r="AA164" s="312"/>
      <c r="AB164" s="312"/>
      <c r="AC164" s="312"/>
      <c r="AD164" s="312"/>
      <c r="AE164" s="312"/>
      <c r="AF164" s="312"/>
      <c r="AG164" s="312"/>
      <c r="AH164" s="312"/>
      <c r="AI164" s="312"/>
      <c r="AJ164" s="312"/>
      <c r="AK164" s="312"/>
      <c r="AL164" s="312"/>
      <c r="AM164" s="312"/>
      <c r="AN164" s="312"/>
      <c r="AO164" s="312"/>
      <c r="AP164" s="312"/>
      <c r="AQ164" s="312"/>
      <c r="AR164" s="312"/>
      <c r="AS164" s="312"/>
      <c r="AT164" s="312"/>
      <c r="AU164" s="312"/>
      <c r="AV164" s="312"/>
      <c r="AW164" s="312"/>
      <c r="AX164" s="312"/>
      <c r="AY164" s="312"/>
      <c r="AZ164" s="312"/>
      <c r="BA164" s="312"/>
      <c r="BB164" s="312"/>
      <c r="BC164" s="312"/>
      <c r="BD164" s="312"/>
      <c r="BE164" s="312"/>
      <c r="BF164" s="312"/>
      <c r="BG164" s="312"/>
      <c r="BH164" s="312"/>
      <c r="BI164" s="312"/>
      <c r="BJ164" s="312"/>
      <c r="BK164" s="312"/>
      <c r="BL164" s="312"/>
      <c r="BM164" s="312"/>
      <c r="BN164" s="312"/>
      <c r="BO164" s="312"/>
      <c r="BP164" s="312"/>
      <c r="BQ164" s="312"/>
      <c r="BR164" s="312"/>
      <c r="BS164" s="312"/>
      <c r="BT164" s="312"/>
      <c r="BU164" s="312"/>
      <c r="BV164" s="312"/>
      <c r="BW164" s="312"/>
      <c r="BX164" s="312"/>
      <c r="BY164" s="312"/>
      <c r="BZ164" s="312"/>
      <c r="CA164" s="312"/>
      <c r="CB164" s="312"/>
      <c r="CC164" s="312"/>
      <c r="CD164" s="312"/>
      <c r="CE164" s="312"/>
      <c r="CF164" s="312"/>
      <c r="CG164" s="312"/>
      <c r="CH164" s="312"/>
      <c r="CI164" s="312"/>
      <c r="CJ164" s="312"/>
      <c r="CK164" s="312"/>
      <c r="CL164" s="312"/>
      <c r="CM164" s="312"/>
      <c r="CN164" s="312"/>
      <c r="CO164" s="312"/>
      <c r="CP164" s="312"/>
      <c r="CQ164" s="312"/>
      <c r="CR164" s="312"/>
      <c r="CS164" s="312"/>
      <c r="CT164" s="312"/>
      <c r="CU164" s="312"/>
      <c r="CV164" s="312"/>
      <c r="CW164" s="312"/>
      <c r="CX164" s="312"/>
      <c r="CY164" s="312"/>
      <c r="CZ164" s="312"/>
      <c r="DA164" s="312"/>
      <c r="DB164" s="312"/>
      <c r="DC164" s="312"/>
      <c r="DD164" s="312"/>
      <c r="DE164" s="312"/>
      <c r="DF164" s="312"/>
      <c r="DG164" s="312"/>
      <c r="DH164" s="312"/>
      <c r="DI164" s="312"/>
      <c r="DJ164" s="312"/>
      <c r="DK164" s="312"/>
      <c r="DL164" s="312"/>
      <c r="DM164" s="312"/>
      <c r="DN164" s="312"/>
      <c r="DO164" s="312"/>
      <c r="DP164" s="312"/>
      <c r="DQ164" s="312"/>
      <c r="DR164" s="312"/>
      <c r="DS164" s="312"/>
      <c r="DT164" s="312"/>
      <c r="DU164" s="312"/>
      <c r="DV164" s="312"/>
      <c r="DW164" s="312"/>
      <c r="DX164" s="312"/>
      <c r="DY164" s="312"/>
      <c r="DZ164" s="312"/>
      <c r="EA164" s="312"/>
      <c r="EB164" s="312"/>
      <c r="EC164" s="312"/>
      <c r="ED164" s="312"/>
      <c r="EE164" s="312"/>
      <c r="EF164" s="312"/>
      <c r="EG164" s="312"/>
      <c r="EH164" s="312"/>
      <c r="EI164" s="312"/>
      <c r="EJ164" s="312"/>
      <c r="EK164" s="312"/>
      <c r="EL164" s="312"/>
      <c r="EM164" s="312"/>
      <c r="EN164" s="312"/>
      <c r="EO164" s="312"/>
      <c r="EP164" s="312"/>
      <c r="EQ164" s="312"/>
      <c r="ER164" s="312"/>
      <c r="ES164" s="312"/>
      <c r="ET164" s="312"/>
      <c r="EU164" s="312"/>
      <c r="EV164" s="312"/>
      <c r="EW164" s="312"/>
      <c r="EX164" s="312"/>
      <c r="EY164" s="312"/>
      <c r="EZ164" s="312"/>
      <c r="FA164" s="312"/>
      <c r="FB164" s="312"/>
      <c r="FC164" s="312"/>
      <c r="FD164" s="312"/>
      <c r="FE164" s="312"/>
      <c r="FF164" s="312"/>
      <c r="FG164" s="312"/>
      <c r="FH164" s="312"/>
      <c r="FI164" s="312"/>
      <c r="FJ164" s="312"/>
      <c r="FK164" s="312"/>
      <c r="FL164" s="312"/>
      <c r="FM164" s="312"/>
      <c r="FN164" s="312"/>
      <c r="FO164" s="312"/>
    </row>
    <row r="165" spans="1:171" s="276" customFormat="1" ht="31.5" x14ac:dyDescent="0.2">
      <c r="A165" s="81">
        <v>48</v>
      </c>
      <c r="B165" s="281" t="s">
        <v>3477</v>
      </c>
      <c r="C165" s="81" t="s">
        <v>3478</v>
      </c>
      <c r="D165" s="282" t="s">
        <v>3479</v>
      </c>
      <c r="E165" s="311">
        <v>43709</v>
      </c>
      <c r="F165" s="72" t="s">
        <v>890</v>
      </c>
      <c r="G165" s="233" t="s">
        <v>3209</v>
      </c>
      <c r="H165" s="312"/>
      <c r="I165" s="312"/>
      <c r="J165" s="312"/>
      <c r="K165" s="312"/>
      <c r="L165" s="312"/>
      <c r="M165" s="312"/>
      <c r="N165" s="312"/>
      <c r="O165" s="312"/>
      <c r="P165" s="312"/>
      <c r="Q165" s="312"/>
      <c r="R165" s="312"/>
      <c r="S165" s="312"/>
      <c r="T165" s="312"/>
      <c r="U165" s="312"/>
      <c r="V165" s="312"/>
      <c r="W165" s="312"/>
      <c r="X165" s="312"/>
      <c r="Y165" s="312"/>
      <c r="Z165" s="312"/>
      <c r="AA165" s="312"/>
      <c r="AB165" s="312"/>
      <c r="AC165" s="312"/>
      <c r="AD165" s="312"/>
      <c r="AE165" s="312"/>
      <c r="AF165" s="312"/>
      <c r="AG165" s="312"/>
      <c r="AH165" s="312"/>
      <c r="AI165" s="312"/>
      <c r="AJ165" s="312"/>
      <c r="AK165" s="312"/>
      <c r="AL165" s="312"/>
      <c r="AM165" s="312"/>
      <c r="AN165" s="312"/>
      <c r="AO165" s="312"/>
      <c r="AP165" s="312"/>
      <c r="AQ165" s="312"/>
      <c r="AR165" s="312"/>
      <c r="AS165" s="312"/>
      <c r="AT165" s="312"/>
      <c r="AU165" s="312"/>
      <c r="AV165" s="312"/>
      <c r="AW165" s="312"/>
      <c r="AX165" s="312"/>
      <c r="AY165" s="312"/>
      <c r="AZ165" s="312"/>
      <c r="BA165" s="312"/>
      <c r="BB165" s="312"/>
      <c r="BC165" s="312"/>
      <c r="BD165" s="312"/>
      <c r="BE165" s="312"/>
      <c r="BF165" s="312"/>
      <c r="BG165" s="312"/>
      <c r="BH165" s="312"/>
      <c r="BI165" s="312"/>
      <c r="BJ165" s="312"/>
      <c r="BK165" s="312"/>
      <c r="BL165" s="312"/>
      <c r="BM165" s="312"/>
      <c r="BN165" s="312"/>
      <c r="BO165" s="312"/>
      <c r="BP165" s="312"/>
      <c r="BQ165" s="312"/>
      <c r="BR165" s="312"/>
      <c r="BS165" s="312"/>
      <c r="BT165" s="312"/>
      <c r="BU165" s="312"/>
      <c r="BV165" s="312"/>
      <c r="BW165" s="312"/>
      <c r="BX165" s="312"/>
      <c r="BY165" s="312"/>
      <c r="BZ165" s="312"/>
      <c r="CA165" s="312"/>
      <c r="CB165" s="312"/>
      <c r="CC165" s="312"/>
      <c r="CD165" s="312"/>
      <c r="CE165" s="312"/>
      <c r="CF165" s="312"/>
      <c r="CG165" s="312"/>
      <c r="CH165" s="312"/>
      <c r="CI165" s="312"/>
      <c r="CJ165" s="312"/>
      <c r="CK165" s="312"/>
      <c r="CL165" s="312"/>
      <c r="CM165" s="312"/>
      <c r="CN165" s="312"/>
      <c r="CO165" s="312"/>
      <c r="CP165" s="312"/>
      <c r="CQ165" s="312"/>
      <c r="CR165" s="312"/>
      <c r="CS165" s="312"/>
      <c r="CT165" s="312"/>
      <c r="CU165" s="312"/>
      <c r="CV165" s="312"/>
      <c r="CW165" s="312"/>
      <c r="CX165" s="312"/>
      <c r="CY165" s="312"/>
      <c r="CZ165" s="312"/>
      <c r="DA165" s="312"/>
      <c r="DB165" s="312"/>
      <c r="DC165" s="312"/>
      <c r="DD165" s="312"/>
      <c r="DE165" s="312"/>
      <c r="DF165" s="312"/>
      <c r="DG165" s="312"/>
      <c r="DH165" s="312"/>
      <c r="DI165" s="312"/>
      <c r="DJ165" s="312"/>
      <c r="DK165" s="312"/>
      <c r="DL165" s="312"/>
      <c r="DM165" s="312"/>
      <c r="DN165" s="312"/>
      <c r="DO165" s="312"/>
      <c r="DP165" s="312"/>
      <c r="DQ165" s="312"/>
      <c r="DR165" s="312"/>
      <c r="DS165" s="312"/>
      <c r="DT165" s="312"/>
      <c r="DU165" s="312"/>
      <c r="DV165" s="312"/>
      <c r="DW165" s="312"/>
      <c r="DX165" s="312"/>
      <c r="DY165" s="312"/>
      <c r="DZ165" s="312"/>
      <c r="EA165" s="312"/>
      <c r="EB165" s="312"/>
      <c r="EC165" s="312"/>
      <c r="ED165" s="312"/>
      <c r="EE165" s="312"/>
      <c r="EF165" s="312"/>
      <c r="EG165" s="312"/>
      <c r="EH165" s="312"/>
      <c r="EI165" s="312"/>
      <c r="EJ165" s="312"/>
      <c r="EK165" s="312"/>
      <c r="EL165" s="312"/>
      <c r="EM165" s="312"/>
      <c r="EN165" s="312"/>
      <c r="EO165" s="312"/>
      <c r="EP165" s="312"/>
      <c r="EQ165" s="312"/>
      <c r="ER165" s="312"/>
      <c r="ES165" s="312"/>
      <c r="ET165" s="312"/>
      <c r="EU165" s="312"/>
      <c r="EV165" s="312"/>
      <c r="EW165" s="312"/>
      <c r="EX165" s="312"/>
      <c r="EY165" s="312"/>
      <c r="EZ165" s="312"/>
      <c r="FA165" s="312"/>
      <c r="FB165" s="312"/>
      <c r="FC165" s="312"/>
      <c r="FD165" s="312"/>
      <c r="FE165" s="312"/>
      <c r="FF165" s="312"/>
      <c r="FG165" s="312"/>
      <c r="FH165" s="312"/>
      <c r="FI165" s="312"/>
      <c r="FJ165" s="312"/>
      <c r="FK165" s="312"/>
      <c r="FL165" s="312"/>
      <c r="FM165" s="312"/>
      <c r="FN165" s="312"/>
      <c r="FO165" s="312"/>
    </row>
    <row r="166" spans="1:171" s="278" customFormat="1" ht="63" x14ac:dyDescent="0.2">
      <c r="A166" s="81">
        <v>50</v>
      </c>
      <c r="B166" s="281" t="s">
        <v>3480</v>
      </c>
      <c r="C166" s="81" t="s">
        <v>3481</v>
      </c>
      <c r="D166" s="282" t="s">
        <v>3482</v>
      </c>
      <c r="E166" s="311">
        <v>43728</v>
      </c>
      <c r="F166" s="72" t="s">
        <v>890</v>
      </c>
      <c r="G166" s="233" t="s">
        <v>3209</v>
      </c>
      <c r="H166" s="312"/>
      <c r="I166" s="312"/>
      <c r="J166" s="312"/>
      <c r="K166" s="312"/>
      <c r="L166" s="312"/>
      <c r="M166" s="312"/>
      <c r="N166" s="312"/>
      <c r="O166" s="312"/>
      <c r="P166" s="312"/>
      <c r="Q166" s="312"/>
      <c r="R166" s="312"/>
      <c r="S166" s="312"/>
      <c r="T166" s="312"/>
      <c r="U166" s="312"/>
      <c r="V166" s="312"/>
      <c r="W166" s="312"/>
      <c r="X166" s="312"/>
      <c r="Y166" s="312"/>
      <c r="Z166" s="312"/>
      <c r="AA166" s="312"/>
      <c r="AB166" s="312"/>
      <c r="AC166" s="312"/>
      <c r="AD166" s="312"/>
      <c r="AE166" s="312"/>
      <c r="AF166" s="312"/>
      <c r="AG166" s="312"/>
      <c r="AH166" s="312"/>
      <c r="AI166" s="312"/>
      <c r="AJ166" s="312"/>
      <c r="AK166" s="312"/>
      <c r="AL166" s="312"/>
      <c r="AM166" s="312"/>
      <c r="AN166" s="312"/>
      <c r="AO166" s="312"/>
      <c r="AP166" s="312"/>
      <c r="AQ166" s="312"/>
      <c r="AR166" s="312"/>
      <c r="AS166" s="312"/>
      <c r="AT166" s="312"/>
      <c r="AU166" s="312"/>
      <c r="AV166" s="312"/>
      <c r="AW166" s="312"/>
      <c r="AX166" s="312"/>
      <c r="AY166" s="312"/>
      <c r="AZ166" s="312"/>
      <c r="BA166" s="312"/>
      <c r="BB166" s="312"/>
      <c r="BC166" s="312"/>
      <c r="BD166" s="312"/>
      <c r="BE166" s="312"/>
      <c r="BF166" s="312"/>
      <c r="BG166" s="312"/>
      <c r="BH166" s="312"/>
      <c r="BI166" s="312"/>
      <c r="BJ166" s="312"/>
      <c r="BK166" s="312"/>
      <c r="BL166" s="312"/>
      <c r="BM166" s="312"/>
      <c r="BN166" s="312"/>
      <c r="BO166" s="312"/>
      <c r="BP166" s="312"/>
      <c r="BQ166" s="312"/>
      <c r="BR166" s="312"/>
      <c r="BS166" s="312"/>
      <c r="BT166" s="312"/>
      <c r="BU166" s="312"/>
      <c r="BV166" s="312"/>
      <c r="BW166" s="312"/>
      <c r="BX166" s="312"/>
      <c r="BY166" s="312"/>
      <c r="BZ166" s="312"/>
      <c r="CA166" s="312"/>
      <c r="CB166" s="312"/>
      <c r="CC166" s="312"/>
      <c r="CD166" s="312"/>
      <c r="CE166" s="312"/>
      <c r="CF166" s="312"/>
      <c r="CG166" s="312"/>
      <c r="CH166" s="312"/>
      <c r="CI166" s="312"/>
      <c r="CJ166" s="312"/>
      <c r="CK166" s="312"/>
      <c r="CL166" s="312"/>
      <c r="CM166" s="312"/>
      <c r="CN166" s="312"/>
      <c r="CO166" s="312"/>
      <c r="CP166" s="312"/>
      <c r="CQ166" s="312"/>
      <c r="CR166" s="312"/>
      <c r="CS166" s="312"/>
      <c r="CT166" s="312"/>
      <c r="CU166" s="312"/>
      <c r="CV166" s="312"/>
      <c r="CW166" s="312"/>
      <c r="CX166" s="312"/>
      <c r="CY166" s="312"/>
      <c r="CZ166" s="312"/>
      <c r="DA166" s="312"/>
      <c r="DB166" s="312"/>
      <c r="DC166" s="312"/>
      <c r="DD166" s="312"/>
      <c r="DE166" s="312"/>
      <c r="DF166" s="312"/>
      <c r="DG166" s="312"/>
      <c r="DH166" s="312"/>
      <c r="DI166" s="312"/>
      <c r="DJ166" s="312"/>
      <c r="DK166" s="312"/>
      <c r="DL166" s="312"/>
      <c r="DM166" s="312"/>
      <c r="DN166" s="312"/>
      <c r="DO166" s="312"/>
      <c r="DP166" s="312"/>
      <c r="DQ166" s="312"/>
      <c r="DR166" s="312"/>
      <c r="DS166" s="312"/>
      <c r="DT166" s="312"/>
      <c r="DU166" s="312"/>
      <c r="DV166" s="312"/>
      <c r="DW166" s="312"/>
      <c r="DX166" s="312"/>
      <c r="DY166" s="312"/>
      <c r="DZ166" s="312"/>
      <c r="EA166" s="312"/>
      <c r="EB166" s="312"/>
      <c r="EC166" s="312"/>
      <c r="ED166" s="312"/>
      <c r="EE166" s="312"/>
      <c r="EF166" s="312"/>
      <c r="EG166" s="312"/>
      <c r="EH166" s="312"/>
      <c r="EI166" s="312"/>
      <c r="EJ166" s="312"/>
      <c r="EK166" s="312"/>
      <c r="EL166" s="312"/>
      <c r="EM166" s="312"/>
      <c r="EN166" s="312"/>
      <c r="EO166" s="312"/>
      <c r="EP166" s="312"/>
      <c r="EQ166" s="312"/>
      <c r="ER166" s="312"/>
      <c r="ES166" s="312"/>
      <c r="ET166" s="312"/>
      <c r="EU166" s="312"/>
      <c r="EV166" s="312"/>
      <c r="EW166" s="312"/>
      <c r="EX166" s="312"/>
      <c r="EY166" s="312"/>
      <c r="EZ166" s="312"/>
      <c r="FA166" s="312"/>
      <c r="FB166" s="312"/>
      <c r="FC166" s="312"/>
      <c r="FD166" s="312"/>
      <c r="FE166" s="312"/>
      <c r="FF166" s="312"/>
      <c r="FG166" s="312"/>
      <c r="FH166" s="312"/>
      <c r="FI166" s="312"/>
      <c r="FJ166" s="312"/>
      <c r="FK166" s="312"/>
      <c r="FL166" s="312"/>
      <c r="FM166" s="312"/>
      <c r="FN166" s="312"/>
      <c r="FO166" s="312"/>
    </row>
    <row r="167" spans="1:171" s="278" customFormat="1" ht="47.25" x14ac:dyDescent="0.2">
      <c r="A167" s="81">
        <v>51</v>
      </c>
      <c r="B167" s="281" t="s">
        <v>3483</v>
      </c>
      <c r="C167" s="81" t="s">
        <v>2905</v>
      </c>
      <c r="D167" s="282" t="s">
        <v>3484</v>
      </c>
      <c r="E167" s="311">
        <v>43739</v>
      </c>
      <c r="F167" s="72" t="s">
        <v>890</v>
      </c>
      <c r="G167" s="233" t="s">
        <v>3209</v>
      </c>
      <c r="H167" s="312"/>
      <c r="I167" s="312"/>
      <c r="J167" s="312"/>
      <c r="K167" s="312"/>
      <c r="L167" s="312"/>
      <c r="M167" s="312"/>
      <c r="N167" s="312"/>
      <c r="O167" s="312"/>
      <c r="P167" s="312"/>
      <c r="Q167" s="312"/>
      <c r="R167" s="312"/>
      <c r="S167" s="312"/>
      <c r="T167" s="312"/>
      <c r="U167" s="312"/>
      <c r="V167" s="312"/>
      <c r="W167" s="312"/>
      <c r="X167" s="312"/>
      <c r="Y167" s="312"/>
      <c r="Z167" s="312"/>
      <c r="AA167" s="312"/>
      <c r="AB167" s="312"/>
      <c r="AC167" s="312"/>
      <c r="AD167" s="312"/>
      <c r="AE167" s="312"/>
      <c r="AF167" s="312"/>
      <c r="AG167" s="312"/>
      <c r="AH167" s="312"/>
      <c r="AI167" s="312"/>
      <c r="AJ167" s="312"/>
      <c r="AK167" s="312"/>
      <c r="AL167" s="312"/>
      <c r="AM167" s="312"/>
      <c r="AN167" s="312"/>
      <c r="AO167" s="312"/>
      <c r="AP167" s="312"/>
      <c r="AQ167" s="312"/>
      <c r="AR167" s="312"/>
      <c r="AS167" s="312"/>
      <c r="AT167" s="312"/>
      <c r="AU167" s="312"/>
      <c r="AV167" s="312"/>
      <c r="AW167" s="312"/>
      <c r="AX167" s="312"/>
      <c r="AY167" s="312"/>
      <c r="AZ167" s="312"/>
      <c r="BA167" s="312"/>
      <c r="BB167" s="312"/>
      <c r="BC167" s="312"/>
      <c r="BD167" s="312"/>
      <c r="BE167" s="312"/>
      <c r="BF167" s="312"/>
      <c r="BG167" s="312"/>
      <c r="BH167" s="312"/>
      <c r="BI167" s="312"/>
      <c r="BJ167" s="312"/>
      <c r="BK167" s="312"/>
      <c r="BL167" s="312"/>
      <c r="BM167" s="312"/>
      <c r="BN167" s="312"/>
      <c r="BO167" s="312"/>
      <c r="BP167" s="312"/>
      <c r="BQ167" s="312"/>
      <c r="BR167" s="312"/>
      <c r="BS167" s="312"/>
      <c r="BT167" s="312"/>
      <c r="BU167" s="312"/>
      <c r="BV167" s="312"/>
      <c r="BW167" s="312"/>
      <c r="BX167" s="312"/>
      <c r="BY167" s="312"/>
      <c r="BZ167" s="312"/>
      <c r="CA167" s="312"/>
      <c r="CB167" s="312"/>
      <c r="CC167" s="312"/>
      <c r="CD167" s="312"/>
      <c r="CE167" s="312"/>
      <c r="CF167" s="312"/>
      <c r="CG167" s="312"/>
      <c r="CH167" s="312"/>
      <c r="CI167" s="312"/>
      <c r="CJ167" s="312"/>
      <c r="CK167" s="312"/>
      <c r="CL167" s="312"/>
      <c r="CM167" s="312"/>
      <c r="CN167" s="312"/>
      <c r="CO167" s="312"/>
      <c r="CP167" s="312"/>
      <c r="CQ167" s="312"/>
      <c r="CR167" s="312"/>
      <c r="CS167" s="312"/>
      <c r="CT167" s="312"/>
      <c r="CU167" s="312"/>
      <c r="CV167" s="312"/>
      <c r="CW167" s="312"/>
      <c r="CX167" s="312"/>
      <c r="CY167" s="312"/>
      <c r="CZ167" s="312"/>
      <c r="DA167" s="312"/>
      <c r="DB167" s="312"/>
      <c r="DC167" s="312"/>
      <c r="DD167" s="312"/>
      <c r="DE167" s="312"/>
      <c r="DF167" s="312"/>
      <c r="DG167" s="312"/>
      <c r="DH167" s="312"/>
      <c r="DI167" s="312"/>
      <c r="DJ167" s="312"/>
      <c r="DK167" s="312"/>
      <c r="DL167" s="312"/>
      <c r="DM167" s="312"/>
      <c r="DN167" s="312"/>
      <c r="DO167" s="312"/>
      <c r="DP167" s="312"/>
      <c r="DQ167" s="312"/>
      <c r="DR167" s="312"/>
      <c r="DS167" s="312"/>
      <c r="DT167" s="312"/>
      <c r="DU167" s="312"/>
      <c r="DV167" s="312"/>
      <c r="DW167" s="312"/>
      <c r="DX167" s="312"/>
      <c r="DY167" s="312"/>
      <c r="DZ167" s="312"/>
      <c r="EA167" s="312"/>
      <c r="EB167" s="312"/>
      <c r="EC167" s="312"/>
      <c r="ED167" s="312"/>
      <c r="EE167" s="312"/>
      <c r="EF167" s="312"/>
      <c r="EG167" s="312"/>
      <c r="EH167" s="312"/>
      <c r="EI167" s="312"/>
      <c r="EJ167" s="312"/>
      <c r="EK167" s="312"/>
      <c r="EL167" s="312"/>
      <c r="EM167" s="312"/>
      <c r="EN167" s="312"/>
      <c r="EO167" s="312"/>
      <c r="EP167" s="312"/>
      <c r="EQ167" s="312"/>
      <c r="ER167" s="312"/>
      <c r="ES167" s="312"/>
      <c r="ET167" s="312"/>
      <c r="EU167" s="312"/>
      <c r="EV167" s="312"/>
      <c r="EW167" s="312"/>
      <c r="EX167" s="312"/>
      <c r="EY167" s="312"/>
      <c r="EZ167" s="312"/>
      <c r="FA167" s="312"/>
      <c r="FB167" s="312"/>
      <c r="FC167" s="312"/>
      <c r="FD167" s="312"/>
      <c r="FE167" s="312"/>
      <c r="FF167" s="312"/>
      <c r="FG167" s="312"/>
      <c r="FH167" s="312"/>
      <c r="FI167" s="312"/>
      <c r="FJ167" s="312"/>
      <c r="FK167" s="312"/>
      <c r="FL167" s="312"/>
      <c r="FM167" s="312"/>
      <c r="FN167" s="312"/>
      <c r="FO167" s="312"/>
    </row>
    <row r="168" spans="1:171" s="278" customFormat="1" ht="63" x14ac:dyDescent="0.2">
      <c r="A168" s="81">
        <v>52</v>
      </c>
      <c r="B168" s="281" t="s">
        <v>2877</v>
      </c>
      <c r="C168" s="81" t="s">
        <v>3485</v>
      </c>
      <c r="D168" s="282" t="s">
        <v>3486</v>
      </c>
      <c r="E168" s="311">
        <v>43763</v>
      </c>
      <c r="F168" s="72" t="s">
        <v>890</v>
      </c>
      <c r="G168" s="233" t="s">
        <v>3209</v>
      </c>
      <c r="H168" s="312"/>
      <c r="I168" s="312"/>
      <c r="J168" s="312"/>
      <c r="K168" s="312"/>
      <c r="L168" s="312"/>
      <c r="M168" s="312"/>
      <c r="N168" s="312"/>
      <c r="O168" s="312"/>
      <c r="P168" s="312"/>
      <c r="Q168" s="312"/>
      <c r="R168" s="312"/>
      <c r="S168" s="312"/>
      <c r="T168" s="312"/>
      <c r="U168" s="312"/>
      <c r="V168" s="312"/>
      <c r="W168" s="312"/>
      <c r="X168" s="312"/>
      <c r="Y168" s="312"/>
      <c r="Z168" s="312"/>
      <c r="AA168" s="312"/>
      <c r="AB168" s="312"/>
      <c r="AC168" s="312"/>
      <c r="AD168" s="312"/>
      <c r="AE168" s="312"/>
      <c r="AF168" s="312"/>
      <c r="AG168" s="312"/>
      <c r="AH168" s="312"/>
      <c r="AI168" s="312"/>
      <c r="AJ168" s="312"/>
      <c r="AK168" s="312"/>
      <c r="AL168" s="312"/>
      <c r="AM168" s="312"/>
      <c r="AN168" s="312"/>
      <c r="AO168" s="312"/>
      <c r="AP168" s="312"/>
      <c r="AQ168" s="312"/>
      <c r="AR168" s="312"/>
      <c r="AS168" s="312"/>
      <c r="AT168" s="312"/>
      <c r="AU168" s="312"/>
      <c r="AV168" s="312"/>
      <c r="AW168" s="312"/>
      <c r="AX168" s="312"/>
      <c r="AY168" s="312"/>
      <c r="AZ168" s="312"/>
      <c r="BA168" s="312"/>
      <c r="BB168" s="312"/>
      <c r="BC168" s="312"/>
      <c r="BD168" s="312"/>
      <c r="BE168" s="312"/>
      <c r="BF168" s="312"/>
      <c r="BG168" s="312"/>
      <c r="BH168" s="312"/>
      <c r="BI168" s="312"/>
      <c r="BJ168" s="312"/>
      <c r="BK168" s="312"/>
      <c r="BL168" s="312"/>
      <c r="BM168" s="312"/>
      <c r="BN168" s="312"/>
      <c r="BO168" s="312"/>
      <c r="BP168" s="312"/>
      <c r="BQ168" s="312"/>
      <c r="BR168" s="312"/>
      <c r="BS168" s="312"/>
      <c r="BT168" s="312"/>
      <c r="BU168" s="312"/>
      <c r="BV168" s="312"/>
      <c r="BW168" s="312"/>
      <c r="BX168" s="312"/>
      <c r="BY168" s="312"/>
      <c r="BZ168" s="312"/>
      <c r="CA168" s="312"/>
      <c r="CB168" s="312"/>
      <c r="CC168" s="312"/>
      <c r="CD168" s="312"/>
      <c r="CE168" s="312"/>
      <c r="CF168" s="312"/>
      <c r="CG168" s="312"/>
      <c r="CH168" s="312"/>
      <c r="CI168" s="312"/>
      <c r="CJ168" s="312"/>
      <c r="CK168" s="312"/>
      <c r="CL168" s="312"/>
      <c r="CM168" s="312"/>
      <c r="CN168" s="312"/>
      <c r="CO168" s="312"/>
      <c r="CP168" s="312"/>
      <c r="CQ168" s="312"/>
      <c r="CR168" s="312"/>
      <c r="CS168" s="312"/>
      <c r="CT168" s="312"/>
      <c r="CU168" s="312"/>
      <c r="CV168" s="312"/>
      <c r="CW168" s="312"/>
      <c r="CX168" s="312"/>
      <c r="CY168" s="312"/>
      <c r="CZ168" s="312"/>
      <c r="DA168" s="312"/>
      <c r="DB168" s="312"/>
      <c r="DC168" s="312"/>
      <c r="DD168" s="312"/>
      <c r="DE168" s="312"/>
      <c r="DF168" s="312"/>
      <c r="DG168" s="312"/>
      <c r="DH168" s="312"/>
      <c r="DI168" s="312"/>
      <c r="DJ168" s="312"/>
      <c r="DK168" s="312"/>
      <c r="DL168" s="312"/>
      <c r="DM168" s="312"/>
      <c r="DN168" s="312"/>
      <c r="DO168" s="312"/>
      <c r="DP168" s="312"/>
      <c r="DQ168" s="312"/>
      <c r="DR168" s="312"/>
      <c r="DS168" s="312"/>
      <c r="DT168" s="312"/>
      <c r="DU168" s="312"/>
      <c r="DV168" s="312"/>
      <c r="DW168" s="312"/>
      <c r="DX168" s="312"/>
      <c r="DY168" s="312"/>
      <c r="DZ168" s="312"/>
      <c r="EA168" s="312"/>
      <c r="EB168" s="312"/>
      <c r="EC168" s="312"/>
      <c r="ED168" s="312"/>
      <c r="EE168" s="312"/>
      <c r="EF168" s="312"/>
      <c r="EG168" s="312"/>
      <c r="EH168" s="312"/>
      <c r="EI168" s="312"/>
      <c r="EJ168" s="312"/>
      <c r="EK168" s="312"/>
      <c r="EL168" s="312"/>
      <c r="EM168" s="312"/>
      <c r="EN168" s="312"/>
      <c r="EO168" s="312"/>
      <c r="EP168" s="312"/>
      <c r="EQ168" s="312"/>
      <c r="ER168" s="312"/>
      <c r="ES168" s="312"/>
      <c r="ET168" s="312"/>
      <c r="EU168" s="312"/>
      <c r="EV168" s="312"/>
      <c r="EW168" s="312"/>
      <c r="EX168" s="312"/>
      <c r="EY168" s="312"/>
      <c r="EZ168" s="312"/>
      <c r="FA168" s="312"/>
      <c r="FB168" s="312"/>
      <c r="FC168" s="312"/>
      <c r="FD168" s="312"/>
      <c r="FE168" s="312"/>
      <c r="FF168" s="312"/>
      <c r="FG168" s="312"/>
      <c r="FH168" s="312"/>
      <c r="FI168" s="312"/>
      <c r="FJ168" s="312"/>
      <c r="FK168" s="312"/>
      <c r="FL168" s="312"/>
      <c r="FM168" s="312"/>
      <c r="FN168" s="312"/>
      <c r="FO168" s="312"/>
    </row>
    <row r="169" spans="1:171" s="278" customFormat="1" ht="78.75" x14ac:dyDescent="0.2">
      <c r="A169" s="81">
        <v>53</v>
      </c>
      <c r="B169" s="281" t="s">
        <v>3487</v>
      </c>
      <c r="C169" s="81" t="s">
        <v>2866</v>
      </c>
      <c r="D169" s="282" t="s">
        <v>3488</v>
      </c>
      <c r="E169" s="311">
        <v>43770</v>
      </c>
      <c r="F169" s="72" t="s">
        <v>890</v>
      </c>
      <c r="G169" s="233" t="s">
        <v>3209</v>
      </c>
      <c r="H169" s="312"/>
      <c r="I169" s="312"/>
      <c r="J169" s="312"/>
      <c r="K169" s="312"/>
      <c r="L169" s="312"/>
      <c r="M169" s="312"/>
      <c r="N169" s="312"/>
      <c r="O169" s="312"/>
      <c r="P169" s="312"/>
      <c r="Q169" s="312"/>
      <c r="R169" s="312"/>
      <c r="S169" s="312"/>
      <c r="T169" s="312"/>
      <c r="U169" s="312"/>
      <c r="V169" s="312"/>
      <c r="W169" s="312"/>
      <c r="X169" s="312"/>
      <c r="Y169" s="312"/>
      <c r="Z169" s="312"/>
      <c r="AA169" s="312"/>
      <c r="AB169" s="312"/>
      <c r="AC169" s="312"/>
      <c r="AD169" s="312"/>
      <c r="AE169" s="312"/>
      <c r="AF169" s="312"/>
      <c r="AG169" s="312"/>
      <c r="AH169" s="312"/>
      <c r="AI169" s="312"/>
      <c r="AJ169" s="312"/>
      <c r="AK169" s="312"/>
      <c r="AL169" s="312"/>
      <c r="AM169" s="312"/>
      <c r="AN169" s="312"/>
      <c r="AO169" s="312"/>
      <c r="AP169" s="312"/>
      <c r="AQ169" s="312"/>
      <c r="AR169" s="312"/>
      <c r="AS169" s="312"/>
      <c r="AT169" s="312"/>
      <c r="AU169" s="312"/>
      <c r="AV169" s="312"/>
      <c r="AW169" s="312"/>
      <c r="AX169" s="312"/>
      <c r="AY169" s="312"/>
      <c r="AZ169" s="312"/>
      <c r="BA169" s="312"/>
      <c r="BB169" s="312"/>
      <c r="BC169" s="312"/>
      <c r="BD169" s="312"/>
      <c r="BE169" s="312"/>
      <c r="BF169" s="312"/>
      <c r="BG169" s="312"/>
      <c r="BH169" s="312"/>
      <c r="BI169" s="312"/>
      <c r="BJ169" s="312"/>
      <c r="BK169" s="312"/>
      <c r="BL169" s="312"/>
      <c r="BM169" s="312"/>
      <c r="BN169" s="312"/>
      <c r="BO169" s="312"/>
      <c r="BP169" s="312"/>
      <c r="BQ169" s="312"/>
      <c r="BR169" s="312"/>
      <c r="BS169" s="312"/>
      <c r="BT169" s="312"/>
      <c r="BU169" s="312"/>
      <c r="BV169" s="312"/>
      <c r="BW169" s="312"/>
      <c r="BX169" s="312"/>
      <c r="BY169" s="312"/>
      <c r="BZ169" s="312"/>
      <c r="CA169" s="312"/>
      <c r="CB169" s="312"/>
      <c r="CC169" s="312"/>
      <c r="CD169" s="312"/>
      <c r="CE169" s="312"/>
      <c r="CF169" s="312"/>
      <c r="CG169" s="312"/>
      <c r="CH169" s="312"/>
      <c r="CI169" s="312"/>
      <c r="CJ169" s="312"/>
      <c r="CK169" s="312"/>
      <c r="CL169" s="312"/>
      <c r="CM169" s="312"/>
      <c r="CN169" s="312"/>
      <c r="CO169" s="312"/>
      <c r="CP169" s="312"/>
      <c r="CQ169" s="312"/>
      <c r="CR169" s="312"/>
      <c r="CS169" s="312"/>
      <c r="CT169" s="312"/>
      <c r="CU169" s="312"/>
      <c r="CV169" s="312"/>
      <c r="CW169" s="312"/>
      <c r="CX169" s="312"/>
      <c r="CY169" s="312"/>
      <c r="CZ169" s="312"/>
      <c r="DA169" s="312"/>
      <c r="DB169" s="312"/>
      <c r="DC169" s="312"/>
      <c r="DD169" s="312"/>
      <c r="DE169" s="312"/>
      <c r="DF169" s="312"/>
      <c r="DG169" s="312"/>
      <c r="DH169" s="312"/>
      <c r="DI169" s="312"/>
      <c r="DJ169" s="312"/>
      <c r="DK169" s="312"/>
      <c r="DL169" s="312"/>
      <c r="DM169" s="312"/>
      <c r="DN169" s="312"/>
      <c r="DO169" s="312"/>
      <c r="DP169" s="312"/>
      <c r="DQ169" s="312"/>
      <c r="DR169" s="312"/>
      <c r="DS169" s="312"/>
      <c r="DT169" s="312"/>
      <c r="DU169" s="312"/>
      <c r="DV169" s="312"/>
      <c r="DW169" s="312"/>
      <c r="DX169" s="312"/>
      <c r="DY169" s="312"/>
      <c r="DZ169" s="312"/>
      <c r="EA169" s="312"/>
      <c r="EB169" s="312"/>
      <c r="EC169" s="312"/>
      <c r="ED169" s="312"/>
      <c r="EE169" s="312"/>
      <c r="EF169" s="312"/>
      <c r="EG169" s="312"/>
      <c r="EH169" s="312"/>
      <c r="EI169" s="312"/>
      <c r="EJ169" s="312"/>
      <c r="EK169" s="312"/>
      <c r="EL169" s="312"/>
      <c r="EM169" s="312"/>
      <c r="EN169" s="312"/>
      <c r="EO169" s="312"/>
      <c r="EP169" s="312"/>
      <c r="EQ169" s="312"/>
      <c r="ER169" s="312"/>
      <c r="ES169" s="312"/>
      <c r="ET169" s="312"/>
      <c r="EU169" s="312"/>
      <c r="EV169" s="312"/>
      <c r="EW169" s="312"/>
      <c r="EX169" s="312"/>
      <c r="EY169" s="312"/>
      <c r="EZ169" s="312"/>
      <c r="FA169" s="312"/>
      <c r="FB169" s="312"/>
      <c r="FC169" s="312"/>
      <c r="FD169" s="312"/>
      <c r="FE169" s="312"/>
      <c r="FF169" s="312"/>
      <c r="FG169" s="312"/>
      <c r="FH169" s="312"/>
      <c r="FI169" s="312"/>
      <c r="FJ169" s="312"/>
      <c r="FK169" s="312"/>
      <c r="FL169" s="312"/>
      <c r="FM169" s="312"/>
      <c r="FN169" s="312"/>
      <c r="FO169" s="312"/>
    </row>
    <row r="170" spans="1:171" s="278" customFormat="1" ht="141.75" x14ac:dyDescent="0.2">
      <c r="A170" s="81">
        <v>54</v>
      </c>
      <c r="B170" s="281" t="s">
        <v>3489</v>
      </c>
      <c r="C170" s="81" t="s">
        <v>2905</v>
      </c>
      <c r="D170" s="282" t="s">
        <v>3490</v>
      </c>
      <c r="E170" s="311">
        <v>43779</v>
      </c>
      <c r="F170" s="72" t="s">
        <v>890</v>
      </c>
      <c r="G170" s="233" t="s">
        <v>3209</v>
      </c>
      <c r="H170" s="312"/>
      <c r="I170" s="312"/>
      <c r="J170" s="312"/>
      <c r="K170" s="312"/>
      <c r="L170" s="312"/>
      <c r="M170" s="312"/>
      <c r="N170" s="312"/>
      <c r="O170" s="312"/>
      <c r="P170" s="312"/>
      <c r="Q170" s="312"/>
      <c r="R170" s="312"/>
      <c r="S170" s="312"/>
      <c r="T170" s="312"/>
      <c r="U170" s="312"/>
      <c r="V170" s="312"/>
      <c r="W170" s="312"/>
      <c r="X170" s="312"/>
      <c r="Y170" s="312"/>
      <c r="Z170" s="312"/>
      <c r="AA170" s="312"/>
      <c r="AB170" s="312"/>
      <c r="AC170" s="312"/>
      <c r="AD170" s="312"/>
      <c r="AE170" s="312"/>
      <c r="AF170" s="312"/>
      <c r="AG170" s="312"/>
      <c r="AH170" s="312"/>
      <c r="AI170" s="312"/>
      <c r="AJ170" s="312"/>
      <c r="AK170" s="312"/>
      <c r="AL170" s="312"/>
      <c r="AM170" s="312"/>
      <c r="AN170" s="312"/>
      <c r="AO170" s="312"/>
      <c r="AP170" s="312"/>
      <c r="AQ170" s="312"/>
      <c r="AR170" s="312"/>
      <c r="AS170" s="312"/>
      <c r="AT170" s="312"/>
      <c r="AU170" s="312"/>
      <c r="AV170" s="312"/>
      <c r="AW170" s="312"/>
      <c r="AX170" s="312"/>
      <c r="AY170" s="312"/>
      <c r="AZ170" s="312"/>
      <c r="BA170" s="312"/>
      <c r="BB170" s="312"/>
      <c r="BC170" s="312"/>
      <c r="BD170" s="312"/>
      <c r="BE170" s="312"/>
      <c r="BF170" s="312"/>
      <c r="BG170" s="312"/>
      <c r="BH170" s="312"/>
      <c r="BI170" s="312"/>
      <c r="BJ170" s="312"/>
      <c r="BK170" s="312"/>
      <c r="BL170" s="312"/>
      <c r="BM170" s="312"/>
      <c r="BN170" s="312"/>
      <c r="BO170" s="312"/>
      <c r="BP170" s="312"/>
      <c r="BQ170" s="312"/>
      <c r="BR170" s="312"/>
      <c r="BS170" s="312"/>
      <c r="BT170" s="312"/>
      <c r="BU170" s="312"/>
      <c r="BV170" s="312"/>
      <c r="BW170" s="312"/>
      <c r="BX170" s="312"/>
      <c r="BY170" s="312"/>
      <c r="BZ170" s="312"/>
      <c r="CA170" s="312"/>
      <c r="CB170" s="312"/>
      <c r="CC170" s="312"/>
      <c r="CD170" s="312"/>
      <c r="CE170" s="312"/>
      <c r="CF170" s="312"/>
      <c r="CG170" s="312"/>
      <c r="CH170" s="312"/>
      <c r="CI170" s="312"/>
      <c r="CJ170" s="312"/>
      <c r="CK170" s="312"/>
      <c r="CL170" s="312"/>
      <c r="CM170" s="312"/>
      <c r="CN170" s="312"/>
      <c r="CO170" s="312"/>
      <c r="CP170" s="312"/>
      <c r="CQ170" s="312"/>
      <c r="CR170" s="312"/>
      <c r="CS170" s="312"/>
      <c r="CT170" s="312"/>
      <c r="CU170" s="312"/>
      <c r="CV170" s="312"/>
      <c r="CW170" s="312"/>
      <c r="CX170" s="312"/>
      <c r="CY170" s="312"/>
      <c r="CZ170" s="312"/>
      <c r="DA170" s="312"/>
      <c r="DB170" s="312"/>
      <c r="DC170" s="312"/>
      <c r="DD170" s="312"/>
      <c r="DE170" s="312"/>
      <c r="DF170" s="312"/>
      <c r="DG170" s="312"/>
      <c r="DH170" s="312"/>
      <c r="DI170" s="312"/>
      <c r="DJ170" s="312"/>
      <c r="DK170" s="312"/>
      <c r="DL170" s="312"/>
      <c r="DM170" s="312"/>
      <c r="DN170" s="312"/>
      <c r="DO170" s="312"/>
      <c r="DP170" s="312"/>
      <c r="DQ170" s="312"/>
      <c r="DR170" s="312"/>
      <c r="DS170" s="312"/>
      <c r="DT170" s="312"/>
      <c r="DU170" s="312"/>
      <c r="DV170" s="312"/>
      <c r="DW170" s="312"/>
      <c r="DX170" s="312"/>
      <c r="DY170" s="312"/>
      <c r="DZ170" s="312"/>
      <c r="EA170" s="312"/>
      <c r="EB170" s="312"/>
      <c r="EC170" s="312"/>
      <c r="ED170" s="312"/>
      <c r="EE170" s="312"/>
      <c r="EF170" s="312"/>
      <c r="EG170" s="312"/>
      <c r="EH170" s="312"/>
      <c r="EI170" s="312"/>
      <c r="EJ170" s="312"/>
      <c r="EK170" s="312"/>
      <c r="EL170" s="312"/>
      <c r="EM170" s="312"/>
      <c r="EN170" s="312"/>
      <c r="EO170" s="312"/>
      <c r="EP170" s="312"/>
      <c r="EQ170" s="312"/>
      <c r="ER170" s="312"/>
      <c r="ES170" s="312"/>
      <c r="ET170" s="312"/>
      <c r="EU170" s="312"/>
      <c r="EV170" s="312"/>
      <c r="EW170" s="312"/>
      <c r="EX170" s="312"/>
      <c r="EY170" s="312"/>
      <c r="EZ170" s="312"/>
      <c r="FA170" s="312"/>
      <c r="FB170" s="312"/>
      <c r="FC170" s="312"/>
      <c r="FD170" s="312"/>
      <c r="FE170" s="312"/>
      <c r="FF170" s="312"/>
      <c r="FG170" s="312"/>
      <c r="FH170" s="312"/>
      <c r="FI170" s="312"/>
      <c r="FJ170" s="312"/>
      <c r="FK170" s="312"/>
      <c r="FL170" s="312"/>
      <c r="FM170" s="312"/>
      <c r="FN170" s="312"/>
      <c r="FO170" s="312"/>
    </row>
    <row r="171" spans="1:171" s="278" customFormat="1" ht="47.25" x14ac:dyDescent="0.2">
      <c r="A171" s="81">
        <v>55</v>
      </c>
      <c r="B171" s="281" t="s">
        <v>2922</v>
      </c>
      <c r="C171" s="81" t="s">
        <v>2924</v>
      </c>
      <c r="D171" s="282" t="s">
        <v>3491</v>
      </c>
      <c r="E171" s="311">
        <v>43780</v>
      </c>
      <c r="F171" s="72" t="s">
        <v>890</v>
      </c>
      <c r="G171" s="233" t="s">
        <v>3209</v>
      </c>
      <c r="H171" s="312"/>
      <c r="I171" s="312"/>
      <c r="J171" s="312"/>
      <c r="K171" s="312"/>
      <c r="L171" s="312"/>
      <c r="M171" s="312"/>
      <c r="N171" s="312"/>
      <c r="O171" s="312"/>
      <c r="P171" s="312"/>
      <c r="Q171" s="312"/>
      <c r="R171" s="312"/>
      <c r="S171" s="312"/>
      <c r="T171" s="312"/>
      <c r="U171" s="312"/>
      <c r="V171" s="312"/>
      <c r="W171" s="312"/>
      <c r="X171" s="312"/>
      <c r="Y171" s="312"/>
      <c r="Z171" s="312"/>
      <c r="AA171" s="312"/>
      <c r="AB171" s="312"/>
      <c r="AC171" s="312"/>
      <c r="AD171" s="312"/>
      <c r="AE171" s="312"/>
      <c r="AF171" s="312"/>
      <c r="AG171" s="312"/>
      <c r="AH171" s="312"/>
      <c r="AI171" s="312"/>
      <c r="AJ171" s="312"/>
      <c r="AK171" s="312"/>
      <c r="AL171" s="312"/>
      <c r="AM171" s="312"/>
      <c r="AN171" s="312"/>
      <c r="AO171" s="312"/>
      <c r="AP171" s="312"/>
      <c r="AQ171" s="312"/>
      <c r="AR171" s="312"/>
      <c r="AS171" s="312"/>
      <c r="AT171" s="312"/>
      <c r="AU171" s="312"/>
      <c r="AV171" s="312"/>
      <c r="AW171" s="312"/>
      <c r="AX171" s="312"/>
      <c r="AY171" s="312"/>
      <c r="AZ171" s="312"/>
      <c r="BA171" s="312"/>
      <c r="BB171" s="312"/>
      <c r="BC171" s="312"/>
      <c r="BD171" s="312"/>
      <c r="BE171" s="312"/>
      <c r="BF171" s="312"/>
      <c r="BG171" s="312"/>
      <c r="BH171" s="312"/>
      <c r="BI171" s="312"/>
      <c r="BJ171" s="312"/>
      <c r="BK171" s="312"/>
      <c r="BL171" s="312"/>
      <c r="BM171" s="312"/>
      <c r="BN171" s="312"/>
      <c r="BO171" s="312"/>
      <c r="BP171" s="312"/>
      <c r="BQ171" s="312"/>
      <c r="BR171" s="312"/>
      <c r="BS171" s="312"/>
      <c r="BT171" s="312"/>
      <c r="BU171" s="312"/>
      <c r="BV171" s="312"/>
      <c r="BW171" s="312"/>
      <c r="BX171" s="312"/>
      <c r="BY171" s="312"/>
      <c r="BZ171" s="312"/>
      <c r="CA171" s="312"/>
      <c r="CB171" s="312"/>
      <c r="CC171" s="312"/>
      <c r="CD171" s="312"/>
      <c r="CE171" s="312"/>
      <c r="CF171" s="312"/>
      <c r="CG171" s="312"/>
      <c r="CH171" s="312"/>
      <c r="CI171" s="312"/>
      <c r="CJ171" s="312"/>
      <c r="CK171" s="312"/>
      <c r="CL171" s="312"/>
      <c r="CM171" s="312"/>
      <c r="CN171" s="312"/>
      <c r="CO171" s="312"/>
      <c r="CP171" s="312"/>
      <c r="CQ171" s="312"/>
      <c r="CR171" s="312"/>
      <c r="CS171" s="312"/>
      <c r="CT171" s="312"/>
      <c r="CU171" s="312"/>
      <c r="CV171" s="312"/>
      <c r="CW171" s="312"/>
      <c r="CX171" s="312"/>
      <c r="CY171" s="312"/>
      <c r="CZ171" s="312"/>
      <c r="DA171" s="312"/>
      <c r="DB171" s="312"/>
      <c r="DC171" s="312"/>
      <c r="DD171" s="312"/>
      <c r="DE171" s="312"/>
      <c r="DF171" s="312"/>
      <c r="DG171" s="312"/>
      <c r="DH171" s="312"/>
      <c r="DI171" s="312"/>
      <c r="DJ171" s="312"/>
      <c r="DK171" s="312"/>
      <c r="DL171" s="312"/>
      <c r="DM171" s="312"/>
      <c r="DN171" s="312"/>
      <c r="DO171" s="312"/>
      <c r="DP171" s="312"/>
      <c r="DQ171" s="312"/>
      <c r="DR171" s="312"/>
      <c r="DS171" s="312"/>
      <c r="DT171" s="312"/>
      <c r="DU171" s="312"/>
      <c r="DV171" s="312"/>
      <c r="DW171" s="312"/>
      <c r="DX171" s="312"/>
      <c r="DY171" s="312"/>
      <c r="DZ171" s="312"/>
      <c r="EA171" s="312"/>
      <c r="EB171" s="312"/>
      <c r="EC171" s="312"/>
      <c r="ED171" s="312"/>
      <c r="EE171" s="312"/>
      <c r="EF171" s="312"/>
      <c r="EG171" s="312"/>
      <c r="EH171" s="312"/>
      <c r="EI171" s="312"/>
      <c r="EJ171" s="312"/>
      <c r="EK171" s="312"/>
      <c r="EL171" s="312"/>
      <c r="EM171" s="312"/>
      <c r="EN171" s="312"/>
      <c r="EO171" s="312"/>
      <c r="EP171" s="312"/>
      <c r="EQ171" s="312"/>
      <c r="ER171" s="312"/>
      <c r="ES171" s="312"/>
      <c r="ET171" s="312"/>
      <c r="EU171" s="312"/>
      <c r="EV171" s="312"/>
      <c r="EW171" s="312"/>
      <c r="EX171" s="312"/>
      <c r="EY171" s="312"/>
      <c r="EZ171" s="312"/>
      <c r="FA171" s="312"/>
      <c r="FB171" s="312"/>
      <c r="FC171" s="312"/>
      <c r="FD171" s="312"/>
      <c r="FE171" s="312"/>
      <c r="FF171" s="312"/>
      <c r="FG171" s="312"/>
      <c r="FH171" s="312"/>
      <c r="FI171" s="312"/>
      <c r="FJ171" s="312"/>
      <c r="FK171" s="312"/>
      <c r="FL171" s="312"/>
      <c r="FM171" s="312"/>
      <c r="FN171" s="312"/>
      <c r="FO171" s="312"/>
    </row>
    <row r="172" spans="1:171" s="278" customFormat="1" ht="47.25" x14ac:dyDescent="0.2">
      <c r="A172" s="81">
        <v>56</v>
      </c>
      <c r="B172" s="281" t="s">
        <v>3492</v>
      </c>
      <c r="C172" s="81" t="s">
        <v>3493</v>
      </c>
      <c r="D172" s="282" t="s">
        <v>2896</v>
      </c>
      <c r="E172" s="311">
        <v>43784</v>
      </c>
      <c r="F172" s="72" t="s">
        <v>890</v>
      </c>
      <c r="G172" s="233" t="s">
        <v>3209</v>
      </c>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2"/>
      <c r="AD172" s="312"/>
      <c r="AE172" s="312"/>
      <c r="AF172" s="312"/>
      <c r="AG172" s="312"/>
      <c r="AH172" s="312"/>
      <c r="AI172" s="312"/>
      <c r="AJ172" s="312"/>
      <c r="AK172" s="312"/>
      <c r="AL172" s="312"/>
      <c r="AM172" s="312"/>
      <c r="AN172" s="312"/>
      <c r="AO172" s="312"/>
      <c r="AP172" s="312"/>
      <c r="AQ172" s="312"/>
      <c r="AR172" s="312"/>
      <c r="AS172" s="312"/>
      <c r="AT172" s="312"/>
      <c r="AU172" s="312"/>
      <c r="AV172" s="312"/>
      <c r="AW172" s="312"/>
      <c r="AX172" s="312"/>
      <c r="AY172" s="312"/>
      <c r="AZ172" s="312"/>
      <c r="BA172" s="312"/>
      <c r="BB172" s="312"/>
      <c r="BC172" s="312"/>
      <c r="BD172" s="312"/>
      <c r="BE172" s="312"/>
      <c r="BF172" s="312"/>
      <c r="BG172" s="312"/>
      <c r="BH172" s="312"/>
      <c r="BI172" s="312"/>
      <c r="BJ172" s="312"/>
      <c r="BK172" s="312"/>
      <c r="BL172" s="312"/>
      <c r="BM172" s="312"/>
      <c r="BN172" s="312"/>
      <c r="BO172" s="312"/>
      <c r="BP172" s="312"/>
      <c r="BQ172" s="312"/>
      <c r="BR172" s="312"/>
      <c r="BS172" s="312"/>
      <c r="BT172" s="312"/>
      <c r="BU172" s="312"/>
      <c r="BV172" s="312"/>
      <c r="BW172" s="312"/>
      <c r="BX172" s="312"/>
      <c r="BY172" s="312"/>
      <c r="BZ172" s="312"/>
      <c r="CA172" s="312"/>
      <c r="CB172" s="312"/>
      <c r="CC172" s="312"/>
      <c r="CD172" s="312"/>
      <c r="CE172" s="312"/>
      <c r="CF172" s="312"/>
      <c r="CG172" s="312"/>
      <c r="CH172" s="312"/>
      <c r="CI172" s="312"/>
      <c r="CJ172" s="312"/>
      <c r="CK172" s="312"/>
      <c r="CL172" s="312"/>
      <c r="CM172" s="312"/>
      <c r="CN172" s="312"/>
      <c r="CO172" s="312"/>
      <c r="CP172" s="312"/>
      <c r="CQ172" s="312"/>
      <c r="CR172" s="312"/>
      <c r="CS172" s="312"/>
      <c r="CT172" s="312"/>
      <c r="CU172" s="312"/>
      <c r="CV172" s="312"/>
      <c r="CW172" s="312"/>
      <c r="CX172" s="312"/>
      <c r="CY172" s="312"/>
      <c r="CZ172" s="312"/>
      <c r="DA172" s="312"/>
      <c r="DB172" s="312"/>
      <c r="DC172" s="312"/>
      <c r="DD172" s="312"/>
      <c r="DE172" s="312"/>
      <c r="DF172" s="312"/>
      <c r="DG172" s="312"/>
      <c r="DH172" s="312"/>
      <c r="DI172" s="312"/>
      <c r="DJ172" s="312"/>
      <c r="DK172" s="312"/>
      <c r="DL172" s="312"/>
      <c r="DM172" s="312"/>
      <c r="DN172" s="312"/>
      <c r="DO172" s="312"/>
      <c r="DP172" s="312"/>
      <c r="DQ172" s="312"/>
      <c r="DR172" s="312"/>
      <c r="DS172" s="312"/>
      <c r="DT172" s="312"/>
      <c r="DU172" s="312"/>
      <c r="DV172" s="312"/>
      <c r="DW172" s="312"/>
      <c r="DX172" s="312"/>
      <c r="DY172" s="312"/>
      <c r="DZ172" s="312"/>
      <c r="EA172" s="312"/>
      <c r="EB172" s="312"/>
      <c r="EC172" s="312"/>
      <c r="ED172" s="312"/>
      <c r="EE172" s="312"/>
      <c r="EF172" s="312"/>
      <c r="EG172" s="312"/>
      <c r="EH172" s="312"/>
      <c r="EI172" s="312"/>
      <c r="EJ172" s="312"/>
      <c r="EK172" s="312"/>
      <c r="EL172" s="312"/>
      <c r="EM172" s="312"/>
      <c r="EN172" s="312"/>
      <c r="EO172" s="312"/>
      <c r="EP172" s="312"/>
      <c r="EQ172" s="312"/>
      <c r="ER172" s="312"/>
      <c r="ES172" s="312"/>
      <c r="ET172" s="312"/>
      <c r="EU172" s="312"/>
      <c r="EV172" s="312"/>
      <c r="EW172" s="312"/>
      <c r="EX172" s="312"/>
      <c r="EY172" s="312"/>
      <c r="EZ172" s="312"/>
      <c r="FA172" s="312"/>
      <c r="FB172" s="312"/>
      <c r="FC172" s="312"/>
      <c r="FD172" s="312"/>
      <c r="FE172" s="312"/>
      <c r="FF172" s="312"/>
      <c r="FG172" s="312"/>
      <c r="FH172" s="312"/>
      <c r="FI172" s="312"/>
      <c r="FJ172" s="312"/>
      <c r="FK172" s="312"/>
      <c r="FL172" s="312"/>
      <c r="FM172" s="312"/>
      <c r="FN172" s="312"/>
      <c r="FO172" s="312"/>
    </row>
    <row r="173" spans="1:171" s="278" customFormat="1" ht="47.25" x14ac:dyDescent="0.2">
      <c r="A173" s="81">
        <v>57</v>
      </c>
      <c r="B173" s="281" t="s">
        <v>3494</v>
      </c>
      <c r="C173" s="81" t="s">
        <v>2894</v>
      </c>
      <c r="D173" s="282" t="s">
        <v>3495</v>
      </c>
      <c r="E173" s="311">
        <v>43796</v>
      </c>
      <c r="F173" s="72" t="s">
        <v>890</v>
      </c>
      <c r="G173" s="233" t="s">
        <v>3209</v>
      </c>
      <c r="H173" s="312"/>
      <c r="I173" s="312"/>
      <c r="J173" s="312"/>
      <c r="K173" s="312"/>
      <c r="L173" s="312"/>
      <c r="M173" s="312"/>
      <c r="N173" s="312"/>
      <c r="O173" s="312"/>
      <c r="P173" s="312"/>
      <c r="Q173" s="312"/>
      <c r="R173" s="312"/>
      <c r="S173" s="312"/>
      <c r="T173" s="312"/>
      <c r="U173" s="312"/>
      <c r="V173" s="312"/>
      <c r="W173" s="312"/>
      <c r="X173" s="312"/>
      <c r="Y173" s="312"/>
      <c r="Z173" s="312"/>
      <c r="AA173" s="312"/>
      <c r="AB173" s="312"/>
      <c r="AC173" s="312"/>
      <c r="AD173" s="312"/>
      <c r="AE173" s="312"/>
      <c r="AF173" s="312"/>
      <c r="AG173" s="312"/>
      <c r="AH173" s="312"/>
      <c r="AI173" s="312"/>
      <c r="AJ173" s="312"/>
      <c r="AK173" s="312"/>
      <c r="AL173" s="312"/>
      <c r="AM173" s="312"/>
      <c r="AN173" s="312"/>
      <c r="AO173" s="312"/>
      <c r="AP173" s="312"/>
      <c r="AQ173" s="312"/>
      <c r="AR173" s="312"/>
      <c r="AS173" s="312"/>
      <c r="AT173" s="312"/>
      <c r="AU173" s="312"/>
      <c r="AV173" s="312"/>
      <c r="AW173" s="312"/>
      <c r="AX173" s="312"/>
      <c r="AY173" s="312"/>
      <c r="AZ173" s="312"/>
      <c r="BA173" s="312"/>
      <c r="BB173" s="312"/>
      <c r="BC173" s="312"/>
      <c r="BD173" s="312"/>
      <c r="BE173" s="312"/>
      <c r="BF173" s="312"/>
      <c r="BG173" s="312"/>
      <c r="BH173" s="312"/>
      <c r="BI173" s="312"/>
      <c r="BJ173" s="312"/>
      <c r="BK173" s="312"/>
      <c r="BL173" s="312"/>
      <c r="BM173" s="312"/>
      <c r="BN173" s="312"/>
      <c r="BO173" s="312"/>
      <c r="BP173" s="312"/>
      <c r="BQ173" s="312"/>
      <c r="BR173" s="312"/>
      <c r="BS173" s="312"/>
      <c r="BT173" s="312"/>
      <c r="BU173" s="312"/>
      <c r="BV173" s="312"/>
      <c r="BW173" s="312"/>
      <c r="BX173" s="312"/>
      <c r="BY173" s="312"/>
      <c r="BZ173" s="312"/>
      <c r="CA173" s="312"/>
      <c r="CB173" s="312"/>
      <c r="CC173" s="312"/>
      <c r="CD173" s="312"/>
      <c r="CE173" s="312"/>
      <c r="CF173" s="312"/>
      <c r="CG173" s="312"/>
      <c r="CH173" s="312"/>
      <c r="CI173" s="312"/>
      <c r="CJ173" s="312"/>
      <c r="CK173" s="312"/>
      <c r="CL173" s="312"/>
      <c r="CM173" s="312"/>
      <c r="CN173" s="312"/>
      <c r="CO173" s="312"/>
      <c r="CP173" s="312"/>
      <c r="CQ173" s="312"/>
      <c r="CR173" s="312"/>
      <c r="CS173" s="312"/>
      <c r="CT173" s="312"/>
      <c r="CU173" s="312"/>
      <c r="CV173" s="312"/>
      <c r="CW173" s="312"/>
      <c r="CX173" s="312"/>
      <c r="CY173" s="312"/>
      <c r="CZ173" s="312"/>
      <c r="DA173" s="312"/>
      <c r="DB173" s="312"/>
      <c r="DC173" s="312"/>
      <c r="DD173" s="312"/>
      <c r="DE173" s="312"/>
      <c r="DF173" s="312"/>
      <c r="DG173" s="312"/>
      <c r="DH173" s="312"/>
      <c r="DI173" s="312"/>
      <c r="DJ173" s="312"/>
      <c r="DK173" s="312"/>
      <c r="DL173" s="312"/>
      <c r="DM173" s="312"/>
      <c r="DN173" s="312"/>
      <c r="DO173" s="312"/>
      <c r="DP173" s="312"/>
      <c r="DQ173" s="312"/>
      <c r="DR173" s="312"/>
      <c r="DS173" s="312"/>
      <c r="DT173" s="312"/>
      <c r="DU173" s="312"/>
      <c r="DV173" s="312"/>
      <c r="DW173" s="312"/>
      <c r="DX173" s="312"/>
      <c r="DY173" s="312"/>
      <c r="DZ173" s="312"/>
      <c r="EA173" s="312"/>
      <c r="EB173" s="312"/>
      <c r="EC173" s="312"/>
      <c r="ED173" s="312"/>
      <c r="EE173" s="312"/>
      <c r="EF173" s="312"/>
      <c r="EG173" s="312"/>
      <c r="EH173" s="312"/>
      <c r="EI173" s="312"/>
      <c r="EJ173" s="312"/>
      <c r="EK173" s="312"/>
      <c r="EL173" s="312"/>
      <c r="EM173" s="312"/>
      <c r="EN173" s="312"/>
      <c r="EO173" s="312"/>
      <c r="EP173" s="312"/>
      <c r="EQ173" s="312"/>
      <c r="ER173" s="312"/>
      <c r="ES173" s="312"/>
      <c r="ET173" s="312"/>
      <c r="EU173" s="312"/>
      <c r="EV173" s="312"/>
      <c r="EW173" s="312"/>
      <c r="EX173" s="312"/>
      <c r="EY173" s="312"/>
      <c r="EZ173" s="312"/>
      <c r="FA173" s="312"/>
      <c r="FB173" s="312"/>
      <c r="FC173" s="312"/>
      <c r="FD173" s="312"/>
      <c r="FE173" s="312"/>
      <c r="FF173" s="312"/>
      <c r="FG173" s="312"/>
      <c r="FH173" s="312"/>
      <c r="FI173" s="312"/>
      <c r="FJ173" s="312"/>
      <c r="FK173" s="312"/>
      <c r="FL173" s="312"/>
      <c r="FM173" s="312"/>
      <c r="FN173" s="312"/>
      <c r="FO173" s="312"/>
    </row>
    <row r="174" spans="1:171" s="276" customFormat="1" ht="78.75" x14ac:dyDescent="0.2">
      <c r="A174" s="81">
        <v>58</v>
      </c>
      <c r="B174" s="281" t="s">
        <v>3496</v>
      </c>
      <c r="C174" s="81" t="s">
        <v>2905</v>
      </c>
      <c r="D174" s="282" t="s">
        <v>3497</v>
      </c>
      <c r="E174" s="311">
        <v>43800</v>
      </c>
      <c r="F174" s="72" t="s">
        <v>890</v>
      </c>
      <c r="G174" s="233" t="s">
        <v>3209</v>
      </c>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2"/>
      <c r="AD174" s="312"/>
      <c r="AE174" s="312"/>
      <c r="AF174" s="312"/>
      <c r="AG174" s="312"/>
      <c r="AH174" s="312"/>
      <c r="AI174" s="312"/>
      <c r="AJ174" s="312"/>
      <c r="AK174" s="312"/>
      <c r="AL174" s="312"/>
      <c r="AM174" s="312"/>
      <c r="AN174" s="312"/>
      <c r="AO174" s="312"/>
      <c r="AP174" s="312"/>
      <c r="AQ174" s="312"/>
      <c r="AR174" s="312"/>
      <c r="AS174" s="312"/>
      <c r="AT174" s="312"/>
      <c r="AU174" s="312"/>
      <c r="AV174" s="312"/>
      <c r="AW174" s="312"/>
      <c r="AX174" s="312"/>
      <c r="AY174" s="312"/>
      <c r="AZ174" s="312"/>
      <c r="BA174" s="312"/>
      <c r="BB174" s="312"/>
      <c r="BC174" s="312"/>
      <c r="BD174" s="312"/>
      <c r="BE174" s="312"/>
      <c r="BF174" s="312"/>
      <c r="BG174" s="312"/>
      <c r="BH174" s="312"/>
      <c r="BI174" s="312"/>
      <c r="BJ174" s="312"/>
      <c r="BK174" s="312"/>
      <c r="BL174" s="312"/>
      <c r="BM174" s="312"/>
      <c r="BN174" s="312"/>
      <c r="BO174" s="312"/>
      <c r="BP174" s="312"/>
      <c r="BQ174" s="312"/>
      <c r="BR174" s="312"/>
      <c r="BS174" s="312"/>
      <c r="BT174" s="312"/>
      <c r="BU174" s="312"/>
      <c r="BV174" s="312"/>
      <c r="BW174" s="312"/>
      <c r="BX174" s="312"/>
      <c r="BY174" s="312"/>
      <c r="BZ174" s="312"/>
      <c r="CA174" s="312"/>
      <c r="CB174" s="312"/>
      <c r="CC174" s="312"/>
      <c r="CD174" s="312"/>
      <c r="CE174" s="312"/>
      <c r="CF174" s="312"/>
      <c r="CG174" s="312"/>
      <c r="CH174" s="312"/>
      <c r="CI174" s="312"/>
      <c r="CJ174" s="312"/>
      <c r="CK174" s="312"/>
      <c r="CL174" s="312"/>
      <c r="CM174" s="312"/>
      <c r="CN174" s="312"/>
      <c r="CO174" s="312"/>
      <c r="CP174" s="312"/>
      <c r="CQ174" s="312"/>
      <c r="CR174" s="312"/>
      <c r="CS174" s="312"/>
      <c r="CT174" s="312"/>
      <c r="CU174" s="312"/>
      <c r="CV174" s="312"/>
      <c r="CW174" s="312"/>
      <c r="CX174" s="312"/>
      <c r="CY174" s="312"/>
      <c r="CZ174" s="312"/>
      <c r="DA174" s="312"/>
      <c r="DB174" s="312"/>
      <c r="DC174" s="312"/>
      <c r="DD174" s="312"/>
      <c r="DE174" s="312"/>
      <c r="DF174" s="312"/>
      <c r="DG174" s="312"/>
      <c r="DH174" s="312"/>
      <c r="DI174" s="312"/>
      <c r="DJ174" s="312"/>
      <c r="DK174" s="312"/>
      <c r="DL174" s="312"/>
      <c r="DM174" s="312"/>
      <c r="DN174" s="312"/>
      <c r="DO174" s="312"/>
      <c r="DP174" s="312"/>
      <c r="DQ174" s="312"/>
      <c r="DR174" s="312"/>
      <c r="DS174" s="312"/>
      <c r="DT174" s="312"/>
      <c r="DU174" s="312"/>
      <c r="DV174" s="312"/>
      <c r="DW174" s="312"/>
      <c r="DX174" s="312"/>
      <c r="DY174" s="312"/>
      <c r="DZ174" s="312"/>
      <c r="EA174" s="312"/>
      <c r="EB174" s="312"/>
      <c r="EC174" s="312"/>
      <c r="ED174" s="312"/>
      <c r="EE174" s="312"/>
      <c r="EF174" s="312"/>
      <c r="EG174" s="312"/>
      <c r="EH174" s="312"/>
      <c r="EI174" s="312"/>
      <c r="EJ174" s="312"/>
      <c r="EK174" s="312"/>
      <c r="EL174" s="312"/>
      <c r="EM174" s="312"/>
      <c r="EN174" s="312"/>
      <c r="EO174" s="312"/>
      <c r="EP174" s="312"/>
      <c r="EQ174" s="312"/>
      <c r="ER174" s="312"/>
      <c r="ES174" s="312"/>
      <c r="ET174" s="312"/>
      <c r="EU174" s="312"/>
      <c r="EV174" s="312"/>
      <c r="EW174" s="312"/>
      <c r="EX174" s="312"/>
      <c r="EY174" s="312"/>
      <c r="EZ174" s="312"/>
      <c r="FA174" s="312"/>
      <c r="FB174" s="312"/>
      <c r="FC174" s="312"/>
      <c r="FD174" s="312"/>
      <c r="FE174" s="312"/>
      <c r="FF174" s="312"/>
      <c r="FG174" s="312"/>
      <c r="FH174" s="312"/>
      <c r="FI174" s="312"/>
      <c r="FJ174" s="312"/>
      <c r="FK174" s="312"/>
      <c r="FL174" s="312"/>
      <c r="FM174" s="312"/>
      <c r="FN174" s="312"/>
      <c r="FO174" s="312"/>
    </row>
    <row r="175" spans="1:171" s="276" customFormat="1" ht="94.5" x14ac:dyDescent="0.2">
      <c r="A175" s="81">
        <v>59</v>
      </c>
      <c r="B175" s="281" t="s">
        <v>3498</v>
      </c>
      <c r="C175" s="81" t="s">
        <v>3499</v>
      </c>
      <c r="D175" s="282" t="s">
        <v>3500</v>
      </c>
      <c r="E175" s="311">
        <v>43800</v>
      </c>
      <c r="F175" s="72" t="s">
        <v>890</v>
      </c>
      <c r="G175" s="233" t="s">
        <v>3209</v>
      </c>
      <c r="H175" s="312"/>
      <c r="I175" s="312"/>
      <c r="J175" s="312"/>
      <c r="K175" s="312"/>
      <c r="L175" s="312"/>
      <c r="M175" s="312"/>
      <c r="N175" s="312"/>
      <c r="O175" s="312"/>
      <c r="P175" s="312"/>
      <c r="Q175" s="312"/>
      <c r="R175" s="312"/>
      <c r="S175" s="312"/>
      <c r="T175" s="312"/>
      <c r="U175" s="312"/>
      <c r="V175" s="312"/>
      <c r="W175" s="312"/>
      <c r="X175" s="312"/>
      <c r="Y175" s="312"/>
      <c r="Z175" s="312"/>
      <c r="AA175" s="312"/>
      <c r="AB175" s="312"/>
      <c r="AC175" s="312"/>
      <c r="AD175" s="312"/>
      <c r="AE175" s="312"/>
      <c r="AF175" s="312"/>
      <c r="AG175" s="312"/>
      <c r="AH175" s="312"/>
      <c r="AI175" s="312"/>
      <c r="AJ175" s="312"/>
      <c r="AK175" s="312"/>
      <c r="AL175" s="312"/>
      <c r="AM175" s="312"/>
      <c r="AN175" s="312"/>
      <c r="AO175" s="312"/>
      <c r="AP175" s="312"/>
      <c r="AQ175" s="312"/>
      <c r="AR175" s="312"/>
      <c r="AS175" s="312"/>
      <c r="AT175" s="312"/>
      <c r="AU175" s="312"/>
      <c r="AV175" s="312"/>
      <c r="AW175" s="312"/>
      <c r="AX175" s="312"/>
      <c r="AY175" s="312"/>
      <c r="AZ175" s="312"/>
      <c r="BA175" s="312"/>
      <c r="BB175" s="312"/>
      <c r="BC175" s="312"/>
      <c r="BD175" s="312"/>
      <c r="BE175" s="312"/>
      <c r="BF175" s="312"/>
      <c r="BG175" s="312"/>
      <c r="BH175" s="312"/>
      <c r="BI175" s="312"/>
      <c r="BJ175" s="312"/>
      <c r="BK175" s="312"/>
      <c r="BL175" s="312"/>
      <c r="BM175" s="312"/>
      <c r="BN175" s="312"/>
      <c r="BO175" s="312"/>
      <c r="BP175" s="312"/>
      <c r="BQ175" s="312"/>
      <c r="BR175" s="312"/>
      <c r="BS175" s="312"/>
      <c r="BT175" s="312"/>
      <c r="BU175" s="312"/>
      <c r="BV175" s="312"/>
      <c r="BW175" s="312"/>
      <c r="BX175" s="312"/>
      <c r="BY175" s="312"/>
      <c r="BZ175" s="312"/>
      <c r="CA175" s="312"/>
      <c r="CB175" s="312"/>
      <c r="CC175" s="312"/>
      <c r="CD175" s="312"/>
      <c r="CE175" s="312"/>
      <c r="CF175" s="312"/>
      <c r="CG175" s="312"/>
      <c r="CH175" s="312"/>
      <c r="CI175" s="312"/>
      <c r="CJ175" s="312"/>
      <c r="CK175" s="312"/>
      <c r="CL175" s="312"/>
      <c r="CM175" s="312"/>
      <c r="CN175" s="312"/>
      <c r="CO175" s="312"/>
      <c r="CP175" s="312"/>
      <c r="CQ175" s="312"/>
      <c r="CR175" s="312"/>
      <c r="CS175" s="312"/>
      <c r="CT175" s="312"/>
      <c r="CU175" s="312"/>
      <c r="CV175" s="312"/>
      <c r="CW175" s="312"/>
      <c r="CX175" s="312"/>
      <c r="CY175" s="312"/>
      <c r="CZ175" s="312"/>
      <c r="DA175" s="312"/>
      <c r="DB175" s="312"/>
      <c r="DC175" s="312"/>
      <c r="DD175" s="312"/>
      <c r="DE175" s="312"/>
      <c r="DF175" s="312"/>
      <c r="DG175" s="312"/>
      <c r="DH175" s="312"/>
      <c r="DI175" s="312"/>
      <c r="DJ175" s="312"/>
      <c r="DK175" s="312"/>
      <c r="DL175" s="312"/>
      <c r="DM175" s="312"/>
      <c r="DN175" s="312"/>
      <c r="DO175" s="312"/>
      <c r="DP175" s="312"/>
      <c r="DQ175" s="312"/>
      <c r="DR175" s="312"/>
      <c r="DS175" s="312"/>
      <c r="DT175" s="312"/>
      <c r="DU175" s="312"/>
      <c r="DV175" s="312"/>
      <c r="DW175" s="312"/>
      <c r="DX175" s="312"/>
      <c r="DY175" s="312"/>
      <c r="DZ175" s="312"/>
      <c r="EA175" s="312"/>
      <c r="EB175" s="312"/>
      <c r="EC175" s="312"/>
      <c r="ED175" s="312"/>
      <c r="EE175" s="312"/>
      <c r="EF175" s="312"/>
      <c r="EG175" s="312"/>
      <c r="EH175" s="312"/>
      <c r="EI175" s="312"/>
      <c r="EJ175" s="312"/>
      <c r="EK175" s="312"/>
      <c r="EL175" s="312"/>
      <c r="EM175" s="312"/>
      <c r="EN175" s="312"/>
      <c r="EO175" s="312"/>
      <c r="EP175" s="312"/>
      <c r="EQ175" s="312"/>
      <c r="ER175" s="312"/>
      <c r="ES175" s="312"/>
      <c r="ET175" s="312"/>
      <c r="EU175" s="312"/>
      <c r="EV175" s="312"/>
      <c r="EW175" s="312"/>
      <c r="EX175" s="312"/>
      <c r="EY175" s="312"/>
      <c r="EZ175" s="312"/>
      <c r="FA175" s="312"/>
      <c r="FB175" s="312"/>
      <c r="FC175" s="312"/>
      <c r="FD175" s="312"/>
      <c r="FE175" s="312"/>
      <c r="FF175" s="312"/>
      <c r="FG175" s="312"/>
      <c r="FH175" s="312"/>
      <c r="FI175" s="312"/>
      <c r="FJ175" s="312"/>
      <c r="FK175" s="312"/>
      <c r="FL175" s="312"/>
      <c r="FM175" s="312"/>
      <c r="FN175" s="312"/>
      <c r="FO175" s="312"/>
    </row>
    <row r="176" spans="1:171" s="276" customFormat="1" ht="94.5" x14ac:dyDescent="0.2">
      <c r="A176" s="81">
        <v>60</v>
      </c>
      <c r="B176" s="281" t="s">
        <v>2880</v>
      </c>
      <c r="C176" s="81" t="s">
        <v>2882</v>
      </c>
      <c r="D176" s="282" t="s">
        <v>3501</v>
      </c>
      <c r="E176" s="311">
        <v>43800</v>
      </c>
      <c r="F176" s="72" t="s">
        <v>890</v>
      </c>
      <c r="G176" s="233" t="s">
        <v>3209</v>
      </c>
      <c r="H176" s="312"/>
      <c r="I176" s="312"/>
      <c r="J176" s="312"/>
      <c r="K176" s="312"/>
      <c r="L176" s="312"/>
      <c r="M176" s="312"/>
      <c r="N176" s="312"/>
      <c r="O176" s="312"/>
      <c r="P176" s="312"/>
      <c r="Q176" s="312"/>
      <c r="R176" s="312"/>
      <c r="S176" s="312"/>
      <c r="T176" s="312"/>
      <c r="U176" s="312"/>
      <c r="V176" s="312"/>
      <c r="W176" s="312"/>
      <c r="X176" s="312"/>
      <c r="Y176" s="312"/>
      <c r="Z176" s="312"/>
      <c r="AA176" s="312"/>
      <c r="AB176" s="312"/>
      <c r="AC176" s="312"/>
      <c r="AD176" s="312"/>
      <c r="AE176" s="312"/>
      <c r="AF176" s="312"/>
      <c r="AG176" s="312"/>
      <c r="AH176" s="312"/>
      <c r="AI176" s="312"/>
      <c r="AJ176" s="312"/>
      <c r="AK176" s="312"/>
      <c r="AL176" s="312"/>
      <c r="AM176" s="312"/>
      <c r="AN176" s="312"/>
      <c r="AO176" s="312"/>
      <c r="AP176" s="312"/>
      <c r="AQ176" s="312"/>
      <c r="AR176" s="312"/>
      <c r="AS176" s="312"/>
      <c r="AT176" s="312"/>
      <c r="AU176" s="312"/>
      <c r="AV176" s="312"/>
      <c r="AW176" s="312"/>
      <c r="AX176" s="312"/>
      <c r="AY176" s="312"/>
      <c r="AZ176" s="312"/>
      <c r="BA176" s="312"/>
      <c r="BB176" s="312"/>
      <c r="BC176" s="312"/>
      <c r="BD176" s="312"/>
      <c r="BE176" s="312"/>
      <c r="BF176" s="312"/>
      <c r="BG176" s="312"/>
      <c r="BH176" s="312"/>
      <c r="BI176" s="312"/>
      <c r="BJ176" s="312"/>
      <c r="BK176" s="312"/>
      <c r="BL176" s="312"/>
      <c r="BM176" s="312"/>
      <c r="BN176" s="312"/>
      <c r="BO176" s="312"/>
      <c r="BP176" s="312"/>
      <c r="BQ176" s="312"/>
      <c r="BR176" s="312"/>
      <c r="BS176" s="312"/>
      <c r="BT176" s="312"/>
      <c r="BU176" s="312"/>
      <c r="BV176" s="312"/>
      <c r="BW176" s="312"/>
      <c r="BX176" s="312"/>
      <c r="BY176" s="312"/>
      <c r="BZ176" s="312"/>
      <c r="CA176" s="312"/>
      <c r="CB176" s="312"/>
      <c r="CC176" s="312"/>
      <c r="CD176" s="312"/>
      <c r="CE176" s="312"/>
      <c r="CF176" s="312"/>
      <c r="CG176" s="312"/>
      <c r="CH176" s="312"/>
      <c r="CI176" s="312"/>
      <c r="CJ176" s="312"/>
      <c r="CK176" s="312"/>
      <c r="CL176" s="312"/>
      <c r="CM176" s="312"/>
      <c r="CN176" s="312"/>
      <c r="CO176" s="312"/>
      <c r="CP176" s="312"/>
      <c r="CQ176" s="312"/>
      <c r="CR176" s="312"/>
      <c r="CS176" s="312"/>
      <c r="CT176" s="312"/>
      <c r="CU176" s="312"/>
      <c r="CV176" s="312"/>
      <c r="CW176" s="312"/>
      <c r="CX176" s="312"/>
      <c r="CY176" s="312"/>
      <c r="CZ176" s="312"/>
      <c r="DA176" s="312"/>
      <c r="DB176" s="312"/>
      <c r="DC176" s="312"/>
      <c r="DD176" s="312"/>
      <c r="DE176" s="312"/>
      <c r="DF176" s="312"/>
      <c r="DG176" s="312"/>
      <c r="DH176" s="312"/>
      <c r="DI176" s="312"/>
      <c r="DJ176" s="312"/>
      <c r="DK176" s="312"/>
      <c r="DL176" s="312"/>
      <c r="DM176" s="312"/>
      <c r="DN176" s="312"/>
      <c r="DO176" s="312"/>
      <c r="DP176" s="312"/>
      <c r="DQ176" s="312"/>
      <c r="DR176" s="312"/>
      <c r="DS176" s="312"/>
      <c r="DT176" s="312"/>
      <c r="DU176" s="312"/>
      <c r="DV176" s="312"/>
      <c r="DW176" s="312"/>
      <c r="DX176" s="312"/>
      <c r="DY176" s="312"/>
      <c r="DZ176" s="312"/>
      <c r="EA176" s="312"/>
      <c r="EB176" s="312"/>
      <c r="EC176" s="312"/>
      <c r="ED176" s="312"/>
      <c r="EE176" s="312"/>
      <c r="EF176" s="312"/>
      <c r="EG176" s="312"/>
      <c r="EH176" s="312"/>
      <c r="EI176" s="312"/>
      <c r="EJ176" s="312"/>
      <c r="EK176" s="312"/>
      <c r="EL176" s="312"/>
      <c r="EM176" s="312"/>
      <c r="EN176" s="312"/>
      <c r="EO176" s="312"/>
      <c r="EP176" s="312"/>
      <c r="EQ176" s="312"/>
      <c r="ER176" s="312"/>
      <c r="ES176" s="312"/>
      <c r="ET176" s="312"/>
      <c r="EU176" s="312"/>
      <c r="EV176" s="312"/>
      <c r="EW176" s="312"/>
      <c r="EX176" s="312"/>
      <c r="EY176" s="312"/>
      <c r="EZ176" s="312"/>
      <c r="FA176" s="312"/>
      <c r="FB176" s="312"/>
      <c r="FC176" s="312"/>
      <c r="FD176" s="312"/>
      <c r="FE176" s="312"/>
      <c r="FF176" s="312"/>
      <c r="FG176" s="312"/>
      <c r="FH176" s="312"/>
      <c r="FI176" s="312"/>
      <c r="FJ176" s="312"/>
      <c r="FK176" s="312"/>
      <c r="FL176" s="312"/>
      <c r="FM176" s="312"/>
      <c r="FN176" s="312"/>
      <c r="FO176" s="312"/>
    </row>
    <row r="177" spans="1:171" s="276" customFormat="1" ht="78.75" x14ac:dyDescent="0.2">
      <c r="A177" s="81">
        <v>61</v>
      </c>
      <c r="B177" s="281" t="s">
        <v>2869</v>
      </c>
      <c r="C177" s="81" t="s">
        <v>2871</v>
      </c>
      <c r="D177" s="282" t="s">
        <v>3502</v>
      </c>
      <c r="E177" s="311">
        <v>43800</v>
      </c>
      <c r="F177" s="72" t="s">
        <v>890</v>
      </c>
      <c r="G177" s="233" t="s">
        <v>3209</v>
      </c>
      <c r="H177" s="312"/>
      <c r="I177" s="312"/>
      <c r="J177" s="312"/>
      <c r="K177" s="312"/>
      <c r="L177" s="312"/>
      <c r="M177" s="312"/>
      <c r="N177" s="312"/>
      <c r="O177" s="312"/>
      <c r="P177" s="312"/>
      <c r="Q177" s="312"/>
      <c r="R177" s="312"/>
      <c r="S177" s="312"/>
      <c r="T177" s="312"/>
      <c r="U177" s="312"/>
      <c r="V177" s="312"/>
      <c r="W177" s="312"/>
      <c r="X177" s="312"/>
      <c r="Y177" s="312"/>
      <c r="Z177" s="312"/>
      <c r="AA177" s="312"/>
      <c r="AB177" s="312"/>
      <c r="AC177" s="312"/>
      <c r="AD177" s="312"/>
      <c r="AE177" s="312"/>
      <c r="AF177" s="312"/>
      <c r="AG177" s="312"/>
      <c r="AH177" s="312"/>
      <c r="AI177" s="312"/>
      <c r="AJ177" s="312"/>
      <c r="AK177" s="312"/>
      <c r="AL177" s="312"/>
      <c r="AM177" s="312"/>
      <c r="AN177" s="312"/>
      <c r="AO177" s="312"/>
      <c r="AP177" s="312"/>
      <c r="AQ177" s="312"/>
      <c r="AR177" s="312"/>
      <c r="AS177" s="312"/>
      <c r="AT177" s="312"/>
      <c r="AU177" s="312"/>
      <c r="AV177" s="312"/>
      <c r="AW177" s="312"/>
      <c r="AX177" s="312"/>
      <c r="AY177" s="312"/>
      <c r="AZ177" s="312"/>
      <c r="BA177" s="312"/>
      <c r="BB177" s="312"/>
      <c r="BC177" s="312"/>
      <c r="BD177" s="312"/>
      <c r="BE177" s="312"/>
      <c r="BF177" s="312"/>
      <c r="BG177" s="312"/>
      <c r="BH177" s="312"/>
      <c r="BI177" s="312"/>
      <c r="BJ177" s="312"/>
      <c r="BK177" s="312"/>
      <c r="BL177" s="312"/>
      <c r="BM177" s="312"/>
      <c r="BN177" s="312"/>
      <c r="BO177" s="312"/>
      <c r="BP177" s="312"/>
      <c r="BQ177" s="312"/>
      <c r="BR177" s="312"/>
      <c r="BS177" s="312"/>
      <c r="BT177" s="312"/>
      <c r="BU177" s="312"/>
      <c r="BV177" s="312"/>
      <c r="BW177" s="312"/>
      <c r="BX177" s="312"/>
      <c r="BY177" s="312"/>
      <c r="BZ177" s="312"/>
      <c r="CA177" s="312"/>
      <c r="CB177" s="312"/>
      <c r="CC177" s="312"/>
      <c r="CD177" s="312"/>
      <c r="CE177" s="312"/>
      <c r="CF177" s="312"/>
      <c r="CG177" s="312"/>
      <c r="CH177" s="312"/>
      <c r="CI177" s="312"/>
      <c r="CJ177" s="312"/>
      <c r="CK177" s="312"/>
      <c r="CL177" s="312"/>
      <c r="CM177" s="312"/>
      <c r="CN177" s="312"/>
      <c r="CO177" s="312"/>
      <c r="CP177" s="312"/>
      <c r="CQ177" s="312"/>
      <c r="CR177" s="312"/>
      <c r="CS177" s="312"/>
      <c r="CT177" s="312"/>
      <c r="CU177" s="312"/>
      <c r="CV177" s="312"/>
      <c r="CW177" s="312"/>
      <c r="CX177" s="312"/>
      <c r="CY177" s="312"/>
      <c r="CZ177" s="312"/>
      <c r="DA177" s="312"/>
      <c r="DB177" s="312"/>
      <c r="DC177" s="312"/>
      <c r="DD177" s="312"/>
      <c r="DE177" s="312"/>
      <c r="DF177" s="312"/>
      <c r="DG177" s="312"/>
      <c r="DH177" s="312"/>
      <c r="DI177" s="312"/>
      <c r="DJ177" s="312"/>
      <c r="DK177" s="312"/>
      <c r="DL177" s="312"/>
      <c r="DM177" s="312"/>
      <c r="DN177" s="312"/>
      <c r="DO177" s="312"/>
      <c r="DP177" s="312"/>
      <c r="DQ177" s="312"/>
      <c r="DR177" s="312"/>
      <c r="DS177" s="312"/>
      <c r="DT177" s="312"/>
      <c r="DU177" s="312"/>
      <c r="DV177" s="312"/>
      <c r="DW177" s="312"/>
      <c r="DX177" s="312"/>
      <c r="DY177" s="312"/>
      <c r="DZ177" s="312"/>
      <c r="EA177" s="312"/>
      <c r="EB177" s="312"/>
      <c r="EC177" s="312"/>
      <c r="ED177" s="312"/>
      <c r="EE177" s="312"/>
      <c r="EF177" s="312"/>
      <c r="EG177" s="312"/>
      <c r="EH177" s="312"/>
      <c r="EI177" s="312"/>
      <c r="EJ177" s="312"/>
      <c r="EK177" s="312"/>
      <c r="EL177" s="312"/>
      <c r="EM177" s="312"/>
      <c r="EN177" s="312"/>
      <c r="EO177" s="312"/>
      <c r="EP177" s="312"/>
      <c r="EQ177" s="312"/>
      <c r="ER177" s="312"/>
      <c r="ES177" s="312"/>
      <c r="ET177" s="312"/>
      <c r="EU177" s="312"/>
      <c r="EV177" s="312"/>
      <c r="EW177" s="312"/>
      <c r="EX177" s="312"/>
      <c r="EY177" s="312"/>
      <c r="EZ177" s="312"/>
      <c r="FA177" s="312"/>
      <c r="FB177" s="312"/>
      <c r="FC177" s="312"/>
      <c r="FD177" s="312"/>
      <c r="FE177" s="312"/>
      <c r="FF177" s="312"/>
      <c r="FG177" s="312"/>
      <c r="FH177" s="312"/>
      <c r="FI177" s="312"/>
      <c r="FJ177" s="312"/>
      <c r="FK177" s="312"/>
      <c r="FL177" s="312"/>
      <c r="FM177" s="312"/>
      <c r="FN177" s="312"/>
      <c r="FO177" s="312"/>
    </row>
    <row r="178" spans="1:171" s="276" customFormat="1" ht="63" x14ac:dyDescent="0.2">
      <c r="A178" s="81">
        <v>62</v>
      </c>
      <c r="B178" s="281" t="s">
        <v>3503</v>
      </c>
      <c r="C178" s="81" t="s">
        <v>2616</v>
      </c>
      <c r="D178" s="282" t="s">
        <v>3504</v>
      </c>
      <c r="E178" s="311">
        <v>43801</v>
      </c>
      <c r="F178" s="72" t="s">
        <v>890</v>
      </c>
      <c r="G178" s="233" t="s">
        <v>3209</v>
      </c>
      <c r="H178" s="312"/>
      <c r="I178" s="312"/>
      <c r="J178" s="312"/>
      <c r="K178" s="312"/>
      <c r="L178" s="312"/>
      <c r="M178" s="312"/>
      <c r="N178" s="312"/>
      <c r="O178" s="312"/>
      <c r="P178" s="312"/>
      <c r="Q178" s="312"/>
      <c r="R178" s="312"/>
      <c r="S178" s="312"/>
      <c r="T178" s="312"/>
      <c r="U178" s="312"/>
      <c r="V178" s="312"/>
      <c r="W178" s="312"/>
      <c r="X178" s="312"/>
      <c r="Y178" s="312"/>
      <c r="Z178" s="312"/>
      <c r="AA178" s="312"/>
      <c r="AB178" s="312"/>
      <c r="AC178" s="312"/>
      <c r="AD178" s="312"/>
      <c r="AE178" s="312"/>
      <c r="AF178" s="312"/>
      <c r="AG178" s="312"/>
      <c r="AH178" s="312"/>
      <c r="AI178" s="312"/>
      <c r="AJ178" s="312"/>
      <c r="AK178" s="312"/>
      <c r="AL178" s="312"/>
      <c r="AM178" s="312"/>
      <c r="AN178" s="312"/>
      <c r="AO178" s="312"/>
      <c r="AP178" s="312"/>
      <c r="AQ178" s="312"/>
      <c r="AR178" s="312"/>
      <c r="AS178" s="312"/>
      <c r="AT178" s="312"/>
      <c r="AU178" s="312"/>
      <c r="AV178" s="312"/>
      <c r="AW178" s="312"/>
      <c r="AX178" s="312"/>
      <c r="AY178" s="312"/>
      <c r="AZ178" s="312"/>
      <c r="BA178" s="312"/>
      <c r="BB178" s="312"/>
      <c r="BC178" s="312"/>
      <c r="BD178" s="312"/>
      <c r="BE178" s="312"/>
      <c r="BF178" s="312"/>
      <c r="BG178" s="312"/>
      <c r="BH178" s="312"/>
      <c r="BI178" s="312"/>
      <c r="BJ178" s="312"/>
      <c r="BK178" s="312"/>
      <c r="BL178" s="312"/>
      <c r="BM178" s="312"/>
      <c r="BN178" s="312"/>
      <c r="BO178" s="312"/>
      <c r="BP178" s="312"/>
      <c r="BQ178" s="312"/>
      <c r="BR178" s="312"/>
      <c r="BS178" s="312"/>
      <c r="BT178" s="312"/>
      <c r="BU178" s="312"/>
      <c r="BV178" s="312"/>
      <c r="BW178" s="312"/>
      <c r="BX178" s="312"/>
      <c r="BY178" s="312"/>
      <c r="BZ178" s="312"/>
      <c r="CA178" s="312"/>
      <c r="CB178" s="312"/>
      <c r="CC178" s="312"/>
      <c r="CD178" s="312"/>
      <c r="CE178" s="312"/>
      <c r="CF178" s="312"/>
      <c r="CG178" s="312"/>
      <c r="CH178" s="312"/>
      <c r="CI178" s="312"/>
      <c r="CJ178" s="312"/>
      <c r="CK178" s="312"/>
      <c r="CL178" s="312"/>
      <c r="CM178" s="312"/>
      <c r="CN178" s="312"/>
      <c r="CO178" s="312"/>
      <c r="CP178" s="312"/>
      <c r="CQ178" s="312"/>
      <c r="CR178" s="312"/>
      <c r="CS178" s="312"/>
      <c r="CT178" s="312"/>
      <c r="CU178" s="312"/>
      <c r="CV178" s="312"/>
      <c r="CW178" s="312"/>
      <c r="CX178" s="312"/>
      <c r="CY178" s="312"/>
      <c r="CZ178" s="312"/>
      <c r="DA178" s="312"/>
      <c r="DB178" s="312"/>
      <c r="DC178" s="312"/>
      <c r="DD178" s="312"/>
      <c r="DE178" s="312"/>
      <c r="DF178" s="312"/>
      <c r="DG178" s="312"/>
      <c r="DH178" s="312"/>
      <c r="DI178" s="312"/>
      <c r="DJ178" s="312"/>
      <c r="DK178" s="312"/>
      <c r="DL178" s="312"/>
      <c r="DM178" s="312"/>
      <c r="DN178" s="312"/>
      <c r="DO178" s="312"/>
      <c r="DP178" s="312"/>
      <c r="DQ178" s="312"/>
      <c r="DR178" s="312"/>
      <c r="DS178" s="312"/>
      <c r="DT178" s="312"/>
      <c r="DU178" s="312"/>
      <c r="DV178" s="312"/>
      <c r="DW178" s="312"/>
      <c r="DX178" s="312"/>
      <c r="DY178" s="312"/>
      <c r="DZ178" s="312"/>
      <c r="EA178" s="312"/>
      <c r="EB178" s="312"/>
      <c r="EC178" s="312"/>
      <c r="ED178" s="312"/>
      <c r="EE178" s="312"/>
      <c r="EF178" s="312"/>
      <c r="EG178" s="312"/>
      <c r="EH178" s="312"/>
      <c r="EI178" s="312"/>
      <c r="EJ178" s="312"/>
      <c r="EK178" s="312"/>
      <c r="EL178" s="312"/>
      <c r="EM178" s="312"/>
      <c r="EN178" s="312"/>
      <c r="EO178" s="312"/>
      <c r="EP178" s="312"/>
      <c r="EQ178" s="312"/>
      <c r="ER178" s="312"/>
      <c r="ES178" s="312"/>
      <c r="ET178" s="312"/>
      <c r="EU178" s="312"/>
      <c r="EV178" s="312"/>
      <c r="EW178" s="312"/>
      <c r="EX178" s="312"/>
      <c r="EY178" s="312"/>
      <c r="EZ178" s="312"/>
      <c r="FA178" s="312"/>
      <c r="FB178" s="312"/>
      <c r="FC178" s="312"/>
      <c r="FD178" s="312"/>
      <c r="FE178" s="312"/>
      <c r="FF178" s="312"/>
      <c r="FG178" s="312"/>
      <c r="FH178" s="312"/>
      <c r="FI178" s="312"/>
      <c r="FJ178" s="312"/>
      <c r="FK178" s="312"/>
      <c r="FL178" s="312"/>
      <c r="FM178" s="312"/>
      <c r="FN178" s="312"/>
      <c r="FO178" s="312"/>
    </row>
    <row r="179" spans="1:171" s="276" customFormat="1" ht="47.25" x14ac:dyDescent="0.2">
      <c r="A179" s="81">
        <v>63</v>
      </c>
      <c r="B179" s="281" t="s">
        <v>3505</v>
      </c>
      <c r="C179" s="81" t="s">
        <v>3506</v>
      </c>
      <c r="D179" s="282" t="s">
        <v>3507</v>
      </c>
      <c r="E179" s="311">
        <v>43809</v>
      </c>
      <c r="F179" s="72" t="s">
        <v>890</v>
      </c>
      <c r="G179" s="233" t="s">
        <v>3209</v>
      </c>
      <c r="H179" s="312"/>
      <c r="I179" s="312"/>
      <c r="J179" s="312"/>
      <c r="K179" s="312"/>
      <c r="L179" s="312"/>
      <c r="M179" s="312"/>
      <c r="N179" s="312"/>
      <c r="O179" s="312"/>
      <c r="P179" s="312"/>
      <c r="Q179" s="312"/>
      <c r="R179" s="312"/>
      <c r="S179" s="312"/>
      <c r="T179" s="312"/>
      <c r="U179" s="312"/>
      <c r="V179" s="312"/>
      <c r="W179" s="312"/>
      <c r="X179" s="312"/>
      <c r="Y179" s="312"/>
      <c r="Z179" s="312"/>
      <c r="AA179" s="312"/>
      <c r="AB179" s="312"/>
      <c r="AC179" s="312"/>
      <c r="AD179" s="312"/>
      <c r="AE179" s="312"/>
      <c r="AF179" s="312"/>
      <c r="AG179" s="312"/>
      <c r="AH179" s="312"/>
      <c r="AI179" s="312"/>
      <c r="AJ179" s="312"/>
      <c r="AK179" s="312"/>
      <c r="AL179" s="312"/>
      <c r="AM179" s="312"/>
      <c r="AN179" s="312"/>
      <c r="AO179" s="312"/>
      <c r="AP179" s="312"/>
      <c r="AQ179" s="312"/>
      <c r="AR179" s="312"/>
      <c r="AS179" s="312"/>
      <c r="AT179" s="312"/>
      <c r="AU179" s="312"/>
      <c r="AV179" s="312"/>
      <c r="AW179" s="312"/>
      <c r="AX179" s="312"/>
      <c r="AY179" s="312"/>
      <c r="AZ179" s="312"/>
      <c r="BA179" s="312"/>
      <c r="BB179" s="312"/>
      <c r="BC179" s="312"/>
      <c r="BD179" s="312"/>
      <c r="BE179" s="312"/>
      <c r="BF179" s="312"/>
      <c r="BG179" s="312"/>
      <c r="BH179" s="312"/>
      <c r="BI179" s="312"/>
      <c r="BJ179" s="312"/>
      <c r="BK179" s="312"/>
      <c r="BL179" s="312"/>
      <c r="BM179" s="312"/>
      <c r="BN179" s="312"/>
      <c r="BO179" s="312"/>
      <c r="BP179" s="312"/>
      <c r="BQ179" s="312"/>
      <c r="BR179" s="312"/>
      <c r="BS179" s="312"/>
      <c r="BT179" s="312"/>
      <c r="BU179" s="312"/>
      <c r="BV179" s="312"/>
      <c r="BW179" s="312"/>
      <c r="BX179" s="312"/>
      <c r="BY179" s="312"/>
      <c r="BZ179" s="312"/>
      <c r="CA179" s="312"/>
      <c r="CB179" s="312"/>
      <c r="CC179" s="312"/>
      <c r="CD179" s="312"/>
      <c r="CE179" s="312"/>
      <c r="CF179" s="312"/>
      <c r="CG179" s="312"/>
      <c r="CH179" s="312"/>
      <c r="CI179" s="312"/>
      <c r="CJ179" s="312"/>
      <c r="CK179" s="312"/>
      <c r="CL179" s="312"/>
      <c r="CM179" s="312"/>
      <c r="CN179" s="312"/>
      <c r="CO179" s="312"/>
      <c r="CP179" s="312"/>
      <c r="CQ179" s="312"/>
      <c r="CR179" s="312"/>
      <c r="CS179" s="312"/>
      <c r="CT179" s="312"/>
      <c r="CU179" s="312"/>
      <c r="CV179" s="312"/>
      <c r="CW179" s="312"/>
      <c r="CX179" s="312"/>
      <c r="CY179" s="312"/>
      <c r="CZ179" s="312"/>
      <c r="DA179" s="312"/>
      <c r="DB179" s="312"/>
      <c r="DC179" s="312"/>
      <c r="DD179" s="312"/>
      <c r="DE179" s="312"/>
      <c r="DF179" s="312"/>
      <c r="DG179" s="312"/>
      <c r="DH179" s="312"/>
      <c r="DI179" s="312"/>
      <c r="DJ179" s="312"/>
      <c r="DK179" s="312"/>
      <c r="DL179" s="312"/>
      <c r="DM179" s="312"/>
      <c r="DN179" s="312"/>
      <c r="DO179" s="312"/>
      <c r="DP179" s="312"/>
      <c r="DQ179" s="312"/>
      <c r="DR179" s="312"/>
      <c r="DS179" s="312"/>
      <c r="DT179" s="312"/>
      <c r="DU179" s="312"/>
      <c r="DV179" s="312"/>
      <c r="DW179" s="312"/>
      <c r="DX179" s="312"/>
      <c r="DY179" s="312"/>
      <c r="DZ179" s="312"/>
      <c r="EA179" s="312"/>
      <c r="EB179" s="312"/>
      <c r="EC179" s="312"/>
      <c r="ED179" s="312"/>
      <c r="EE179" s="312"/>
      <c r="EF179" s="312"/>
      <c r="EG179" s="312"/>
      <c r="EH179" s="312"/>
      <c r="EI179" s="312"/>
      <c r="EJ179" s="312"/>
      <c r="EK179" s="312"/>
      <c r="EL179" s="312"/>
      <c r="EM179" s="312"/>
      <c r="EN179" s="312"/>
      <c r="EO179" s="312"/>
      <c r="EP179" s="312"/>
      <c r="EQ179" s="312"/>
      <c r="ER179" s="312"/>
      <c r="ES179" s="312"/>
      <c r="ET179" s="312"/>
      <c r="EU179" s="312"/>
      <c r="EV179" s="312"/>
      <c r="EW179" s="312"/>
      <c r="EX179" s="312"/>
      <c r="EY179" s="312"/>
      <c r="EZ179" s="312"/>
      <c r="FA179" s="312"/>
      <c r="FB179" s="312"/>
      <c r="FC179" s="312"/>
      <c r="FD179" s="312"/>
      <c r="FE179" s="312"/>
      <c r="FF179" s="312"/>
      <c r="FG179" s="312"/>
      <c r="FH179" s="312"/>
      <c r="FI179" s="312"/>
      <c r="FJ179" s="312"/>
      <c r="FK179" s="312"/>
      <c r="FL179" s="312"/>
      <c r="FM179" s="312"/>
      <c r="FN179" s="312"/>
      <c r="FO179" s="312"/>
    </row>
    <row r="180" spans="1:171" s="276" customFormat="1" ht="78.75" x14ac:dyDescent="0.2">
      <c r="A180" s="81">
        <v>64</v>
      </c>
      <c r="B180" s="281" t="s">
        <v>2890</v>
      </c>
      <c r="C180" s="81" t="s">
        <v>3473</v>
      </c>
      <c r="D180" s="282" t="s">
        <v>3508</v>
      </c>
      <c r="E180" s="311">
        <v>43830</v>
      </c>
      <c r="F180" s="72" t="s">
        <v>890</v>
      </c>
      <c r="G180" s="233" t="s">
        <v>3209</v>
      </c>
      <c r="H180" s="312"/>
      <c r="I180" s="312"/>
      <c r="J180" s="312"/>
      <c r="K180" s="312"/>
      <c r="L180" s="312"/>
      <c r="M180" s="312"/>
      <c r="N180" s="312"/>
      <c r="O180" s="312"/>
      <c r="P180" s="312"/>
      <c r="Q180" s="312"/>
      <c r="R180" s="312"/>
      <c r="S180" s="312"/>
      <c r="T180" s="312"/>
      <c r="U180" s="312"/>
      <c r="V180" s="312"/>
      <c r="W180" s="312"/>
      <c r="X180" s="312"/>
      <c r="Y180" s="312"/>
      <c r="Z180" s="312"/>
      <c r="AA180" s="312"/>
      <c r="AB180" s="312"/>
      <c r="AC180" s="312"/>
      <c r="AD180" s="312"/>
      <c r="AE180" s="312"/>
      <c r="AF180" s="312"/>
      <c r="AG180" s="312"/>
      <c r="AH180" s="312"/>
      <c r="AI180" s="312"/>
      <c r="AJ180" s="312"/>
      <c r="AK180" s="312"/>
      <c r="AL180" s="312"/>
      <c r="AM180" s="312"/>
      <c r="AN180" s="312"/>
      <c r="AO180" s="312"/>
      <c r="AP180" s="312"/>
      <c r="AQ180" s="312"/>
      <c r="AR180" s="312"/>
      <c r="AS180" s="312"/>
      <c r="AT180" s="312"/>
      <c r="AU180" s="312"/>
      <c r="AV180" s="312"/>
      <c r="AW180" s="312"/>
      <c r="AX180" s="312"/>
      <c r="AY180" s="312"/>
      <c r="AZ180" s="312"/>
      <c r="BA180" s="312"/>
      <c r="BB180" s="312"/>
      <c r="BC180" s="312"/>
      <c r="BD180" s="312"/>
      <c r="BE180" s="312"/>
      <c r="BF180" s="312"/>
      <c r="BG180" s="312"/>
      <c r="BH180" s="312"/>
      <c r="BI180" s="312"/>
      <c r="BJ180" s="312"/>
      <c r="BK180" s="312"/>
      <c r="BL180" s="312"/>
      <c r="BM180" s="312"/>
      <c r="BN180" s="312"/>
      <c r="BO180" s="312"/>
      <c r="BP180" s="312"/>
      <c r="BQ180" s="312"/>
      <c r="BR180" s="312"/>
      <c r="BS180" s="312"/>
      <c r="BT180" s="312"/>
      <c r="BU180" s="312"/>
      <c r="BV180" s="312"/>
      <c r="BW180" s="312"/>
      <c r="BX180" s="312"/>
      <c r="BY180" s="312"/>
      <c r="BZ180" s="312"/>
      <c r="CA180" s="312"/>
      <c r="CB180" s="312"/>
      <c r="CC180" s="312"/>
      <c r="CD180" s="312"/>
      <c r="CE180" s="312"/>
      <c r="CF180" s="312"/>
      <c r="CG180" s="312"/>
      <c r="CH180" s="312"/>
      <c r="CI180" s="312"/>
      <c r="CJ180" s="312"/>
      <c r="CK180" s="312"/>
      <c r="CL180" s="312"/>
      <c r="CM180" s="312"/>
      <c r="CN180" s="312"/>
      <c r="CO180" s="312"/>
      <c r="CP180" s="312"/>
      <c r="CQ180" s="312"/>
      <c r="CR180" s="312"/>
      <c r="CS180" s="312"/>
      <c r="CT180" s="312"/>
      <c r="CU180" s="312"/>
      <c r="CV180" s="312"/>
      <c r="CW180" s="312"/>
      <c r="CX180" s="312"/>
      <c r="CY180" s="312"/>
      <c r="CZ180" s="312"/>
      <c r="DA180" s="312"/>
      <c r="DB180" s="312"/>
      <c r="DC180" s="312"/>
      <c r="DD180" s="312"/>
      <c r="DE180" s="312"/>
      <c r="DF180" s="312"/>
      <c r="DG180" s="312"/>
      <c r="DH180" s="312"/>
      <c r="DI180" s="312"/>
      <c r="DJ180" s="312"/>
      <c r="DK180" s="312"/>
      <c r="DL180" s="312"/>
      <c r="DM180" s="312"/>
      <c r="DN180" s="312"/>
      <c r="DO180" s="312"/>
      <c r="DP180" s="312"/>
      <c r="DQ180" s="312"/>
      <c r="DR180" s="312"/>
      <c r="DS180" s="312"/>
      <c r="DT180" s="312"/>
      <c r="DU180" s="312"/>
      <c r="DV180" s="312"/>
      <c r="DW180" s="312"/>
      <c r="DX180" s="312"/>
      <c r="DY180" s="312"/>
      <c r="DZ180" s="312"/>
      <c r="EA180" s="312"/>
      <c r="EB180" s="312"/>
      <c r="EC180" s="312"/>
      <c r="ED180" s="312"/>
      <c r="EE180" s="312"/>
      <c r="EF180" s="312"/>
      <c r="EG180" s="312"/>
      <c r="EH180" s="312"/>
      <c r="EI180" s="312"/>
      <c r="EJ180" s="312"/>
      <c r="EK180" s="312"/>
      <c r="EL180" s="312"/>
      <c r="EM180" s="312"/>
      <c r="EN180" s="312"/>
      <c r="EO180" s="312"/>
      <c r="EP180" s="312"/>
      <c r="EQ180" s="312"/>
      <c r="ER180" s="312"/>
      <c r="ES180" s="312"/>
      <c r="ET180" s="312"/>
      <c r="EU180" s="312"/>
      <c r="EV180" s="312"/>
      <c r="EW180" s="312"/>
      <c r="EX180" s="312"/>
      <c r="EY180" s="312"/>
      <c r="EZ180" s="312"/>
      <c r="FA180" s="312"/>
      <c r="FB180" s="312"/>
      <c r="FC180" s="312"/>
      <c r="FD180" s="312"/>
      <c r="FE180" s="312"/>
      <c r="FF180" s="312"/>
      <c r="FG180" s="312"/>
      <c r="FH180" s="312"/>
      <c r="FI180" s="312"/>
      <c r="FJ180" s="312"/>
      <c r="FK180" s="312"/>
      <c r="FL180" s="312"/>
      <c r="FM180" s="312"/>
      <c r="FN180" s="312"/>
      <c r="FO180" s="312"/>
    </row>
    <row r="181" spans="1:171" s="316" customFormat="1" ht="31.5" x14ac:dyDescent="0.25">
      <c r="A181" s="224">
        <v>15</v>
      </c>
      <c r="B181" s="313" t="s">
        <v>3551</v>
      </c>
      <c r="C181" s="224" t="s">
        <v>3552</v>
      </c>
      <c r="D181" s="314" t="s">
        <v>3553</v>
      </c>
      <c r="E181" s="315">
        <v>43678</v>
      </c>
      <c r="F181" s="72" t="s">
        <v>890</v>
      </c>
      <c r="G181" s="233" t="s">
        <v>3208</v>
      </c>
    </row>
    <row r="182" spans="1:171" s="316" customFormat="1" ht="47.25" x14ac:dyDescent="0.25">
      <c r="A182" s="224">
        <v>16</v>
      </c>
      <c r="B182" s="313" t="s">
        <v>3554</v>
      </c>
      <c r="C182" s="224" t="s">
        <v>3555</v>
      </c>
      <c r="D182" s="314" t="s">
        <v>3556</v>
      </c>
      <c r="E182" s="315">
        <v>43678</v>
      </c>
      <c r="F182" s="72" t="s">
        <v>890</v>
      </c>
      <c r="G182" s="233" t="s">
        <v>3208</v>
      </c>
    </row>
    <row r="183" spans="1:171" s="316" customFormat="1" ht="110.25" x14ac:dyDescent="0.25">
      <c r="A183" s="224">
        <v>17</v>
      </c>
      <c r="B183" s="313" t="s">
        <v>3557</v>
      </c>
      <c r="C183" s="224" t="s">
        <v>3558</v>
      </c>
      <c r="D183" s="314" t="s">
        <v>3559</v>
      </c>
      <c r="E183" s="315">
        <v>43761</v>
      </c>
      <c r="F183" s="72" t="s">
        <v>890</v>
      </c>
      <c r="G183" s="233" t="s">
        <v>3208</v>
      </c>
    </row>
    <row r="184" spans="1:171" s="316" customFormat="1" ht="110.25" x14ac:dyDescent="0.25">
      <c r="A184" s="224">
        <v>18</v>
      </c>
      <c r="B184" s="313" t="s">
        <v>3560</v>
      </c>
      <c r="C184" s="224" t="s">
        <v>3558</v>
      </c>
      <c r="D184" s="314" t="s">
        <v>3561</v>
      </c>
      <c r="E184" s="315">
        <v>43761</v>
      </c>
      <c r="F184" s="72" t="s">
        <v>890</v>
      </c>
      <c r="G184" s="233" t="s">
        <v>3208</v>
      </c>
    </row>
    <row r="185" spans="1:171" s="316" customFormat="1" ht="47.25" x14ac:dyDescent="0.25">
      <c r="A185" s="224">
        <v>19</v>
      </c>
      <c r="B185" s="340" t="s">
        <v>3562</v>
      </c>
      <c r="C185" s="341" t="s">
        <v>3563</v>
      </c>
      <c r="D185" s="342" t="s">
        <v>3564</v>
      </c>
      <c r="E185" s="343">
        <v>43770</v>
      </c>
      <c r="F185" s="72" t="s">
        <v>890</v>
      </c>
      <c r="G185" s="233" t="s">
        <v>3208</v>
      </c>
    </row>
    <row r="186" spans="1:171" s="316" customFormat="1" ht="78.75" x14ac:dyDescent="0.25">
      <c r="A186" s="224">
        <v>20</v>
      </c>
      <c r="B186" s="313" t="s">
        <v>3565</v>
      </c>
      <c r="C186" s="224" t="s">
        <v>3563</v>
      </c>
      <c r="D186" s="314" t="s">
        <v>3566</v>
      </c>
      <c r="E186" s="315">
        <v>43770</v>
      </c>
      <c r="F186" s="72" t="s">
        <v>890</v>
      </c>
      <c r="G186" s="233" t="s">
        <v>3208</v>
      </c>
    </row>
    <row r="187" spans="1:171" s="316" customFormat="1" ht="31.5" x14ac:dyDescent="0.25">
      <c r="A187" s="224">
        <v>21</v>
      </c>
      <c r="B187" s="313" t="s">
        <v>3567</v>
      </c>
      <c r="C187" s="224" t="s">
        <v>3568</v>
      </c>
      <c r="D187" s="314" t="s">
        <v>20</v>
      </c>
      <c r="E187" s="315">
        <v>43770</v>
      </c>
      <c r="F187" s="72" t="s">
        <v>890</v>
      </c>
      <c r="G187" s="233" t="s">
        <v>3208</v>
      </c>
    </row>
    <row r="188" spans="1:171" s="316" customFormat="1" ht="63" x14ac:dyDescent="0.25">
      <c r="A188" s="224">
        <v>22</v>
      </c>
      <c r="B188" s="313" t="s">
        <v>3569</v>
      </c>
      <c r="C188" s="224" t="s">
        <v>3570</v>
      </c>
      <c r="D188" s="314" t="s">
        <v>3571</v>
      </c>
      <c r="E188" s="315">
        <v>43773</v>
      </c>
      <c r="F188" s="72" t="s">
        <v>890</v>
      </c>
      <c r="G188" s="233" t="s">
        <v>3208</v>
      </c>
    </row>
    <row r="189" spans="1:171" s="316" customFormat="1" ht="78.75" x14ac:dyDescent="0.25">
      <c r="A189" s="224">
        <v>23</v>
      </c>
      <c r="B189" s="313" t="s">
        <v>3572</v>
      </c>
      <c r="C189" s="224" t="s">
        <v>3570</v>
      </c>
      <c r="D189" s="314" t="s">
        <v>3573</v>
      </c>
      <c r="E189" s="315">
        <v>43773</v>
      </c>
      <c r="F189" s="72" t="s">
        <v>890</v>
      </c>
      <c r="G189" s="233" t="s">
        <v>3208</v>
      </c>
    </row>
    <row r="190" spans="1:171" s="316" customFormat="1" ht="63" x14ac:dyDescent="0.25">
      <c r="A190" s="224">
        <v>24</v>
      </c>
      <c r="B190" s="313" t="s">
        <v>3574</v>
      </c>
      <c r="C190" s="224" t="s">
        <v>3570</v>
      </c>
      <c r="D190" s="314" t="s">
        <v>3575</v>
      </c>
      <c r="E190" s="315">
        <v>43773</v>
      </c>
      <c r="F190" s="72" t="s">
        <v>890</v>
      </c>
      <c r="G190" s="233" t="s">
        <v>3208</v>
      </c>
    </row>
    <row r="191" spans="1:171" s="316" customFormat="1" ht="31.5" x14ac:dyDescent="0.25">
      <c r="A191" s="224">
        <v>25</v>
      </c>
      <c r="B191" s="313" t="s">
        <v>3576</v>
      </c>
      <c r="C191" s="224" t="s">
        <v>3577</v>
      </c>
      <c r="D191" s="314" t="s">
        <v>3578</v>
      </c>
      <c r="E191" s="315">
        <v>43783</v>
      </c>
      <c r="F191" s="72" t="s">
        <v>890</v>
      </c>
      <c r="G191" s="233" t="s">
        <v>3208</v>
      </c>
    </row>
    <row r="192" spans="1:171" s="316" customFormat="1" ht="47.25" x14ac:dyDescent="0.25">
      <c r="A192" s="224">
        <v>26</v>
      </c>
      <c r="B192" s="313" t="s">
        <v>3579</v>
      </c>
      <c r="C192" s="224" t="s">
        <v>946</v>
      </c>
      <c r="D192" s="314" t="s">
        <v>9</v>
      </c>
      <c r="E192" s="315">
        <v>43784</v>
      </c>
      <c r="F192" s="72" t="s">
        <v>890</v>
      </c>
      <c r="G192" s="233" t="s">
        <v>3208</v>
      </c>
    </row>
    <row r="193" spans="1:7" s="316" customFormat="1" ht="47.25" x14ac:dyDescent="0.25">
      <c r="A193" s="224">
        <v>27</v>
      </c>
      <c r="B193" s="313" t="s">
        <v>3580</v>
      </c>
      <c r="C193" s="224" t="s">
        <v>3581</v>
      </c>
      <c r="D193" s="314" t="s">
        <v>956</v>
      </c>
      <c r="E193" s="315">
        <v>43787</v>
      </c>
      <c r="F193" s="72" t="s">
        <v>890</v>
      </c>
      <c r="G193" s="233" t="s">
        <v>3208</v>
      </c>
    </row>
    <row r="194" spans="1:7" s="316" customFormat="1" ht="31.5" x14ac:dyDescent="0.25">
      <c r="A194" s="224">
        <v>28</v>
      </c>
      <c r="B194" s="313" t="s">
        <v>3582</v>
      </c>
      <c r="C194" s="224" t="s">
        <v>3583</v>
      </c>
      <c r="D194" s="314" t="s">
        <v>3584</v>
      </c>
      <c r="E194" s="315">
        <v>43789</v>
      </c>
      <c r="F194" s="72" t="s">
        <v>890</v>
      </c>
      <c r="G194" s="233" t="s">
        <v>3208</v>
      </c>
    </row>
    <row r="195" spans="1:7" s="316" customFormat="1" ht="63" x14ac:dyDescent="0.25">
      <c r="A195" s="224">
        <v>29</v>
      </c>
      <c r="B195" s="313" t="s">
        <v>3585</v>
      </c>
      <c r="C195" s="224" t="s">
        <v>3586</v>
      </c>
      <c r="D195" s="314" t="s">
        <v>3587</v>
      </c>
      <c r="E195" s="315">
        <v>43813</v>
      </c>
      <c r="F195" s="72" t="s">
        <v>890</v>
      </c>
      <c r="G195" s="233" t="s">
        <v>3208</v>
      </c>
    </row>
    <row r="196" spans="1:7" s="76" customFormat="1" ht="47.25" x14ac:dyDescent="0.3">
      <c r="A196" s="17">
        <v>159</v>
      </c>
      <c r="B196" s="9" t="s">
        <v>2914</v>
      </c>
      <c r="C196" s="9" t="s">
        <v>2915</v>
      </c>
      <c r="D196" s="6" t="s">
        <v>2876</v>
      </c>
      <c r="E196" s="6">
        <v>2019</v>
      </c>
      <c r="F196" s="81" t="s">
        <v>890</v>
      </c>
      <c r="G196" s="233" t="s">
        <v>3209</v>
      </c>
    </row>
    <row r="197" spans="1:7" s="301" customFormat="1" ht="63" x14ac:dyDescent="0.25">
      <c r="A197" s="298">
        <v>20</v>
      </c>
      <c r="B197" s="298" t="s">
        <v>3526</v>
      </c>
      <c r="C197" s="299" t="s">
        <v>3528</v>
      </c>
      <c r="D197" s="298" t="s">
        <v>3527</v>
      </c>
      <c r="E197" s="300">
        <v>2020</v>
      </c>
      <c r="F197" s="53" t="s">
        <v>890</v>
      </c>
      <c r="G197" s="303" t="s">
        <v>3209</v>
      </c>
    </row>
    <row r="198" spans="1:7" s="301" customFormat="1" ht="78.75" x14ac:dyDescent="0.25">
      <c r="A198" s="298">
        <v>21</v>
      </c>
      <c r="B198" s="298" t="s">
        <v>4285</v>
      </c>
      <c r="C198" s="299" t="s">
        <v>4286</v>
      </c>
      <c r="D198" s="298" t="s">
        <v>4287</v>
      </c>
      <c r="E198" s="300">
        <v>2020</v>
      </c>
      <c r="F198" s="53" t="s">
        <v>890</v>
      </c>
      <c r="G198" s="303" t="s">
        <v>3209</v>
      </c>
    </row>
    <row r="199" spans="1:7" s="301" customFormat="1" ht="63" x14ac:dyDescent="0.25">
      <c r="A199" s="298">
        <v>91</v>
      </c>
      <c r="B199" s="298" t="s">
        <v>3536</v>
      </c>
      <c r="C199" s="299" t="s">
        <v>3538</v>
      </c>
      <c r="D199" s="298" t="s">
        <v>3537</v>
      </c>
      <c r="E199" s="300">
        <v>2020</v>
      </c>
      <c r="F199" s="53" t="s">
        <v>890</v>
      </c>
      <c r="G199" s="303" t="s">
        <v>3209</v>
      </c>
    </row>
    <row r="200" spans="1:7" s="301" customFormat="1" ht="63" x14ac:dyDescent="0.25">
      <c r="A200" s="298">
        <v>92</v>
      </c>
      <c r="B200" s="298" t="s">
        <v>3539</v>
      </c>
      <c r="C200" s="299" t="s">
        <v>3540</v>
      </c>
      <c r="D200" s="298" t="s">
        <v>3537</v>
      </c>
      <c r="E200" s="300">
        <v>2020</v>
      </c>
      <c r="F200" s="53" t="s">
        <v>890</v>
      </c>
      <c r="G200" s="303" t="s">
        <v>3209</v>
      </c>
    </row>
    <row r="201" spans="1:7" s="301" customFormat="1" ht="94.5" x14ac:dyDescent="0.25">
      <c r="A201" s="298">
        <v>96</v>
      </c>
      <c r="B201" s="298" t="s">
        <v>4288</v>
      </c>
      <c r="C201" s="299" t="s">
        <v>4289</v>
      </c>
      <c r="D201" s="298" t="s">
        <v>1279</v>
      </c>
      <c r="E201" s="300">
        <v>2020</v>
      </c>
      <c r="F201" s="53" t="s">
        <v>890</v>
      </c>
      <c r="G201" s="303" t="s">
        <v>3209</v>
      </c>
    </row>
    <row r="202" spans="1:7" s="301" customFormat="1" ht="47.25" x14ac:dyDescent="0.25">
      <c r="A202" s="298">
        <v>97</v>
      </c>
      <c r="B202" s="298" t="s">
        <v>4290</v>
      </c>
      <c r="C202" s="298" t="s">
        <v>4291</v>
      </c>
      <c r="D202" s="298" t="s">
        <v>1282</v>
      </c>
      <c r="E202" s="300">
        <v>2020</v>
      </c>
      <c r="F202" s="53" t="s">
        <v>890</v>
      </c>
      <c r="G202" s="303" t="s">
        <v>3209</v>
      </c>
    </row>
    <row r="203" spans="1:7" s="301" customFormat="1" ht="47.25" x14ac:dyDescent="0.25">
      <c r="A203" s="298">
        <v>202</v>
      </c>
      <c r="B203" s="298" t="s">
        <v>4292</v>
      </c>
      <c r="C203" s="299" t="s">
        <v>4293</v>
      </c>
      <c r="D203" s="298" t="s">
        <v>2863</v>
      </c>
      <c r="E203" s="300">
        <v>2020</v>
      </c>
      <c r="F203" s="53" t="s">
        <v>890</v>
      </c>
      <c r="G203" s="303" t="s">
        <v>3209</v>
      </c>
    </row>
    <row r="204" spans="1:7" s="301" customFormat="1" ht="47.25" x14ac:dyDescent="0.25">
      <c r="A204" s="298">
        <v>203</v>
      </c>
      <c r="B204" s="298" t="s">
        <v>4294</v>
      </c>
      <c r="C204" s="299" t="s">
        <v>4293</v>
      </c>
      <c r="D204" s="298" t="s">
        <v>2863</v>
      </c>
      <c r="E204" s="300">
        <v>2020</v>
      </c>
      <c r="F204" s="53" t="s">
        <v>890</v>
      </c>
      <c r="G204" s="303" t="s">
        <v>3209</v>
      </c>
    </row>
    <row r="205" spans="1:7" s="301" customFormat="1" ht="78.75" x14ac:dyDescent="0.25">
      <c r="A205" s="298">
        <v>207</v>
      </c>
      <c r="B205" s="298" t="s">
        <v>4295</v>
      </c>
      <c r="C205" s="299" t="s">
        <v>4296</v>
      </c>
      <c r="D205" s="298" t="s">
        <v>4297</v>
      </c>
      <c r="E205" s="300">
        <v>2020</v>
      </c>
      <c r="F205" s="53" t="s">
        <v>890</v>
      </c>
      <c r="G205" s="303" t="s">
        <v>3209</v>
      </c>
    </row>
    <row r="206" spans="1:7" s="301" customFormat="1" ht="78.75" x14ac:dyDescent="0.25">
      <c r="A206" s="298">
        <v>208</v>
      </c>
      <c r="B206" s="298" t="s">
        <v>3529</v>
      </c>
      <c r="C206" s="298" t="s">
        <v>3531</v>
      </c>
      <c r="D206" s="298" t="s">
        <v>3530</v>
      </c>
      <c r="E206" s="300">
        <v>2020</v>
      </c>
      <c r="F206" s="53" t="s">
        <v>890</v>
      </c>
      <c r="G206" s="303" t="s">
        <v>3209</v>
      </c>
    </row>
    <row r="207" spans="1:7" s="301" customFormat="1" ht="31.5" x14ac:dyDescent="0.25">
      <c r="A207" s="298">
        <v>216</v>
      </c>
      <c r="B207" s="298" t="s">
        <v>3402</v>
      </c>
      <c r="C207" s="299" t="s">
        <v>3404</v>
      </c>
      <c r="D207" s="298" t="s">
        <v>3403</v>
      </c>
      <c r="E207" s="300">
        <v>2020</v>
      </c>
      <c r="F207" s="53" t="s">
        <v>890</v>
      </c>
      <c r="G207" s="303" t="s">
        <v>3209</v>
      </c>
    </row>
    <row r="208" spans="1:7" s="301" customFormat="1" ht="110.25" x14ac:dyDescent="0.25">
      <c r="A208" s="298">
        <v>223</v>
      </c>
      <c r="B208" s="298" t="s">
        <v>4298</v>
      </c>
      <c r="C208" s="299" t="s">
        <v>4299</v>
      </c>
      <c r="D208" s="298" t="s">
        <v>4300</v>
      </c>
      <c r="E208" s="300">
        <v>2020</v>
      </c>
      <c r="F208" s="53" t="s">
        <v>890</v>
      </c>
      <c r="G208" s="303" t="s">
        <v>3209</v>
      </c>
    </row>
    <row r="209" spans="1:7" s="301" customFormat="1" ht="63" x14ac:dyDescent="0.25">
      <c r="A209" s="298">
        <v>229</v>
      </c>
      <c r="B209" s="298" t="s">
        <v>3517</v>
      </c>
      <c r="C209" s="299" t="s">
        <v>3519</v>
      </c>
      <c r="D209" s="298" t="s">
        <v>3518</v>
      </c>
      <c r="E209" s="300">
        <v>2020</v>
      </c>
      <c r="F209" s="53" t="s">
        <v>890</v>
      </c>
      <c r="G209" s="303" t="s">
        <v>3209</v>
      </c>
    </row>
    <row r="210" spans="1:7" s="301" customFormat="1" ht="63" x14ac:dyDescent="0.25">
      <c r="A210" s="298">
        <v>230</v>
      </c>
      <c r="B210" s="298" t="s">
        <v>3541</v>
      </c>
      <c r="C210" s="299" t="s">
        <v>4301</v>
      </c>
      <c r="D210" s="298" t="s">
        <v>3518</v>
      </c>
      <c r="E210" s="300">
        <v>2020</v>
      </c>
      <c r="F210" s="53" t="s">
        <v>890</v>
      </c>
      <c r="G210" s="303" t="s">
        <v>3209</v>
      </c>
    </row>
    <row r="211" spans="1:7" s="301" customFormat="1" ht="110.25" x14ac:dyDescent="0.25">
      <c r="A211" s="298">
        <v>231</v>
      </c>
      <c r="B211" s="298" t="s">
        <v>4302</v>
      </c>
      <c r="C211" s="298" t="s">
        <v>4303</v>
      </c>
      <c r="D211" s="298" t="s">
        <v>4304</v>
      </c>
      <c r="E211" s="300">
        <v>2020</v>
      </c>
      <c r="F211" s="53" t="s">
        <v>890</v>
      </c>
      <c r="G211" s="303" t="s">
        <v>3209</v>
      </c>
    </row>
    <row r="212" spans="1:7" s="301" customFormat="1" ht="94.5" x14ac:dyDescent="0.25">
      <c r="A212" s="298">
        <v>232</v>
      </c>
      <c r="B212" s="298" t="s">
        <v>4305</v>
      </c>
      <c r="C212" s="298" t="s">
        <v>4306</v>
      </c>
      <c r="D212" s="298" t="s">
        <v>4304</v>
      </c>
      <c r="E212" s="300">
        <v>2020</v>
      </c>
      <c r="F212" s="53" t="s">
        <v>890</v>
      </c>
      <c r="G212" s="303" t="s">
        <v>3209</v>
      </c>
    </row>
    <row r="213" spans="1:7" s="301" customFormat="1" ht="47.25" x14ac:dyDescent="0.25">
      <c r="A213" s="298">
        <v>248</v>
      </c>
      <c r="B213" s="298" t="s">
        <v>3509</v>
      </c>
      <c r="C213" s="299" t="s">
        <v>3510</v>
      </c>
      <c r="D213" s="298" t="s">
        <v>1553</v>
      </c>
      <c r="E213" s="300">
        <v>2020</v>
      </c>
      <c r="F213" s="53" t="s">
        <v>890</v>
      </c>
      <c r="G213" s="303" t="s">
        <v>3209</v>
      </c>
    </row>
    <row r="214" spans="1:7" s="301" customFormat="1" ht="31.5" x14ac:dyDescent="0.25">
      <c r="A214" s="298">
        <v>249</v>
      </c>
      <c r="B214" s="298" t="s">
        <v>3520</v>
      </c>
      <c r="C214" s="298" t="s">
        <v>3522</v>
      </c>
      <c r="D214" s="298" t="s">
        <v>3521</v>
      </c>
      <c r="E214" s="300">
        <v>2020</v>
      </c>
      <c r="F214" s="53" t="s">
        <v>890</v>
      </c>
      <c r="G214" s="303" t="s">
        <v>3209</v>
      </c>
    </row>
    <row r="215" spans="1:7" s="301" customFormat="1" ht="47.25" x14ac:dyDescent="0.25">
      <c r="A215" s="298">
        <v>250</v>
      </c>
      <c r="B215" s="298" t="s">
        <v>3524</v>
      </c>
      <c r="C215" s="299" t="s">
        <v>3525</v>
      </c>
      <c r="D215" s="298" t="s">
        <v>1553</v>
      </c>
      <c r="E215" s="300">
        <v>2020</v>
      </c>
      <c r="F215" s="53" t="s">
        <v>890</v>
      </c>
      <c r="G215" s="303" t="s">
        <v>3209</v>
      </c>
    </row>
    <row r="216" spans="1:7" s="301" customFormat="1" ht="47.25" x14ac:dyDescent="0.25">
      <c r="A216" s="298">
        <v>251</v>
      </c>
      <c r="B216" s="298" t="s">
        <v>3532</v>
      </c>
      <c r="C216" s="299" t="s">
        <v>3533</v>
      </c>
      <c r="D216" s="298" t="s">
        <v>1553</v>
      </c>
      <c r="E216" s="300">
        <v>2020</v>
      </c>
      <c r="F216" s="53" t="s">
        <v>890</v>
      </c>
      <c r="G216" s="303" t="s">
        <v>3209</v>
      </c>
    </row>
    <row r="217" spans="1:7" s="301" customFormat="1" ht="47.25" x14ac:dyDescent="0.25">
      <c r="A217" s="298">
        <v>252</v>
      </c>
      <c r="B217" s="298" t="s">
        <v>3534</v>
      </c>
      <c r="C217" s="299" t="s">
        <v>3535</v>
      </c>
      <c r="D217" s="298" t="s">
        <v>3521</v>
      </c>
      <c r="E217" s="300">
        <v>2020</v>
      </c>
      <c r="F217" s="53" t="s">
        <v>890</v>
      </c>
      <c r="G217" s="303" t="s">
        <v>3209</v>
      </c>
    </row>
    <row r="218" spans="1:7" s="301" customFormat="1" ht="31.5" x14ac:dyDescent="0.25">
      <c r="A218" s="298">
        <v>253</v>
      </c>
      <c r="B218" s="298" t="s">
        <v>3542</v>
      </c>
      <c r="C218" s="299" t="s">
        <v>3543</v>
      </c>
      <c r="D218" s="298" t="s">
        <v>1553</v>
      </c>
      <c r="E218" s="300">
        <v>2020</v>
      </c>
      <c r="F218" s="53" t="s">
        <v>890</v>
      </c>
      <c r="G218" s="303" t="s">
        <v>3209</v>
      </c>
    </row>
    <row r="219" spans="1:7" s="301" customFormat="1" ht="31.5" x14ac:dyDescent="0.25">
      <c r="A219" s="298">
        <v>254</v>
      </c>
      <c r="B219" s="298" t="s">
        <v>3549</v>
      </c>
      <c r="C219" s="299" t="s">
        <v>3550</v>
      </c>
      <c r="D219" s="298" t="s">
        <v>3521</v>
      </c>
      <c r="E219" s="300">
        <v>2020</v>
      </c>
      <c r="F219" s="53" t="s">
        <v>890</v>
      </c>
      <c r="G219" s="303" t="s">
        <v>3209</v>
      </c>
    </row>
    <row r="220" spans="1:7" s="301" customFormat="1" ht="31.5" x14ac:dyDescent="0.25">
      <c r="A220" s="298">
        <v>255</v>
      </c>
      <c r="B220" s="298" t="s">
        <v>3523</v>
      </c>
      <c r="C220" s="299" t="s">
        <v>1696</v>
      </c>
      <c r="D220" s="298" t="s">
        <v>1793</v>
      </c>
      <c r="E220" s="300">
        <v>2020</v>
      </c>
      <c r="F220" s="53" t="s">
        <v>890</v>
      </c>
      <c r="G220" s="303" t="s">
        <v>3209</v>
      </c>
    </row>
    <row r="221" spans="1:7" s="301" customFormat="1" ht="31.5" x14ac:dyDescent="0.25">
      <c r="A221" s="298">
        <v>256</v>
      </c>
      <c r="B221" s="298" t="s">
        <v>3544</v>
      </c>
      <c r="C221" s="299" t="s">
        <v>3545</v>
      </c>
      <c r="D221" s="298" t="s">
        <v>1793</v>
      </c>
      <c r="E221" s="300">
        <v>2020</v>
      </c>
      <c r="F221" s="53" t="s">
        <v>890</v>
      </c>
      <c r="G221" s="303" t="s">
        <v>3209</v>
      </c>
    </row>
    <row r="222" spans="1:7" s="301" customFormat="1" ht="47.25" x14ac:dyDescent="0.25">
      <c r="A222" s="298">
        <v>257</v>
      </c>
      <c r="B222" s="298" t="s">
        <v>3546</v>
      </c>
      <c r="C222" s="299" t="s">
        <v>3547</v>
      </c>
      <c r="D222" s="298" t="s">
        <v>1793</v>
      </c>
      <c r="E222" s="300">
        <v>2020</v>
      </c>
      <c r="F222" s="53" t="s">
        <v>890</v>
      </c>
      <c r="G222" s="303" t="s">
        <v>3209</v>
      </c>
    </row>
    <row r="223" spans="1:7" s="301" customFormat="1" ht="31.5" x14ac:dyDescent="0.25">
      <c r="A223" s="298">
        <v>258</v>
      </c>
      <c r="B223" s="298" t="s">
        <v>4307</v>
      </c>
      <c r="C223" s="299" t="s">
        <v>1276</v>
      </c>
      <c r="D223" s="298" t="s">
        <v>1793</v>
      </c>
      <c r="E223" s="300">
        <v>2020</v>
      </c>
      <c r="F223" s="53" t="s">
        <v>890</v>
      </c>
      <c r="G223" s="303" t="s">
        <v>3209</v>
      </c>
    </row>
    <row r="224" spans="1:7" s="301" customFormat="1" ht="78.75" x14ac:dyDescent="0.25">
      <c r="A224" s="298">
        <v>267</v>
      </c>
      <c r="B224" s="298" t="s">
        <v>3511</v>
      </c>
      <c r="C224" s="299" t="s">
        <v>3513</v>
      </c>
      <c r="D224" s="298" t="s">
        <v>3512</v>
      </c>
      <c r="E224" s="300">
        <v>2020</v>
      </c>
      <c r="F224" s="53" t="s">
        <v>890</v>
      </c>
      <c r="G224" s="303" t="s">
        <v>3209</v>
      </c>
    </row>
    <row r="225" spans="1:7" s="301" customFormat="1" ht="31.5" x14ac:dyDescent="0.25">
      <c r="A225" s="298">
        <v>268</v>
      </c>
      <c r="B225" s="298" t="s">
        <v>3514</v>
      </c>
      <c r="C225" s="299" t="s">
        <v>3479</v>
      </c>
      <c r="D225" s="298" t="s">
        <v>3478</v>
      </c>
      <c r="E225" s="300">
        <v>2020</v>
      </c>
      <c r="F225" s="53" t="s">
        <v>890</v>
      </c>
      <c r="G225" s="303" t="s">
        <v>3209</v>
      </c>
    </row>
    <row r="226" spans="1:7" s="301" customFormat="1" ht="31.5" x14ac:dyDescent="0.25">
      <c r="A226" s="298">
        <v>269</v>
      </c>
      <c r="B226" s="298" t="s">
        <v>3548</v>
      </c>
      <c r="C226" s="299" t="s">
        <v>3479</v>
      </c>
      <c r="D226" s="298" t="s">
        <v>3478</v>
      </c>
      <c r="E226" s="300">
        <v>2020</v>
      </c>
      <c r="F226" s="53" t="s">
        <v>890</v>
      </c>
      <c r="G226" s="303" t="s">
        <v>3209</v>
      </c>
    </row>
    <row r="227" spans="1:7" s="301" customFormat="1" ht="63" x14ac:dyDescent="0.25">
      <c r="A227" s="298">
        <v>271</v>
      </c>
      <c r="B227" s="298" t="s">
        <v>4308</v>
      </c>
      <c r="C227" s="299" t="s">
        <v>4309</v>
      </c>
      <c r="D227" s="298" t="s">
        <v>2476</v>
      </c>
      <c r="E227" s="300">
        <v>2020</v>
      </c>
      <c r="F227" s="53" t="s">
        <v>890</v>
      </c>
      <c r="G227" s="303" t="s">
        <v>3209</v>
      </c>
    </row>
    <row r="228" spans="1:7" s="301" customFormat="1" ht="47.25" x14ac:dyDescent="0.25">
      <c r="A228" s="298">
        <v>272</v>
      </c>
      <c r="B228" s="298" t="s">
        <v>4310</v>
      </c>
      <c r="C228" s="298" t="s">
        <v>4311</v>
      </c>
      <c r="D228" s="298" t="s">
        <v>2876</v>
      </c>
      <c r="E228" s="300">
        <v>2020</v>
      </c>
      <c r="F228" s="53" t="s">
        <v>890</v>
      </c>
      <c r="G228" s="303" t="s">
        <v>3209</v>
      </c>
    </row>
    <row r="229" spans="1:7" s="301" customFormat="1" ht="63" x14ac:dyDescent="0.25">
      <c r="A229" s="298">
        <v>273</v>
      </c>
      <c r="B229" s="298" t="s">
        <v>4312</v>
      </c>
      <c r="C229" s="298" t="s">
        <v>4313</v>
      </c>
      <c r="D229" s="298" t="s">
        <v>2876</v>
      </c>
      <c r="E229" s="300">
        <v>2020</v>
      </c>
      <c r="F229" s="53" t="s">
        <v>890</v>
      </c>
      <c r="G229" s="303" t="s">
        <v>3209</v>
      </c>
    </row>
    <row r="230" spans="1:7" s="301" customFormat="1" ht="78.75" x14ac:dyDescent="0.25">
      <c r="A230" s="298">
        <v>274</v>
      </c>
      <c r="B230" s="298" t="s">
        <v>3784</v>
      </c>
      <c r="C230" s="298" t="s">
        <v>4314</v>
      </c>
      <c r="D230" s="298" t="s">
        <v>3785</v>
      </c>
      <c r="E230" s="300">
        <v>2020</v>
      </c>
      <c r="F230" s="53" t="s">
        <v>890</v>
      </c>
      <c r="G230" s="303" t="s">
        <v>3209</v>
      </c>
    </row>
    <row r="231" spans="1:7" s="301" customFormat="1" ht="63" x14ac:dyDescent="0.25">
      <c r="A231" s="298">
        <v>275</v>
      </c>
      <c r="B231" s="298" t="s">
        <v>3515</v>
      </c>
      <c r="C231" s="298" t="s">
        <v>3516</v>
      </c>
      <c r="D231" s="298" t="s">
        <v>2905</v>
      </c>
      <c r="E231" s="300">
        <v>2020</v>
      </c>
      <c r="F231" s="53" t="s">
        <v>890</v>
      </c>
      <c r="G231" s="303" t="s">
        <v>3209</v>
      </c>
    </row>
    <row r="232" spans="1:7" s="301" customFormat="1" ht="94.5" x14ac:dyDescent="0.25">
      <c r="A232" s="298">
        <v>108</v>
      </c>
      <c r="B232" s="304" t="s">
        <v>4315</v>
      </c>
      <c r="C232" s="299" t="s">
        <v>4316</v>
      </c>
      <c r="D232" s="298" t="s">
        <v>4317</v>
      </c>
      <c r="E232" s="300">
        <v>2021</v>
      </c>
      <c r="F232" s="53" t="s">
        <v>890</v>
      </c>
      <c r="G232" s="303" t="s">
        <v>3209</v>
      </c>
    </row>
    <row r="233" spans="1:7" s="301" customFormat="1" ht="31.5" x14ac:dyDescent="0.25">
      <c r="A233" s="298">
        <v>93</v>
      </c>
      <c r="B233" s="304" t="s">
        <v>615</v>
      </c>
      <c r="C233" s="299" t="s">
        <v>4318</v>
      </c>
      <c r="D233" s="298" t="s">
        <v>4319</v>
      </c>
      <c r="E233" s="300">
        <v>2021</v>
      </c>
      <c r="F233" s="53" t="s">
        <v>890</v>
      </c>
      <c r="G233" s="303" t="s">
        <v>3209</v>
      </c>
    </row>
    <row r="234" spans="1:7" s="301" customFormat="1" ht="47.25" x14ac:dyDescent="0.25">
      <c r="A234" s="298">
        <v>15</v>
      </c>
      <c r="B234" s="304" t="s">
        <v>4320</v>
      </c>
      <c r="C234" s="298" t="s">
        <v>4321</v>
      </c>
      <c r="D234" s="298" t="s">
        <v>4322</v>
      </c>
      <c r="E234" s="300">
        <v>2021</v>
      </c>
      <c r="F234" s="53" t="s">
        <v>890</v>
      </c>
      <c r="G234" s="303" t="s">
        <v>3209</v>
      </c>
    </row>
    <row r="235" spans="1:7" s="301" customFormat="1" ht="47.25" x14ac:dyDescent="0.25">
      <c r="A235" s="298">
        <v>171</v>
      </c>
      <c r="B235" s="304" t="s">
        <v>4323</v>
      </c>
      <c r="C235" s="299" t="s">
        <v>4324</v>
      </c>
      <c r="D235" s="298" t="s">
        <v>2383</v>
      </c>
      <c r="E235" s="300">
        <v>2021</v>
      </c>
      <c r="F235" s="53" t="s">
        <v>890</v>
      </c>
      <c r="G235" s="303" t="s">
        <v>3209</v>
      </c>
    </row>
    <row r="236" spans="1:7" s="301" customFormat="1" ht="78.75" x14ac:dyDescent="0.25">
      <c r="A236" s="298">
        <v>27</v>
      </c>
      <c r="B236" s="304" t="s">
        <v>4325</v>
      </c>
      <c r="C236" s="298" t="s">
        <v>4326</v>
      </c>
      <c r="D236" s="298" t="s">
        <v>3530</v>
      </c>
      <c r="E236" s="300">
        <v>2021</v>
      </c>
      <c r="F236" s="53" t="s">
        <v>890</v>
      </c>
      <c r="G236" s="303" t="s">
        <v>3209</v>
      </c>
    </row>
    <row r="237" spans="1:7" s="301" customFormat="1" ht="47.25" x14ac:dyDescent="0.25">
      <c r="A237" s="298">
        <v>124</v>
      </c>
      <c r="B237" s="304" t="s">
        <v>4327</v>
      </c>
      <c r="C237" s="299" t="s">
        <v>4328</v>
      </c>
      <c r="D237" s="298" t="s">
        <v>4329</v>
      </c>
      <c r="E237" s="300">
        <v>2021</v>
      </c>
      <c r="F237" s="53" t="s">
        <v>890</v>
      </c>
      <c r="G237" s="303" t="s">
        <v>3209</v>
      </c>
    </row>
    <row r="238" spans="1:7" s="301" customFormat="1" ht="47.25" x14ac:dyDescent="0.25">
      <c r="A238" s="298">
        <v>209</v>
      </c>
      <c r="B238" s="304" t="s">
        <v>4330</v>
      </c>
      <c r="C238" s="298" t="s">
        <v>4331</v>
      </c>
      <c r="D238" s="298" t="s">
        <v>4332</v>
      </c>
      <c r="E238" s="300">
        <v>2021</v>
      </c>
      <c r="F238" s="53" t="s">
        <v>890</v>
      </c>
      <c r="G238" s="303" t="s">
        <v>3209</v>
      </c>
    </row>
    <row r="239" spans="1:7" s="301" customFormat="1" ht="31.5" x14ac:dyDescent="0.25">
      <c r="A239" s="298">
        <v>113</v>
      </c>
      <c r="B239" s="304" t="s">
        <v>4333</v>
      </c>
      <c r="C239" s="299" t="s">
        <v>4334</v>
      </c>
      <c r="D239" s="298" t="s">
        <v>4335</v>
      </c>
      <c r="E239" s="300">
        <v>2021</v>
      </c>
      <c r="F239" s="53" t="s">
        <v>890</v>
      </c>
      <c r="G239" s="303" t="s">
        <v>3209</v>
      </c>
    </row>
    <row r="240" spans="1:7" s="301" customFormat="1" ht="31.5" x14ac:dyDescent="0.25">
      <c r="A240" s="298">
        <v>62</v>
      </c>
      <c r="B240" s="304" t="s">
        <v>4336</v>
      </c>
      <c r="C240" s="299" t="s">
        <v>3479</v>
      </c>
      <c r="D240" s="298" t="s">
        <v>4337</v>
      </c>
      <c r="E240" s="300">
        <v>2021</v>
      </c>
      <c r="F240" s="53" t="s">
        <v>890</v>
      </c>
      <c r="G240" s="303" t="s">
        <v>3209</v>
      </c>
    </row>
    <row r="241" spans="1:7" s="301" customFormat="1" ht="63" x14ac:dyDescent="0.25">
      <c r="A241" s="298">
        <v>100</v>
      </c>
      <c r="B241" s="304" t="s">
        <v>4338</v>
      </c>
      <c r="C241" s="299" t="s">
        <v>4339</v>
      </c>
      <c r="D241" s="298" t="s">
        <v>3518</v>
      </c>
      <c r="E241" s="300">
        <v>2021</v>
      </c>
      <c r="F241" s="53" t="s">
        <v>890</v>
      </c>
      <c r="G241" s="303" t="s">
        <v>3209</v>
      </c>
    </row>
    <row r="242" spans="1:7" s="301" customFormat="1" ht="47.25" x14ac:dyDescent="0.25">
      <c r="A242" s="298">
        <v>119</v>
      </c>
      <c r="B242" s="304" t="s">
        <v>4340</v>
      </c>
      <c r="C242" s="299" t="s">
        <v>1519</v>
      </c>
      <c r="D242" s="298" t="s">
        <v>3518</v>
      </c>
      <c r="E242" s="300">
        <v>2021</v>
      </c>
      <c r="F242" s="53" t="s">
        <v>890</v>
      </c>
      <c r="G242" s="303" t="s">
        <v>3209</v>
      </c>
    </row>
    <row r="243" spans="1:7" s="301" customFormat="1" ht="31.5" x14ac:dyDescent="0.25">
      <c r="A243" s="298">
        <v>76</v>
      </c>
      <c r="B243" s="304" t="s">
        <v>4341</v>
      </c>
      <c r="C243" s="299" t="s">
        <v>4342</v>
      </c>
      <c r="D243" s="298" t="s">
        <v>3521</v>
      </c>
      <c r="E243" s="300">
        <v>2021</v>
      </c>
      <c r="F243" s="53" t="s">
        <v>890</v>
      </c>
      <c r="G243" s="303" t="s">
        <v>3209</v>
      </c>
    </row>
    <row r="244" spans="1:7" s="301" customFormat="1" ht="47.25" x14ac:dyDescent="0.25">
      <c r="A244" s="298">
        <v>114</v>
      </c>
      <c r="B244" s="304" t="s">
        <v>4343</v>
      </c>
      <c r="C244" s="299" t="s">
        <v>4344</v>
      </c>
      <c r="D244" s="298" t="s">
        <v>3521</v>
      </c>
      <c r="E244" s="300">
        <v>2021</v>
      </c>
      <c r="F244" s="53" t="s">
        <v>890</v>
      </c>
      <c r="G244" s="303" t="s">
        <v>3209</v>
      </c>
    </row>
    <row r="245" spans="1:7" s="301" customFormat="1" ht="31.5" x14ac:dyDescent="0.25">
      <c r="A245" s="298">
        <v>143</v>
      </c>
      <c r="B245" s="304" t="s">
        <v>4345</v>
      </c>
      <c r="C245" s="299" t="s">
        <v>4346</v>
      </c>
      <c r="D245" s="298" t="s">
        <v>3521</v>
      </c>
      <c r="E245" s="300">
        <v>2021</v>
      </c>
      <c r="F245" s="53" t="s">
        <v>890</v>
      </c>
      <c r="G245" s="303" t="s">
        <v>3209</v>
      </c>
    </row>
    <row r="246" spans="1:7" s="301" customFormat="1" ht="47.25" x14ac:dyDescent="0.25">
      <c r="A246" s="298">
        <v>162</v>
      </c>
      <c r="B246" s="304" t="s">
        <v>4347</v>
      </c>
      <c r="C246" s="299" t="s">
        <v>4348</v>
      </c>
      <c r="D246" s="298" t="s">
        <v>3521</v>
      </c>
      <c r="E246" s="300">
        <v>2021</v>
      </c>
      <c r="F246" s="53" t="s">
        <v>890</v>
      </c>
      <c r="G246" s="303" t="s">
        <v>3209</v>
      </c>
    </row>
    <row r="247" spans="1:7" s="301" customFormat="1" ht="31.5" x14ac:dyDescent="0.25">
      <c r="A247" s="298">
        <v>163</v>
      </c>
      <c r="B247" s="304" t="s">
        <v>4349</v>
      </c>
      <c r="C247" s="299" t="s">
        <v>4342</v>
      </c>
      <c r="D247" s="298" t="s">
        <v>3521</v>
      </c>
      <c r="E247" s="300">
        <v>2021</v>
      </c>
      <c r="F247" s="53" t="s">
        <v>890</v>
      </c>
      <c r="G247" s="303" t="s">
        <v>3209</v>
      </c>
    </row>
    <row r="248" spans="1:7" s="301" customFormat="1" ht="47.25" x14ac:dyDescent="0.25">
      <c r="A248" s="298">
        <v>164</v>
      </c>
      <c r="B248" s="304" t="s">
        <v>4350</v>
      </c>
      <c r="C248" s="299" t="s">
        <v>4351</v>
      </c>
      <c r="D248" s="298" t="s">
        <v>3521</v>
      </c>
      <c r="E248" s="300">
        <v>2021</v>
      </c>
      <c r="F248" s="53" t="s">
        <v>890</v>
      </c>
      <c r="G248" s="303" t="s">
        <v>3209</v>
      </c>
    </row>
    <row r="249" spans="1:7" s="301" customFormat="1" ht="31.5" x14ac:dyDescent="0.25">
      <c r="A249" s="298">
        <v>165</v>
      </c>
      <c r="B249" s="304" t="s">
        <v>4352</v>
      </c>
      <c r="C249" s="299" t="s">
        <v>4353</v>
      </c>
      <c r="D249" s="298" t="s">
        <v>3521</v>
      </c>
      <c r="E249" s="300">
        <v>2021</v>
      </c>
      <c r="F249" s="53" t="s">
        <v>890</v>
      </c>
      <c r="G249" s="303" t="s">
        <v>3209</v>
      </c>
    </row>
    <row r="250" spans="1:7" s="301" customFormat="1" ht="31.5" x14ac:dyDescent="0.25">
      <c r="A250" s="298">
        <v>179</v>
      </c>
      <c r="B250" s="304" t="s">
        <v>4354</v>
      </c>
      <c r="C250" s="299" t="s">
        <v>4355</v>
      </c>
      <c r="D250" s="298" t="s">
        <v>2808</v>
      </c>
      <c r="E250" s="300">
        <v>2021</v>
      </c>
      <c r="F250" s="53" t="s">
        <v>890</v>
      </c>
      <c r="G250" s="303" t="s">
        <v>3209</v>
      </c>
    </row>
    <row r="251" spans="1:7" s="301" customFormat="1" ht="31.5" x14ac:dyDescent="0.25">
      <c r="A251" s="298">
        <v>57</v>
      </c>
      <c r="B251" s="304" t="s">
        <v>4356</v>
      </c>
      <c r="C251" s="299" t="s">
        <v>4357</v>
      </c>
      <c r="D251" s="298" t="s">
        <v>1793</v>
      </c>
      <c r="E251" s="300">
        <v>2021</v>
      </c>
      <c r="F251" s="53" t="s">
        <v>890</v>
      </c>
      <c r="G251" s="303" t="s">
        <v>3209</v>
      </c>
    </row>
    <row r="252" spans="1:7" s="301" customFormat="1" ht="47.25" x14ac:dyDescent="0.25">
      <c r="A252" s="298">
        <v>59</v>
      </c>
      <c r="B252" s="304" t="s">
        <v>4358</v>
      </c>
      <c r="C252" s="299" t="s">
        <v>4359</v>
      </c>
      <c r="D252" s="298" t="s">
        <v>1793</v>
      </c>
      <c r="E252" s="300">
        <v>2021</v>
      </c>
      <c r="F252" s="53" t="s">
        <v>890</v>
      </c>
      <c r="G252" s="303" t="s">
        <v>3209</v>
      </c>
    </row>
    <row r="253" spans="1:7" s="301" customFormat="1" ht="31.5" x14ac:dyDescent="0.25">
      <c r="A253" s="298">
        <v>69</v>
      </c>
      <c r="B253" s="304" t="s">
        <v>4360</v>
      </c>
      <c r="C253" s="299" t="s">
        <v>4334</v>
      </c>
      <c r="D253" s="298" t="s">
        <v>2944</v>
      </c>
      <c r="E253" s="300">
        <v>2021</v>
      </c>
      <c r="F253" s="53" t="s">
        <v>890</v>
      </c>
      <c r="G253" s="303" t="s">
        <v>3209</v>
      </c>
    </row>
    <row r="254" spans="1:7" s="301" customFormat="1" ht="31.5" x14ac:dyDescent="0.25">
      <c r="A254" s="298">
        <v>88</v>
      </c>
      <c r="B254" s="304" t="s">
        <v>4361</v>
      </c>
      <c r="C254" s="299" t="s">
        <v>4362</v>
      </c>
      <c r="D254" s="298" t="s">
        <v>4363</v>
      </c>
      <c r="E254" s="300">
        <v>2021</v>
      </c>
      <c r="F254" s="53" t="s">
        <v>890</v>
      </c>
      <c r="G254" s="303" t="s">
        <v>3209</v>
      </c>
    </row>
    <row r="255" spans="1:7" s="301" customFormat="1" ht="47.25" x14ac:dyDescent="0.25">
      <c r="A255" s="298">
        <v>91</v>
      </c>
      <c r="B255" s="304" t="s">
        <v>4364</v>
      </c>
      <c r="C255" s="299" t="s">
        <v>4365</v>
      </c>
      <c r="D255" s="298" t="s">
        <v>3512</v>
      </c>
      <c r="E255" s="300">
        <v>2021</v>
      </c>
      <c r="F255" s="53" t="s">
        <v>890</v>
      </c>
      <c r="G255" s="303" t="s">
        <v>3209</v>
      </c>
    </row>
    <row r="256" spans="1:7" s="301" customFormat="1" ht="63" x14ac:dyDescent="0.25">
      <c r="A256" s="298">
        <v>71</v>
      </c>
      <c r="B256" s="304" t="s">
        <v>4366</v>
      </c>
      <c r="C256" s="298" t="s">
        <v>4367</v>
      </c>
      <c r="D256" s="298" t="s">
        <v>2476</v>
      </c>
      <c r="E256" s="300">
        <v>2021</v>
      </c>
      <c r="F256" s="53" t="s">
        <v>890</v>
      </c>
      <c r="G256" s="303" t="s">
        <v>3209</v>
      </c>
    </row>
    <row r="257" spans="1:7" s="301" customFormat="1" ht="63" x14ac:dyDescent="0.25">
      <c r="A257" s="298">
        <v>149</v>
      </c>
      <c r="B257" s="304" t="s">
        <v>4368</v>
      </c>
      <c r="C257" s="299" t="s">
        <v>4369</v>
      </c>
      <c r="D257" s="298" t="s">
        <v>2476</v>
      </c>
      <c r="E257" s="300">
        <v>2021</v>
      </c>
      <c r="F257" s="53" t="s">
        <v>890</v>
      </c>
      <c r="G257" s="303" t="s">
        <v>3209</v>
      </c>
    </row>
    <row r="258" spans="1:7" s="301" customFormat="1" ht="78.75" x14ac:dyDescent="0.25">
      <c r="A258" s="298">
        <v>58</v>
      </c>
      <c r="B258" s="305" t="s">
        <v>4372</v>
      </c>
      <c r="C258" s="299" t="s">
        <v>4373</v>
      </c>
      <c r="D258" s="298" t="s">
        <v>4374</v>
      </c>
      <c r="E258" s="300">
        <v>2022</v>
      </c>
      <c r="F258" s="53" t="s">
        <v>890</v>
      </c>
      <c r="G258" s="303" t="s">
        <v>3209</v>
      </c>
    </row>
    <row r="259" spans="1:7" s="301" customFormat="1" ht="110.25" x14ac:dyDescent="0.25">
      <c r="A259" s="298">
        <v>184</v>
      </c>
      <c r="B259" s="305" t="s">
        <v>4375</v>
      </c>
      <c r="C259" s="299" t="s">
        <v>4376</v>
      </c>
      <c r="D259" s="298" t="s">
        <v>3530</v>
      </c>
      <c r="E259" s="300">
        <v>2022</v>
      </c>
      <c r="F259" s="53" t="s">
        <v>890</v>
      </c>
      <c r="G259" s="303" t="s">
        <v>3209</v>
      </c>
    </row>
    <row r="260" spans="1:7" s="301" customFormat="1" ht="31.5" x14ac:dyDescent="0.25">
      <c r="A260" s="298">
        <v>121</v>
      </c>
      <c r="B260" s="305" t="s">
        <v>4377</v>
      </c>
      <c r="C260" s="298" t="s">
        <v>4378</v>
      </c>
      <c r="D260" s="298" t="s">
        <v>4379</v>
      </c>
      <c r="E260" s="300">
        <v>2022</v>
      </c>
      <c r="F260" s="53" t="s">
        <v>890</v>
      </c>
      <c r="G260" s="303" t="s">
        <v>3209</v>
      </c>
    </row>
    <row r="261" spans="1:7" s="301" customFormat="1" ht="47.25" x14ac:dyDescent="0.25">
      <c r="A261" s="298">
        <v>122</v>
      </c>
      <c r="B261" s="305" t="s">
        <v>4380</v>
      </c>
      <c r="C261" s="299" t="s">
        <v>4381</v>
      </c>
      <c r="D261" s="298" t="s">
        <v>4379</v>
      </c>
      <c r="E261" s="300">
        <v>2022</v>
      </c>
      <c r="F261" s="53" t="s">
        <v>890</v>
      </c>
      <c r="G261" s="303" t="s">
        <v>3209</v>
      </c>
    </row>
    <row r="262" spans="1:7" s="301" customFormat="1" ht="47.25" x14ac:dyDescent="0.25">
      <c r="A262" s="298">
        <v>36</v>
      </c>
      <c r="B262" s="305" t="s">
        <v>4382</v>
      </c>
      <c r="C262" s="299" t="s">
        <v>4342</v>
      </c>
      <c r="D262" s="298" t="s">
        <v>4383</v>
      </c>
      <c r="E262" s="300">
        <v>2022</v>
      </c>
      <c r="F262" s="53" t="s">
        <v>890</v>
      </c>
      <c r="G262" s="303" t="s">
        <v>3209</v>
      </c>
    </row>
    <row r="263" spans="1:7" s="301" customFormat="1" ht="31.5" x14ac:dyDescent="0.25">
      <c r="A263" s="298">
        <v>81</v>
      </c>
      <c r="B263" s="305" t="s">
        <v>4384</v>
      </c>
      <c r="C263" s="299" t="s">
        <v>4348</v>
      </c>
      <c r="D263" s="298" t="s">
        <v>3521</v>
      </c>
      <c r="E263" s="300">
        <v>2022</v>
      </c>
      <c r="F263" s="53" t="s">
        <v>890</v>
      </c>
      <c r="G263" s="303" t="s">
        <v>3209</v>
      </c>
    </row>
    <row r="264" spans="1:7" s="301" customFormat="1" ht="47.25" x14ac:dyDescent="0.25">
      <c r="A264" s="298">
        <v>85</v>
      </c>
      <c r="B264" s="305" t="s">
        <v>4385</v>
      </c>
      <c r="C264" s="299" t="s">
        <v>4386</v>
      </c>
      <c r="D264" s="298" t="s">
        <v>1553</v>
      </c>
      <c r="E264" s="300">
        <v>2022</v>
      </c>
      <c r="F264" s="53" t="s">
        <v>890</v>
      </c>
      <c r="G264" s="303" t="s">
        <v>3209</v>
      </c>
    </row>
    <row r="265" spans="1:7" s="301" customFormat="1" ht="31.5" x14ac:dyDescent="0.25">
      <c r="A265" s="298">
        <v>91</v>
      </c>
      <c r="B265" s="305" t="s">
        <v>4387</v>
      </c>
      <c r="C265" s="299" t="s">
        <v>4342</v>
      </c>
      <c r="D265" s="298" t="s">
        <v>4383</v>
      </c>
      <c r="E265" s="300">
        <v>2022</v>
      </c>
      <c r="F265" s="53" t="s">
        <v>890</v>
      </c>
      <c r="G265" s="303" t="s">
        <v>3209</v>
      </c>
    </row>
    <row r="266" spans="1:7" s="301" customFormat="1" ht="31.5" x14ac:dyDescent="0.25">
      <c r="A266" s="298">
        <v>113</v>
      </c>
      <c r="B266" s="305" t="s">
        <v>4388</v>
      </c>
      <c r="C266" s="299" t="s">
        <v>4348</v>
      </c>
      <c r="D266" s="298" t="s">
        <v>3521</v>
      </c>
      <c r="E266" s="300">
        <v>2022</v>
      </c>
      <c r="F266" s="53" t="s">
        <v>890</v>
      </c>
      <c r="G266" s="303" t="s">
        <v>3209</v>
      </c>
    </row>
    <row r="267" spans="1:7" s="301" customFormat="1" ht="47.25" x14ac:dyDescent="0.25">
      <c r="A267" s="298">
        <v>127</v>
      </c>
      <c r="B267" s="305" t="s">
        <v>4389</v>
      </c>
      <c r="C267" s="299" t="s">
        <v>4342</v>
      </c>
      <c r="D267" s="298" t="s">
        <v>4383</v>
      </c>
      <c r="E267" s="300">
        <v>2022</v>
      </c>
      <c r="F267" s="53" t="s">
        <v>890</v>
      </c>
      <c r="G267" s="303" t="s">
        <v>3209</v>
      </c>
    </row>
    <row r="268" spans="1:7" s="301" customFormat="1" ht="31.5" x14ac:dyDescent="0.25">
      <c r="A268" s="298">
        <v>169</v>
      </c>
      <c r="B268" s="305" t="s">
        <v>4390</v>
      </c>
      <c r="C268" s="299" t="s">
        <v>3525</v>
      </c>
      <c r="D268" s="298" t="s">
        <v>4383</v>
      </c>
      <c r="E268" s="300">
        <v>2022</v>
      </c>
      <c r="F268" s="53" t="s">
        <v>890</v>
      </c>
      <c r="G268" s="303" t="s">
        <v>3209</v>
      </c>
    </row>
    <row r="269" spans="1:7" s="301" customFormat="1" ht="47.25" x14ac:dyDescent="0.25">
      <c r="A269" s="298">
        <v>159</v>
      </c>
      <c r="B269" s="305" t="s">
        <v>4391</v>
      </c>
      <c r="C269" s="299" t="s">
        <v>4355</v>
      </c>
      <c r="D269" s="298" t="s">
        <v>1557</v>
      </c>
      <c r="E269" s="300">
        <v>2022</v>
      </c>
      <c r="F269" s="53" t="s">
        <v>890</v>
      </c>
      <c r="G269" s="303" t="s">
        <v>3209</v>
      </c>
    </row>
    <row r="270" spans="1:7" s="301" customFormat="1" ht="31.5" x14ac:dyDescent="0.25">
      <c r="A270" s="298">
        <v>198</v>
      </c>
      <c r="B270" s="305" t="s">
        <v>4392</v>
      </c>
      <c r="C270" s="299" t="s">
        <v>1276</v>
      </c>
      <c r="D270" s="298" t="s">
        <v>4393</v>
      </c>
      <c r="E270" s="300">
        <v>2022</v>
      </c>
      <c r="F270" s="53" t="s">
        <v>890</v>
      </c>
      <c r="G270" s="303" t="s">
        <v>3209</v>
      </c>
    </row>
    <row r="271" spans="1:7" s="301" customFormat="1" ht="47.25" x14ac:dyDescent="0.25">
      <c r="A271" s="298">
        <v>78</v>
      </c>
      <c r="B271" s="305" t="s">
        <v>4394</v>
      </c>
      <c r="C271" s="299" t="s">
        <v>4357</v>
      </c>
      <c r="D271" s="298" t="s">
        <v>4395</v>
      </c>
      <c r="E271" s="300">
        <v>2022</v>
      </c>
      <c r="F271" s="53" t="s">
        <v>890</v>
      </c>
      <c r="G271" s="303" t="s">
        <v>3209</v>
      </c>
    </row>
    <row r="272" spans="1:7" s="301" customFormat="1" ht="47.25" x14ac:dyDescent="0.25">
      <c r="A272" s="298">
        <v>80</v>
      </c>
      <c r="B272" s="305" t="s">
        <v>4396</v>
      </c>
      <c r="C272" s="299" t="s">
        <v>4359</v>
      </c>
      <c r="D272" s="298" t="s">
        <v>4395</v>
      </c>
      <c r="E272" s="300">
        <v>2022</v>
      </c>
      <c r="F272" s="53" t="s">
        <v>890</v>
      </c>
      <c r="G272" s="303" t="s">
        <v>3209</v>
      </c>
    </row>
    <row r="273" spans="1:7" s="301" customFormat="1" ht="63" x14ac:dyDescent="0.25">
      <c r="A273" s="298">
        <v>130</v>
      </c>
      <c r="B273" s="305" t="s">
        <v>4397</v>
      </c>
      <c r="C273" s="299" t="s">
        <v>4398</v>
      </c>
      <c r="D273" s="298" t="s">
        <v>4399</v>
      </c>
      <c r="E273" s="300">
        <v>2022</v>
      </c>
      <c r="F273" s="53" t="s">
        <v>890</v>
      </c>
      <c r="G273" s="303" t="s">
        <v>3209</v>
      </c>
    </row>
    <row r="274" spans="1:7" s="301" customFormat="1" ht="78.75" x14ac:dyDescent="0.25">
      <c r="A274" s="298">
        <v>6</v>
      </c>
      <c r="B274" s="304" t="s">
        <v>4400</v>
      </c>
      <c r="C274" s="299" t="s">
        <v>4401</v>
      </c>
      <c r="D274" s="298" t="s">
        <v>4402</v>
      </c>
      <c r="E274" s="300">
        <v>2022</v>
      </c>
      <c r="F274" s="53" t="s">
        <v>890</v>
      </c>
      <c r="G274" s="303" t="s">
        <v>3209</v>
      </c>
    </row>
    <row r="275" spans="1:7" s="301" customFormat="1" ht="141.75" x14ac:dyDescent="0.25">
      <c r="A275" s="298">
        <v>126</v>
      </c>
      <c r="B275" s="305" t="s">
        <v>4403</v>
      </c>
      <c r="C275" s="299" t="s">
        <v>4404</v>
      </c>
      <c r="D275" s="298" t="s">
        <v>2876</v>
      </c>
      <c r="E275" s="300">
        <v>2022</v>
      </c>
      <c r="F275" s="53" t="s">
        <v>890</v>
      </c>
      <c r="G275" s="303" t="s">
        <v>3209</v>
      </c>
    </row>
    <row r="276" spans="1:7" s="301" customFormat="1" ht="47.25" x14ac:dyDescent="0.25">
      <c r="A276" s="298">
        <v>148</v>
      </c>
      <c r="B276" s="305" t="s">
        <v>4405</v>
      </c>
      <c r="C276" s="298" t="s">
        <v>4406</v>
      </c>
      <c r="D276" s="298" t="s">
        <v>2908</v>
      </c>
      <c r="E276" s="300">
        <v>2022</v>
      </c>
      <c r="F276" s="53" t="s">
        <v>890</v>
      </c>
      <c r="G276" s="303" t="s">
        <v>3209</v>
      </c>
    </row>
    <row r="277" spans="1:7" s="301" customFormat="1" ht="78.75" x14ac:dyDescent="0.25">
      <c r="A277" s="298">
        <v>161</v>
      </c>
      <c r="B277" s="305" t="s">
        <v>4407</v>
      </c>
      <c r="C277" s="298" t="s">
        <v>4408</v>
      </c>
      <c r="D277" s="298" t="s">
        <v>4409</v>
      </c>
      <c r="E277" s="300">
        <v>2022</v>
      </c>
      <c r="F277" s="53" t="s">
        <v>890</v>
      </c>
      <c r="G277" s="303" t="s">
        <v>3209</v>
      </c>
    </row>
    <row r="278" spans="1:7" s="301" customFormat="1" ht="110.25" x14ac:dyDescent="0.25">
      <c r="A278" s="298">
        <v>109</v>
      </c>
      <c r="B278" s="305" t="s">
        <v>4370</v>
      </c>
      <c r="C278" s="299" t="s">
        <v>4371</v>
      </c>
      <c r="D278" s="298" t="s">
        <v>2905</v>
      </c>
      <c r="E278" s="300">
        <v>2022</v>
      </c>
      <c r="F278" s="53" t="s">
        <v>890</v>
      </c>
      <c r="G278" s="303" t="s">
        <v>3209</v>
      </c>
    </row>
    <row r="279" spans="1:7" s="301" customFormat="1" ht="63" x14ac:dyDescent="0.25">
      <c r="A279" s="298">
        <v>155</v>
      </c>
      <c r="B279" s="305" t="s">
        <v>4410</v>
      </c>
      <c r="C279" s="299" t="s">
        <v>4411</v>
      </c>
      <c r="D279" s="298" t="s">
        <v>4412</v>
      </c>
      <c r="E279" s="300">
        <v>2022</v>
      </c>
      <c r="F279" s="53" t="s">
        <v>890</v>
      </c>
      <c r="G279" s="303" t="s">
        <v>3209</v>
      </c>
    </row>
    <row r="280" spans="1:7" s="301" customFormat="1" ht="94.5" x14ac:dyDescent="0.25">
      <c r="A280" s="298">
        <v>46</v>
      </c>
      <c r="B280" s="305" t="s">
        <v>4413</v>
      </c>
      <c r="C280" s="299" t="s">
        <v>4414</v>
      </c>
      <c r="D280" s="298" t="s">
        <v>2924</v>
      </c>
      <c r="E280" s="300">
        <v>2022</v>
      </c>
      <c r="F280" s="53" t="s">
        <v>890</v>
      </c>
      <c r="G280" s="303" t="s">
        <v>3209</v>
      </c>
    </row>
    <row r="281" spans="1:7" s="301" customFormat="1" ht="47.25" x14ac:dyDescent="0.25">
      <c r="A281" s="298">
        <v>19</v>
      </c>
      <c r="B281" s="305" t="s">
        <v>5202</v>
      </c>
      <c r="C281" s="298" t="s">
        <v>5203</v>
      </c>
      <c r="D281" s="298" t="s">
        <v>5204</v>
      </c>
      <c r="E281" s="300">
        <v>2020</v>
      </c>
      <c r="F281" s="303" t="s">
        <v>890</v>
      </c>
      <c r="G281" s="4" t="s">
        <v>3208</v>
      </c>
    </row>
    <row r="282" spans="1:7" s="301" customFormat="1" ht="63" x14ac:dyDescent="0.25">
      <c r="A282" s="298">
        <v>96</v>
      </c>
      <c r="B282" s="305" t="s">
        <v>5205</v>
      </c>
      <c r="C282" s="299" t="s">
        <v>5206</v>
      </c>
      <c r="D282" s="298" t="s">
        <v>5207</v>
      </c>
      <c r="E282" s="300">
        <v>2020</v>
      </c>
      <c r="F282" s="303" t="s">
        <v>890</v>
      </c>
      <c r="G282" s="4" t="s">
        <v>3208</v>
      </c>
    </row>
    <row r="283" spans="1:7" s="301" customFormat="1" ht="63" x14ac:dyDescent="0.25">
      <c r="A283" s="298">
        <v>98</v>
      </c>
      <c r="B283" s="305" t="s">
        <v>5208</v>
      </c>
      <c r="C283" s="298" t="s">
        <v>5209</v>
      </c>
      <c r="D283" s="298" t="s">
        <v>5207</v>
      </c>
      <c r="E283" s="300">
        <v>2020</v>
      </c>
      <c r="F283" s="303" t="s">
        <v>890</v>
      </c>
      <c r="G283" s="4" t="s">
        <v>3208</v>
      </c>
    </row>
    <row r="284" spans="1:7" s="301" customFormat="1" ht="63" x14ac:dyDescent="0.25">
      <c r="A284" s="298">
        <v>99</v>
      </c>
      <c r="B284" s="305" t="s">
        <v>5210</v>
      </c>
      <c r="C284" s="298" t="s">
        <v>5211</v>
      </c>
      <c r="D284" s="298" t="s">
        <v>5207</v>
      </c>
      <c r="E284" s="300">
        <v>2020</v>
      </c>
      <c r="F284" s="303" t="s">
        <v>890</v>
      </c>
      <c r="G284" s="4" t="s">
        <v>3208</v>
      </c>
    </row>
    <row r="285" spans="1:7" s="301" customFormat="1" ht="63" x14ac:dyDescent="0.25">
      <c r="A285" s="298">
        <v>100</v>
      </c>
      <c r="B285" s="305" t="s">
        <v>5212</v>
      </c>
      <c r="C285" s="298" t="s">
        <v>5213</v>
      </c>
      <c r="D285" s="304" t="s">
        <v>5207</v>
      </c>
      <c r="E285" s="300">
        <v>2020</v>
      </c>
      <c r="F285" s="303" t="s">
        <v>890</v>
      </c>
      <c r="G285" s="4" t="s">
        <v>3208</v>
      </c>
    </row>
    <row r="286" spans="1:7" s="301" customFormat="1" ht="63" x14ac:dyDescent="0.25">
      <c r="A286" s="298">
        <v>101</v>
      </c>
      <c r="B286" s="305" t="s">
        <v>5214</v>
      </c>
      <c r="C286" s="298" t="s">
        <v>5215</v>
      </c>
      <c r="D286" s="304" t="s">
        <v>5207</v>
      </c>
      <c r="E286" s="300">
        <v>2020</v>
      </c>
      <c r="F286" s="303" t="s">
        <v>890</v>
      </c>
      <c r="G286" s="4" t="s">
        <v>3208</v>
      </c>
    </row>
    <row r="287" spans="1:7" s="301" customFormat="1" ht="63" x14ac:dyDescent="0.25">
      <c r="A287" s="298">
        <v>158</v>
      </c>
      <c r="B287" s="305" t="s">
        <v>5216</v>
      </c>
      <c r="C287" s="299" t="s">
        <v>5217</v>
      </c>
      <c r="D287" s="298" t="s">
        <v>5218</v>
      </c>
      <c r="E287" s="300">
        <v>2020</v>
      </c>
      <c r="F287" s="303" t="s">
        <v>890</v>
      </c>
      <c r="G287" s="4" t="s">
        <v>3208</v>
      </c>
    </row>
    <row r="288" spans="1:7" s="301" customFormat="1" ht="126" x14ac:dyDescent="0.25">
      <c r="A288" s="298">
        <v>73</v>
      </c>
      <c r="B288" s="305" t="s">
        <v>5219</v>
      </c>
      <c r="C288" s="299" t="s">
        <v>5220</v>
      </c>
      <c r="D288" s="298" t="s">
        <v>5221</v>
      </c>
      <c r="E288" s="300">
        <v>2020</v>
      </c>
      <c r="F288" s="303" t="s">
        <v>890</v>
      </c>
      <c r="G288" s="4" t="s">
        <v>3208</v>
      </c>
    </row>
    <row r="289" spans="1:7" s="301" customFormat="1" ht="47.25" x14ac:dyDescent="0.25">
      <c r="A289" s="298">
        <v>43</v>
      </c>
      <c r="B289" s="305" t="s">
        <v>5222</v>
      </c>
      <c r="C289" s="298" t="s">
        <v>5223</v>
      </c>
      <c r="D289" s="298" t="s">
        <v>5224</v>
      </c>
      <c r="E289" s="300">
        <v>2020</v>
      </c>
      <c r="F289" s="303" t="s">
        <v>890</v>
      </c>
      <c r="G289" s="4" t="s">
        <v>3208</v>
      </c>
    </row>
    <row r="290" spans="1:7" s="301" customFormat="1" ht="47.25" x14ac:dyDescent="0.25">
      <c r="A290" s="298">
        <v>44</v>
      </c>
      <c r="B290" s="305" t="s">
        <v>5225</v>
      </c>
      <c r="C290" s="298" t="s">
        <v>5226</v>
      </c>
      <c r="D290" s="298" t="s">
        <v>5224</v>
      </c>
      <c r="E290" s="300">
        <v>2020</v>
      </c>
      <c r="F290" s="303" t="s">
        <v>890</v>
      </c>
      <c r="G290" s="4" t="s">
        <v>3208</v>
      </c>
    </row>
    <row r="291" spans="1:7" s="301" customFormat="1" ht="63" x14ac:dyDescent="0.25">
      <c r="A291" s="298">
        <v>97</v>
      </c>
      <c r="B291" s="305" t="s">
        <v>5227</v>
      </c>
      <c r="C291" s="299" t="s">
        <v>4362</v>
      </c>
      <c r="D291" s="298" t="s">
        <v>5228</v>
      </c>
      <c r="E291" s="300">
        <v>2020</v>
      </c>
      <c r="F291" s="303" t="s">
        <v>890</v>
      </c>
      <c r="G291" s="4" t="s">
        <v>3208</v>
      </c>
    </row>
    <row r="292" spans="1:7" s="301" customFormat="1" ht="78.75" x14ac:dyDescent="0.25">
      <c r="A292" s="298">
        <v>93</v>
      </c>
      <c r="B292" s="305" t="s">
        <v>5229</v>
      </c>
      <c r="C292" s="299" t="s">
        <v>5230</v>
      </c>
      <c r="D292" s="298" t="s">
        <v>5231</v>
      </c>
      <c r="E292" s="300">
        <v>2020</v>
      </c>
      <c r="F292" s="303" t="s">
        <v>890</v>
      </c>
      <c r="G292" s="4" t="s">
        <v>3208</v>
      </c>
    </row>
    <row r="293" spans="1:7" s="301" customFormat="1" ht="78.75" x14ac:dyDescent="0.25">
      <c r="A293" s="298">
        <v>94</v>
      </c>
      <c r="B293" s="305" t="s">
        <v>5232</v>
      </c>
      <c r="C293" s="299" t="s">
        <v>5233</v>
      </c>
      <c r="D293" s="298" t="s">
        <v>5231</v>
      </c>
      <c r="E293" s="300">
        <v>2020</v>
      </c>
      <c r="F293" s="303" t="s">
        <v>890</v>
      </c>
      <c r="G293" s="4" t="s">
        <v>3208</v>
      </c>
    </row>
    <row r="294" spans="1:7" s="301" customFormat="1" ht="78.75" x14ac:dyDescent="0.25">
      <c r="A294" s="298">
        <v>95</v>
      </c>
      <c r="B294" s="305" t="s">
        <v>5234</v>
      </c>
      <c r="C294" s="298" t="s">
        <v>5235</v>
      </c>
      <c r="D294" s="298" t="s">
        <v>5231</v>
      </c>
      <c r="E294" s="300">
        <v>2020</v>
      </c>
      <c r="F294" s="303" t="s">
        <v>890</v>
      </c>
      <c r="G294" s="4" t="s">
        <v>3208</v>
      </c>
    </row>
    <row r="295" spans="1:7" s="302" customFormat="1" ht="63" x14ac:dyDescent="0.2">
      <c r="A295" s="298">
        <v>3</v>
      </c>
      <c r="B295" s="305" t="s">
        <v>5236</v>
      </c>
      <c r="C295" s="299" t="s">
        <v>5237</v>
      </c>
      <c r="D295" s="298" t="s">
        <v>5238</v>
      </c>
      <c r="E295" s="300">
        <v>2021</v>
      </c>
      <c r="F295" s="303" t="s">
        <v>890</v>
      </c>
      <c r="G295" s="4" t="s">
        <v>3208</v>
      </c>
    </row>
    <row r="296" spans="1:7" s="302" customFormat="1" ht="63" x14ac:dyDescent="0.2">
      <c r="A296" s="298">
        <v>4</v>
      </c>
      <c r="B296" s="305" t="s">
        <v>5239</v>
      </c>
      <c r="C296" s="298" t="s">
        <v>5240</v>
      </c>
      <c r="D296" s="298" t="s">
        <v>5238</v>
      </c>
      <c r="E296" s="300">
        <v>2021</v>
      </c>
      <c r="F296" s="303" t="s">
        <v>890</v>
      </c>
      <c r="G296" s="4" t="s">
        <v>3208</v>
      </c>
    </row>
    <row r="297" spans="1:7" s="302" customFormat="1" ht="31.5" x14ac:dyDescent="0.2">
      <c r="A297" s="298">
        <v>68</v>
      </c>
      <c r="B297" s="305" t="s">
        <v>5241</v>
      </c>
      <c r="C297" s="299" t="s">
        <v>9</v>
      </c>
      <c r="D297" s="298" t="s">
        <v>5242</v>
      </c>
      <c r="E297" s="300">
        <v>2021</v>
      </c>
      <c r="F297" s="303" t="s">
        <v>890</v>
      </c>
      <c r="G297" s="4" t="s">
        <v>3208</v>
      </c>
    </row>
    <row r="298" spans="1:7" s="302" customFormat="1" ht="47.25" x14ac:dyDescent="0.2">
      <c r="A298" s="298">
        <v>13</v>
      </c>
      <c r="B298" s="305" t="s">
        <v>5243</v>
      </c>
      <c r="C298" s="299" t="s">
        <v>9</v>
      </c>
      <c r="D298" s="298" t="s">
        <v>5244</v>
      </c>
      <c r="E298" s="300">
        <v>2021</v>
      </c>
      <c r="F298" s="303" t="s">
        <v>890</v>
      </c>
      <c r="G298" s="4" t="s">
        <v>3208</v>
      </c>
    </row>
    <row r="299" spans="1:7" s="301" customFormat="1" ht="47.25" x14ac:dyDescent="0.25">
      <c r="A299" s="298">
        <v>64</v>
      </c>
      <c r="B299" s="305" t="s">
        <v>5245</v>
      </c>
      <c r="C299" s="299" t="s">
        <v>20</v>
      </c>
      <c r="D299" s="298" t="s">
        <v>5246</v>
      </c>
      <c r="E299" s="300">
        <v>2021</v>
      </c>
      <c r="F299" s="303" t="s">
        <v>890</v>
      </c>
      <c r="G299" s="4" t="s">
        <v>3208</v>
      </c>
    </row>
    <row r="300" spans="1:7" s="301" customFormat="1" ht="47.25" x14ac:dyDescent="0.25">
      <c r="A300" s="298">
        <v>70</v>
      </c>
      <c r="B300" s="305" t="s">
        <v>5247</v>
      </c>
      <c r="C300" s="299" t="s">
        <v>956</v>
      </c>
      <c r="D300" s="298" t="s">
        <v>5248</v>
      </c>
      <c r="E300" s="300">
        <v>2021</v>
      </c>
      <c r="F300" s="303" t="s">
        <v>890</v>
      </c>
      <c r="G300" s="4" t="s">
        <v>3208</v>
      </c>
    </row>
    <row r="301" spans="1:7" s="301" customFormat="1" ht="47.25" x14ac:dyDescent="0.25">
      <c r="A301" s="298">
        <v>41</v>
      </c>
      <c r="B301" s="305" t="s">
        <v>5249</v>
      </c>
      <c r="C301" s="299" t="s">
        <v>5250</v>
      </c>
      <c r="D301" s="298" t="s">
        <v>5251</v>
      </c>
      <c r="E301" s="300">
        <v>2021</v>
      </c>
      <c r="F301" s="303" t="s">
        <v>890</v>
      </c>
      <c r="G301" s="4" t="s">
        <v>3208</v>
      </c>
    </row>
    <row r="302" spans="1:7" s="301" customFormat="1" ht="47.25" x14ac:dyDescent="0.25">
      <c r="A302" s="298">
        <v>83</v>
      </c>
      <c r="B302" s="305" t="s">
        <v>5252</v>
      </c>
      <c r="C302" s="299" t="s">
        <v>5253</v>
      </c>
      <c r="D302" s="298" t="s">
        <v>5251</v>
      </c>
      <c r="E302" s="300">
        <v>2021</v>
      </c>
      <c r="F302" s="303" t="s">
        <v>890</v>
      </c>
      <c r="G302" s="4" t="s">
        <v>3208</v>
      </c>
    </row>
    <row r="303" spans="1:7" s="301" customFormat="1" ht="94.5" x14ac:dyDescent="0.25">
      <c r="A303" s="298">
        <v>16</v>
      </c>
      <c r="B303" s="305" t="s">
        <v>5254</v>
      </c>
      <c r="C303" s="299" t="s">
        <v>5255</v>
      </c>
      <c r="D303" s="298" t="s">
        <v>5256</v>
      </c>
      <c r="E303" s="300">
        <v>2021</v>
      </c>
      <c r="F303" s="303" t="s">
        <v>890</v>
      </c>
      <c r="G303" s="4" t="s">
        <v>3208</v>
      </c>
    </row>
    <row r="304" spans="1:7" s="307" customFormat="1" ht="47.25" x14ac:dyDescent="0.25">
      <c r="A304" s="298">
        <v>2</v>
      </c>
      <c r="B304" s="305" t="s">
        <v>5257</v>
      </c>
      <c r="C304" s="299" t="s">
        <v>302</v>
      </c>
      <c r="D304" s="298" t="s">
        <v>5258</v>
      </c>
      <c r="E304" s="300">
        <v>2021</v>
      </c>
      <c r="F304" s="303" t="s">
        <v>890</v>
      </c>
      <c r="G304" s="4" t="s">
        <v>3208</v>
      </c>
    </row>
    <row r="305" spans="1:7" s="301" customFormat="1" ht="47.25" x14ac:dyDescent="0.25">
      <c r="A305" s="298">
        <v>7</v>
      </c>
      <c r="B305" s="305" t="s">
        <v>5259</v>
      </c>
      <c r="C305" s="299" t="s">
        <v>2885</v>
      </c>
      <c r="D305" s="298" t="s">
        <v>5260</v>
      </c>
      <c r="E305" s="300">
        <v>2021</v>
      </c>
      <c r="F305" s="303" t="s">
        <v>890</v>
      </c>
      <c r="G305" s="4" t="s">
        <v>3208</v>
      </c>
    </row>
    <row r="306" spans="1:7" s="301" customFormat="1" ht="78.75" x14ac:dyDescent="0.25">
      <c r="A306" s="298">
        <v>11</v>
      </c>
      <c r="B306" s="305" t="s">
        <v>5261</v>
      </c>
      <c r="C306" s="299" t="s">
        <v>5262</v>
      </c>
      <c r="D306" s="298" t="s">
        <v>5263</v>
      </c>
      <c r="E306" s="300">
        <v>2021</v>
      </c>
      <c r="F306" s="303" t="s">
        <v>890</v>
      </c>
      <c r="G306" s="4" t="s">
        <v>3208</v>
      </c>
    </row>
    <row r="307" spans="1:7" s="301" customFormat="1" ht="78.75" x14ac:dyDescent="0.25">
      <c r="A307" s="298">
        <v>17</v>
      </c>
      <c r="B307" s="305" t="s">
        <v>5264</v>
      </c>
      <c r="C307" s="298" t="s">
        <v>5265</v>
      </c>
      <c r="D307" s="298" t="s">
        <v>5266</v>
      </c>
      <c r="E307" s="300">
        <v>2021</v>
      </c>
      <c r="F307" s="303" t="s">
        <v>890</v>
      </c>
      <c r="G307" s="4" t="s">
        <v>3208</v>
      </c>
    </row>
    <row r="308" spans="1:7" s="301" customFormat="1" ht="47.25" x14ac:dyDescent="0.25">
      <c r="A308" s="298">
        <v>15</v>
      </c>
      <c r="B308" s="305" t="s">
        <v>5267</v>
      </c>
      <c r="C308" s="299" t="s">
        <v>5268</v>
      </c>
      <c r="D308" s="298" t="s">
        <v>3478</v>
      </c>
      <c r="E308" s="300">
        <v>2021</v>
      </c>
      <c r="F308" s="303" t="s">
        <v>890</v>
      </c>
      <c r="G308" s="4" t="s">
        <v>3208</v>
      </c>
    </row>
    <row r="309" spans="1:7" s="301" customFormat="1" ht="47.25" x14ac:dyDescent="0.25">
      <c r="A309" s="298">
        <v>69</v>
      </c>
      <c r="B309" s="305" t="s">
        <v>5269</v>
      </c>
      <c r="C309" s="299" t="s">
        <v>3578</v>
      </c>
      <c r="D309" s="298" t="s">
        <v>5270</v>
      </c>
      <c r="E309" s="300">
        <v>2021</v>
      </c>
      <c r="F309" s="303" t="s">
        <v>890</v>
      </c>
      <c r="G309" s="4" t="s">
        <v>3208</v>
      </c>
    </row>
    <row r="310" spans="1:7" s="301" customFormat="1" ht="94.5" x14ac:dyDescent="0.25">
      <c r="A310" s="298">
        <v>5</v>
      </c>
      <c r="B310" s="305" t="s">
        <v>5271</v>
      </c>
      <c r="C310" s="298" t="s">
        <v>5272</v>
      </c>
      <c r="D310" s="298" t="s">
        <v>5273</v>
      </c>
      <c r="E310" s="300">
        <v>2022</v>
      </c>
      <c r="F310" s="303" t="s">
        <v>890</v>
      </c>
      <c r="G310" s="4" t="s">
        <v>3208</v>
      </c>
    </row>
    <row r="311" spans="1:7" s="301" customFormat="1" ht="78.75" x14ac:dyDescent="0.25">
      <c r="A311" s="298">
        <v>11</v>
      </c>
      <c r="B311" s="305" t="s">
        <v>5274</v>
      </c>
      <c r="C311" s="299" t="s">
        <v>5275</v>
      </c>
      <c r="D311" s="298" t="s">
        <v>5276</v>
      </c>
      <c r="E311" s="300">
        <v>2022</v>
      </c>
      <c r="F311" s="303" t="s">
        <v>890</v>
      </c>
      <c r="G311" s="4" t="s">
        <v>3208</v>
      </c>
    </row>
    <row r="312" spans="1:7" s="301" customFormat="1" ht="63" x14ac:dyDescent="0.25">
      <c r="A312" s="298">
        <v>4</v>
      </c>
      <c r="B312" s="305" t="s">
        <v>5277</v>
      </c>
      <c r="C312" s="299" t="s">
        <v>5278</v>
      </c>
      <c r="D312" s="298" t="s">
        <v>5279</v>
      </c>
      <c r="E312" s="300">
        <v>2022</v>
      </c>
      <c r="F312" s="303" t="s">
        <v>890</v>
      </c>
      <c r="G312" s="4" t="s">
        <v>3208</v>
      </c>
    </row>
    <row r="313" spans="1:7" s="301" customFormat="1" ht="47.25" x14ac:dyDescent="0.25">
      <c r="A313" s="298">
        <v>12</v>
      </c>
      <c r="B313" s="305" t="s">
        <v>5280</v>
      </c>
      <c r="C313" s="299" t="s">
        <v>4339</v>
      </c>
      <c r="D313" s="298" t="s">
        <v>5281</v>
      </c>
      <c r="E313" s="300">
        <v>2022</v>
      </c>
      <c r="F313" s="303" t="s">
        <v>890</v>
      </c>
      <c r="G313" s="4" t="s">
        <v>3208</v>
      </c>
    </row>
    <row r="314" spans="1:7" s="301" customFormat="1" ht="47.25" x14ac:dyDescent="0.25">
      <c r="A314" s="298">
        <v>42</v>
      </c>
      <c r="B314" s="305" t="s">
        <v>5282</v>
      </c>
      <c r="C314" s="298" t="s">
        <v>5283</v>
      </c>
      <c r="D314" s="298" t="s">
        <v>5284</v>
      </c>
      <c r="E314" s="300">
        <v>2022</v>
      </c>
      <c r="F314" s="303" t="s">
        <v>890</v>
      </c>
      <c r="G314" s="4" t="s">
        <v>3208</v>
      </c>
    </row>
    <row r="315" spans="1:7" ht="19.5" x14ac:dyDescent="0.2">
      <c r="D315" s="259" t="s">
        <v>3274</v>
      </c>
      <c r="E315" s="259"/>
      <c r="F315" s="259"/>
      <c r="G315" s="260">
        <f>COUNTIF(G2:G314,"Hội nghị, hội thảo trong nước")</f>
        <v>89</v>
      </c>
    </row>
    <row r="316" spans="1:7" ht="19.5" x14ac:dyDescent="0.2">
      <c r="D316" s="259" t="s">
        <v>3209</v>
      </c>
      <c r="E316" s="259"/>
      <c r="F316" s="259"/>
      <c r="G316" s="260">
        <f>COUNTIF(G2:G314,"Tạp chí trong nước")</f>
        <v>224</v>
      </c>
    </row>
    <row r="317" spans="1:7" ht="21.75" x14ac:dyDescent="0.2">
      <c r="D317" s="261" t="s">
        <v>3262</v>
      </c>
      <c r="E317" s="261"/>
      <c r="F317" s="261"/>
      <c r="G317" s="262">
        <f>SUM(G315:G316)</f>
        <v>313</v>
      </c>
    </row>
  </sheetData>
  <autoFilter ref="A1:G317">
    <sortState ref="A2:G160">
      <sortCondition ref="E1"/>
    </sortState>
  </autoFilter>
  <conditionalFormatting sqref="B151">
    <cfRule type="duplicateValues" dxfId="52" priority="3"/>
  </conditionalFormatting>
  <conditionalFormatting sqref="B152">
    <cfRule type="duplicateValues" dxfId="51" priority="2"/>
  </conditionalFormatting>
  <conditionalFormatting sqref="B2:B150">
    <cfRule type="duplicateValues" dxfId="50" priority="306"/>
  </conditionalFormatting>
  <conditionalFormatting sqref="B157:B314">
    <cfRule type="duplicateValues" dxfId="49" priority="309"/>
  </conditionalFormatting>
  <pageMargins left="0.2" right="0.2" top="0.25" bottom="0.2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264"/>
  <sheetViews>
    <sheetView topLeftCell="A261" zoomScale="70" zoomScaleNormal="70" workbookViewId="0">
      <selection activeCell="G264" sqref="G264"/>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5.6640625" style="12" bestFit="1" customWidth="1"/>
    <col min="7" max="7" width="23.5" style="3" bestFit="1" customWidth="1"/>
    <col min="8" max="16384" width="9.33203125" style="3"/>
  </cols>
  <sheetData>
    <row r="1" spans="1:7" s="2" customFormat="1" ht="31.5" x14ac:dyDescent="0.2">
      <c r="A1" s="4" t="s">
        <v>0</v>
      </c>
      <c r="B1" s="1" t="s">
        <v>1</v>
      </c>
      <c r="C1" s="1" t="s">
        <v>2</v>
      </c>
      <c r="D1" s="1" t="s">
        <v>4</v>
      </c>
      <c r="E1" s="33" t="s">
        <v>3</v>
      </c>
      <c r="F1" s="37" t="s">
        <v>757</v>
      </c>
      <c r="G1" s="37" t="s">
        <v>3207</v>
      </c>
    </row>
    <row r="2" spans="1:7" customFormat="1" ht="63" x14ac:dyDescent="0.2">
      <c r="A2" s="17">
        <v>1</v>
      </c>
      <c r="B2" s="8" t="s">
        <v>1144</v>
      </c>
      <c r="C2" s="58" t="s">
        <v>1145</v>
      </c>
      <c r="D2" s="4" t="s">
        <v>1146</v>
      </c>
      <c r="E2" s="5">
        <v>2016</v>
      </c>
      <c r="F2" s="56" t="s">
        <v>755</v>
      </c>
      <c r="G2" s="233" t="s">
        <v>3209</v>
      </c>
    </row>
    <row r="3" spans="1:7" customFormat="1" ht="47.25" x14ac:dyDescent="0.2">
      <c r="A3" s="17">
        <v>2</v>
      </c>
      <c r="B3" s="8" t="s">
        <v>1264</v>
      </c>
      <c r="C3" s="58" t="s">
        <v>1265</v>
      </c>
      <c r="D3" s="4" t="s">
        <v>1266</v>
      </c>
      <c r="E3" s="56">
        <v>2016</v>
      </c>
      <c r="F3" s="56" t="s">
        <v>755</v>
      </c>
      <c r="G3" s="233" t="s">
        <v>3209</v>
      </c>
    </row>
    <row r="4" spans="1:7" customFormat="1" ht="31.5" x14ac:dyDescent="0.2">
      <c r="A4" s="17">
        <v>3</v>
      </c>
      <c r="B4" s="8" t="s">
        <v>1072</v>
      </c>
      <c r="C4" s="58" t="s">
        <v>1073</v>
      </c>
      <c r="D4" s="4" t="s">
        <v>1074</v>
      </c>
      <c r="E4" s="5">
        <v>2016</v>
      </c>
      <c r="F4" s="56" t="s">
        <v>755</v>
      </c>
      <c r="G4" s="233" t="s">
        <v>3209</v>
      </c>
    </row>
    <row r="5" spans="1:7" customFormat="1" ht="47.25" x14ac:dyDescent="0.2">
      <c r="A5" s="17">
        <v>4</v>
      </c>
      <c r="B5" s="8" t="s">
        <v>1016</v>
      </c>
      <c r="C5" s="58" t="s">
        <v>1017</v>
      </c>
      <c r="D5" s="4" t="s">
        <v>1011</v>
      </c>
      <c r="E5" s="4">
        <v>2016</v>
      </c>
      <c r="F5" s="56" t="s">
        <v>755</v>
      </c>
      <c r="G5" s="233" t="s">
        <v>3209</v>
      </c>
    </row>
    <row r="6" spans="1:7" customFormat="1" ht="63" x14ac:dyDescent="0.2">
      <c r="A6" s="17">
        <v>5</v>
      </c>
      <c r="B6" s="8" t="s">
        <v>1014</v>
      </c>
      <c r="C6" s="58" t="s">
        <v>1015</v>
      </c>
      <c r="D6" s="4" t="s">
        <v>1011</v>
      </c>
      <c r="E6" s="5">
        <v>2016</v>
      </c>
      <c r="F6" s="56" t="s">
        <v>755</v>
      </c>
      <c r="G6" s="233" t="s">
        <v>3209</v>
      </c>
    </row>
    <row r="7" spans="1:7" customFormat="1" ht="126" x14ac:dyDescent="0.2">
      <c r="A7" s="17">
        <v>6</v>
      </c>
      <c r="B7" s="8" t="s">
        <v>166</v>
      </c>
      <c r="C7" s="1" t="s">
        <v>900</v>
      </c>
      <c r="D7" s="4" t="s">
        <v>167</v>
      </c>
      <c r="E7" s="213">
        <v>2016</v>
      </c>
      <c r="F7" s="216" t="s">
        <v>755</v>
      </c>
      <c r="G7" s="233" t="s">
        <v>3208</v>
      </c>
    </row>
    <row r="8" spans="1:7" customFormat="1" ht="63" x14ac:dyDescent="0.2">
      <c r="A8" s="17">
        <v>7</v>
      </c>
      <c r="B8" s="8" t="s">
        <v>56</v>
      </c>
      <c r="C8" s="1" t="s">
        <v>57</v>
      </c>
      <c r="D8" s="4" t="s">
        <v>58</v>
      </c>
      <c r="E8" s="211">
        <v>2016</v>
      </c>
      <c r="F8" s="216" t="s">
        <v>755</v>
      </c>
      <c r="G8" s="233" t="s">
        <v>3209</v>
      </c>
    </row>
    <row r="9" spans="1:7" customFormat="1" ht="47.25" x14ac:dyDescent="0.2">
      <c r="A9" s="17">
        <v>8</v>
      </c>
      <c r="B9" s="8" t="s">
        <v>170</v>
      </c>
      <c r="C9" s="1" t="s">
        <v>54</v>
      </c>
      <c r="D9" s="4" t="s">
        <v>171</v>
      </c>
      <c r="E9" s="211">
        <v>2016</v>
      </c>
      <c r="F9" s="216" t="s">
        <v>755</v>
      </c>
      <c r="G9" s="233" t="s">
        <v>3208</v>
      </c>
    </row>
    <row r="10" spans="1:7" customFormat="1" ht="47.25" x14ac:dyDescent="0.2">
      <c r="A10" s="17">
        <v>9</v>
      </c>
      <c r="B10" s="59" t="s">
        <v>1471</v>
      </c>
      <c r="C10" s="59" t="s">
        <v>1472</v>
      </c>
      <c r="D10" s="56" t="s">
        <v>1473</v>
      </c>
      <c r="E10" s="56">
        <v>2016</v>
      </c>
      <c r="F10" s="56" t="s">
        <v>755</v>
      </c>
      <c r="G10" s="233" t="s">
        <v>3209</v>
      </c>
    </row>
    <row r="11" spans="1:7" customFormat="1" ht="31.5" x14ac:dyDescent="0.2">
      <c r="A11" s="17">
        <v>10</v>
      </c>
      <c r="B11" s="8" t="s">
        <v>1249</v>
      </c>
      <c r="C11" s="58" t="s">
        <v>1245</v>
      </c>
      <c r="D11" s="4" t="s">
        <v>1246</v>
      </c>
      <c r="E11" s="5">
        <v>2016</v>
      </c>
      <c r="F11" s="56" t="s">
        <v>755</v>
      </c>
      <c r="G11" s="233" t="s">
        <v>3209</v>
      </c>
    </row>
    <row r="12" spans="1:7" s="77" customFormat="1" ht="63" x14ac:dyDescent="0.25">
      <c r="A12" s="17">
        <v>11</v>
      </c>
      <c r="B12" s="82" t="s">
        <v>1244</v>
      </c>
      <c r="C12" s="83" t="s">
        <v>1245</v>
      </c>
      <c r="D12" s="84" t="s">
        <v>1246</v>
      </c>
      <c r="E12" s="207">
        <v>2016</v>
      </c>
      <c r="F12" s="55" t="s">
        <v>755</v>
      </c>
      <c r="G12" s="233" t="s">
        <v>3209</v>
      </c>
    </row>
    <row r="13" spans="1:7" s="77" customFormat="1" ht="47.25" x14ac:dyDescent="0.25">
      <c r="A13" s="17">
        <v>12</v>
      </c>
      <c r="B13" s="82" t="s">
        <v>1143</v>
      </c>
      <c r="C13" s="83" t="s">
        <v>1058</v>
      </c>
      <c r="D13" s="84" t="s">
        <v>1133</v>
      </c>
      <c r="E13" s="207">
        <v>2016</v>
      </c>
      <c r="F13" s="55" t="s">
        <v>755</v>
      </c>
      <c r="G13" s="233" t="s">
        <v>3209</v>
      </c>
    </row>
    <row r="14" spans="1:7" s="77" customFormat="1" ht="63" x14ac:dyDescent="0.25">
      <c r="A14" s="17">
        <v>13</v>
      </c>
      <c r="B14" s="82" t="s">
        <v>1434</v>
      </c>
      <c r="C14" s="83" t="s">
        <v>1435</v>
      </c>
      <c r="D14" s="84" t="s">
        <v>1436</v>
      </c>
      <c r="E14" s="207">
        <v>2016</v>
      </c>
      <c r="F14" s="55" t="s">
        <v>755</v>
      </c>
      <c r="G14" s="233" t="s">
        <v>3209</v>
      </c>
    </row>
    <row r="15" spans="1:7" s="77" customFormat="1" ht="47.25" x14ac:dyDescent="0.25">
      <c r="A15" s="17">
        <v>14</v>
      </c>
      <c r="B15" s="151" t="s">
        <v>1448</v>
      </c>
      <c r="C15" s="151" t="s">
        <v>1449</v>
      </c>
      <c r="D15" s="196" t="s">
        <v>1450</v>
      </c>
      <c r="E15" s="190">
        <v>2016</v>
      </c>
      <c r="F15" s="55" t="s">
        <v>755</v>
      </c>
      <c r="G15" s="233" t="s">
        <v>3209</v>
      </c>
    </row>
    <row r="16" spans="1:7" s="77" customFormat="1" ht="47.25" x14ac:dyDescent="0.25">
      <c r="A16" s="17">
        <v>15</v>
      </c>
      <c r="B16" s="82" t="s">
        <v>1262</v>
      </c>
      <c r="C16" s="83" t="s">
        <v>19</v>
      </c>
      <c r="D16" s="84" t="s">
        <v>1263</v>
      </c>
      <c r="E16" s="207">
        <v>2016</v>
      </c>
      <c r="F16" s="55" t="s">
        <v>755</v>
      </c>
      <c r="G16" s="233" t="s">
        <v>3209</v>
      </c>
    </row>
    <row r="17" spans="1:7" s="77" customFormat="1" ht="47.25" x14ac:dyDescent="0.25">
      <c r="A17" s="17">
        <v>16</v>
      </c>
      <c r="B17" s="82" t="s">
        <v>1065</v>
      </c>
      <c r="C17" s="83" t="s">
        <v>1066</v>
      </c>
      <c r="D17" s="84" t="s">
        <v>1059</v>
      </c>
      <c r="E17" s="80">
        <v>2016</v>
      </c>
      <c r="F17" s="55" t="s">
        <v>755</v>
      </c>
      <c r="G17" s="233" t="s">
        <v>3209</v>
      </c>
    </row>
    <row r="18" spans="1:7" s="77" customFormat="1" ht="63" x14ac:dyDescent="0.25">
      <c r="A18" s="17">
        <v>17</v>
      </c>
      <c r="B18" s="82" t="s">
        <v>1057</v>
      </c>
      <c r="C18" s="83" t="s">
        <v>1058</v>
      </c>
      <c r="D18" s="84" t="s">
        <v>1059</v>
      </c>
      <c r="E18" s="207">
        <v>2016</v>
      </c>
      <c r="F18" s="55" t="s">
        <v>755</v>
      </c>
      <c r="G18" s="233" t="s">
        <v>3209</v>
      </c>
    </row>
    <row r="19" spans="1:7" s="77" customFormat="1" ht="47.25" x14ac:dyDescent="0.25">
      <c r="A19" s="17">
        <v>18</v>
      </c>
      <c r="B19" s="82" t="s">
        <v>1044</v>
      </c>
      <c r="C19" s="83" t="s">
        <v>1045</v>
      </c>
      <c r="D19" s="84" t="s">
        <v>1046</v>
      </c>
      <c r="E19" s="80">
        <v>2016</v>
      </c>
      <c r="F19" s="55" t="s">
        <v>755</v>
      </c>
      <c r="G19" s="233" t="s">
        <v>3209</v>
      </c>
    </row>
    <row r="20" spans="1:7" s="77" customFormat="1" ht="47.25" x14ac:dyDescent="0.25">
      <c r="A20" s="17">
        <v>19</v>
      </c>
      <c r="B20" s="82" t="s">
        <v>3226</v>
      </c>
      <c r="C20" s="83" t="s">
        <v>1050</v>
      </c>
      <c r="D20" s="84" t="s">
        <v>1146</v>
      </c>
      <c r="E20" s="207">
        <v>2016</v>
      </c>
      <c r="F20" s="55" t="s">
        <v>755</v>
      </c>
      <c r="G20" s="233" t="s">
        <v>3209</v>
      </c>
    </row>
    <row r="21" spans="1:7" s="77" customFormat="1" ht="63" x14ac:dyDescent="0.25">
      <c r="A21" s="17">
        <v>20</v>
      </c>
      <c r="B21" s="82" t="s">
        <v>1364</v>
      </c>
      <c r="C21" s="83" t="s">
        <v>1365</v>
      </c>
      <c r="D21" s="84" t="s">
        <v>1366</v>
      </c>
      <c r="E21" s="207">
        <v>2016</v>
      </c>
      <c r="F21" s="55" t="s">
        <v>755</v>
      </c>
      <c r="G21" s="233" t="s">
        <v>3209</v>
      </c>
    </row>
    <row r="22" spans="1:7" s="77" customFormat="1" ht="31.5" x14ac:dyDescent="0.25">
      <c r="A22" s="17">
        <v>21</v>
      </c>
      <c r="B22" s="82" t="s">
        <v>1052</v>
      </c>
      <c r="C22" s="83" t="s">
        <v>1050</v>
      </c>
      <c r="D22" s="84" t="s">
        <v>1053</v>
      </c>
      <c r="E22" s="80">
        <v>2016</v>
      </c>
      <c r="F22" s="55" t="s">
        <v>755</v>
      </c>
      <c r="G22" s="233" t="s">
        <v>3209</v>
      </c>
    </row>
    <row r="23" spans="1:7" s="77" customFormat="1" ht="31.5" x14ac:dyDescent="0.25">
      <c r="A23" s="17">
        <v>22</v>
      </c>
      <c r="B23" s="82" t="s">
        <v>1060</v>
      </c>
      <c r="C23" s="83" t="s">
        <v>1061</v>
      </c>
      <c r="D23" s="84" t="s">
        <v>1059</v>
      </c>
      <c r="E23" s="80">
        <v>2016</v>
      </c>
      <c r="F23" s="55" t="s">
        <v>755</v>
      </c>
      <c r="G23" s="233" t="s">
        <v>3209</v>
      </c>
    </row>
    <row r="24" spans="1:7" s="77" customFormat="1" ht="63" x14ac:dyDescent="0.25">
      <c r="A24" s="17">
        <v>23</v>
      </c>
      <c r="B24" s="151" t="s">
        <v>1259</v>
      </c>
      <c r="C24" s="151" t="s">
        <v>1260</v>
      </c>
      <c r="D24" s="196" t="s">
        <v>1261</v>
      </c>
      <c r="E24" s="190">
        <v>2016</v>
      </c>
      <c r="F24" s="55" t="s">
        <v>755</v>
      </c>
      <c r="G24" s="233" t="s">
        <v>3209</v>
      </c>
    </row>
    <row r="25" spans="1:7" s="77" customFormat="1" ht="47.25" x14ac:dyDescent="0.25">
      <c r="A25" s="17">
        <v>24</v>
      </c>
      <c r="B25" s="82" t="s">
        <v>1049</v>
      </c>
      <c r="C25" s="83" t="s">
        <v>1050</v>
      </c>
      <c r="D25" s="84" t="s">
        <v>1051</v>
      </c>
      <c r="E25" s="80">
        <v>2016</v>
      </c>
      <c r="F25" s="55" t="s">
        <v>755</v>
      </c>
      <c r="G25" s="233" t="s">
        <v>3209</v>
      </c>
    </row>
    <row r="26" spans="1:7" s="77" customFormat="1" ht="31.5" x14ac:dyDescent="0.25">
      <c r="A26" s="17">
        <v>25</v>
      </c>
      <c r="B26" s="82" t="s">
        <v>1256</v>
      </c>
      <c r="C26" s="83" t="s">
        <v>1257</v>
      </c>
      <c r="D26" s="84" t="s">
        <v>1258</v>
      </c>
      <c r="E26" s="6">
        <v>2016</v>
      </c>
      <c r="F26" s="55" t="s">
        <v>755</v>
      </c>
      <c r="G26" s="233" t="s">
        <v>3209</v>
      </c>
    </row>
    <row r="27" spans="1:7" s="77" customFormat="1" ht="78.75" x14ac:dyDescent="0.25">
      <c r="A27" s="17">
        <v>26</v>
      </c>
      <c r="B27" s="82" t="s">
        <v>1239</v>
      </c>
      <c r="C27" s="83" t="s">
        <v>1240</v>
      </c>
      <c r="D27" s="84" t="s">
        <v>1241</v>
      </c>
      <c r="E27" s="207">
        <v>2016</v>
      </c>
      <c r="F27" s="55" t="s">
        <v>755</v>
      </c>
      <c r="G27" s="233" t="s">
        <v>3209</v>
      </c>
    </row>
    <row r="28" spans="1:7" s="77" customFormat="1" ht="63" x14ac:dyDescent="0.25">
      <c r="A28" s="17">
        <v>27</v>
      </c>
      <c r="B28" s="82" t="s">
        <v>1039</v>
      </c>
      <c r="C28" s="83" t="s">
        <v>330</v>
      </c>
      <c r="D28" s="84" t="s">
        <v>1040</v>
      </c>
      <c r="E28" s="80">
        <v>2016</v>
      </c>
      <c r="F28" s="55" t="s">
        <v>755</v>
      </c>
      <c r="G28" s="233" t="s">
        <v>3209</v>
      </c>
    </row>
    <row r="29" spans="1:7" s="77" customFormat="1" ht="63" x14ac:dyDescent="0.25">
      <c r="A29" s="17">
        <v>28</v>
      </c>
      <c r="B29" s="82" t="s">
        <v>1253</v>
      </c>
      <c r="C29" s="83" t="s">
        <v>1254</v>
      </c>
      <c r="D29" s="84" t="s">
        <v>1246</v>
      </c>
      <c r="E29" s="80">
        <v>2016</v>
      </c>
      <c r="F29" s="55" t="s">
        <v>755</v>
      </c>
      <c r="G29" s="233" t="s">
        <v>3209</v>
      </c>
    </row>
    <row r="30" spans="1:7" s="77" customFormat="1" ht="63" x14ac:dyDescent="0.25">
      <c r="A30" s="17">
        <v>29</v>
      </c>
      <c r="B30" s="82" t="s">
        <v>168</v>
      </c>
      <c r="C30" s="248" t="s">
        <v>53</v>
      </c>
      <c r="D30" s="84" t="s">
        <v>169</v>
      </c>
      <c r="E30" s="219">
        <v>2016</v>
      </c>
      <c r="F30" s="226" t="s">
        <v>755</v>
      </c>
      <c r="G30" s="233" t="s">
        <v>3209</v>
      </c>
    </row>
    <row r="31" spans="1:7" s="77" customFormat="1" ht="47.25" x14ac:dyDescent="0.25">
      <c r="A31" s="17">
        <v>30</v>
      </c>
      <c r="B31" s="82" t="s">
        <v>1255</v>
      </c>
      <c r="C31" s="83" t="s">
        <v>1245</v>
      </c>
      <c r="D31" s="84" t="s">
        <v>1246</v>
      </c>
      <c r="E31" s="80">
        <v>2016</v>
      </c>
      <c r="F31" s="55" t="s">
        <v>755</v>
      </c>
      <c r="G31" s="233" t="s">
        <v>3209</v>
      </c>
    </row>
    <row r="32" spans="1:7" s="77" customFormat="1" ht="47.25" x14ac:dyDescent="0.25">
      <c r="A32" s="17">
        <v>31</v>
      </c>
      <c r="B32" s="82" t="s">
        <v>1451</v>
      </c>
      <c r="C32" s="88" t="s">
        <v>326</v>
      </c>
      <c r="D32" s="249" t="s">
        <v>1452</v>
      </c>
      <c r="E32" s="80">
        <v>2016</v>
      </c>
      <c r="F32" s="55" t="s">
        <v>755</v>
      </c>
      <c r="G32" s="233" t="s">
        <v>3209</v>
      </c>
    </row>
    <row r="33" spans="1:7" s="77" customFormat="1" ht="47.25" x14ac:dyDescent="0.25">
      <c r="A33" s="17">
        <v>32</v>
      </c>
      <c r="B33" s="82" t="s">
        <v>1047</v>
      </c>
      <c r="C33" s="83" t="s">
        <v>1048</v>
      </c>
      <c r="D33" s="84" t="s">
        <v>1046</v>
      </c>
      <c r="E33" s="80">
        <v>2016</v>
      </c>
      <c r="F33" s="55" t="s">
        <v>755</v>
      </c>
      <c r="G33" s="233" t="s">
        <v>3209</v>
      </c>
    </row>
    <row r="34" spans="1:7" s="77" customFormat="1" ht="47.25" x14ac:dyDescent="0.25">
      <c r="A34" s="17">
        <v>33</v>
      </c>
      <c r="B34" s="82" t="s">
        <v>1062</v>
      </c>
      <c r="C34" s="83" t="s">
        <v>1063</v>
      </c>
      <c r="D34" s="84" t="s">
        <v>1059</v>
      </c>
      <c r="E34" s="80">
        <v>2016</v>
      </c>
      <c r="F34" s="55" t="s">
        <v>755</v>
      </c>
      <c r="G34" s="233" t="s">
        <v>3209</v>
      </c>
    </row>
    <row r="35" spans="1:7" customFormat="1" ht="47.25" x14ac:dyDescent="0.2">
      <c r="A35" s="17">
        <v>34</v>
      </c>
      <c r="B35" s="8" t="s">
        <v>1064</v>
      </c>
      <c r="C35" s="58" t="s">
        <v>1063</v>
      </c>
      <c r="D35" s="4" t="s">
        <v>1059</v>
      </c>
      <c r="E35" s="56">
        <v>2016</v>
      </c>
      <c r="F35" s="56" t="s">
        <v>755</v>
      </c>
      <c r="G35" s="233" t="s">
        <v>3209</v>
      </c>
    </row>
    <row r="36" spans="1:7" customFormat="1" ht="47.25" x14ac:dyDescent="0.2">
      <c r="A36" s="17">
        <v>35</v>
      </c>
      <c r="B36" s="8" t="s">
        <v>1251</v>
      </c>
      <c r="C36" s="58" t="s">
        <v>1252</v>
      </c>
      <c r="D36" s="4" t="s">
        <v>1246</v>
      </c>
      <c r="E36" s="56">
        <v>2016</v>
      </c>
      <c r="F36" s="56" t="s">
        <v>755</v>
      </c>
      <c r="G36" s="233" t="s">
        <v>3209</v>
      </c>
    </row>
    <row r="37" spans="1:7" customFormat="1" ht="47.25" x14ac:dyDescent="0.2">
      <c r="A37" s="17">
        <v>36</v>
      </c>
      <c r="B37" s="8" t="s">
        <v>1242</v>
      </c>
      <c r="C37" s="58" t="s">
        <v>1243</v>
      </c>
      <c r="D37" s="4" t="s">
        <v>1241</v>
      </c>
      <c r="E37" s="5">
        <v>2016</v>
      </c>
      <c r="F37" s="56" t="s">
        <v>755</v>
      </c>
      <c r="G37" s="233" t="s">
        <v>3209</v>
      </c>
    </row>
    <row r="38" spans="1:7" customFormat="1" ht="94.5" x14ac:dyDescent="0.2">
      <c r="A38" s="17">
        <v>37</v>
      </c>
      <c r="B38" s="8" t="s">
        <v>59</v>
      </c>
      <c r="C38" s="1" t="s">
        <v>60</v>
      </c>
      <c r="D38" s="4" t="s">
        <v>61</v>
      </c>
      <c r="E38" s="211">
        <v>2016</v>
      </c>
      <c r="F38" s="216" t="s">
        <v>755</v>
      </c>
      <c r="G38" s="233" t="s">
        <v>3208</v>
      </c>
    </row>
    <row r="39" spans="1:7" customFormat="1" ht="63" x14ac:dyDescent="0.2">
      <c r="A39" s="17">
        <v>38</v>
      </c>
      <c r="B39" s="8" t="s">
        <v>1247</v>
      </c>
      <c r="C39" s="58" t="s">
        <v>1248</v>
      </c>
      <c r="D39" s="4" t="s">
        <v>1246</v>
      </c>
      <c r="E39" s="5">
        <v>2016</v>
      </c>
      <c r="F39" s="56" t="s">
        <v>755</v>
      </c>
      <c r="G39" s="233" t="s">
        <v>3209</v>
      </c>
    </row>
    <row r="40" spans="1:7" customFormat="1" ht="63" x14ac:dyDescent="0.2">
      <c r="A40" s="17">
        <v>39</v>
      </c>
      <c r="B40" s="8" t="s">
        <v>1250</v>
      </c>
      <c r="C40" s="58" t="s">
        <v>1245</v>
      </c>
      <c r="D40" s="4" t="s">
        <v>1246</v>
      </c>
      <c r="E40" s="5">
        <v>2016</v>
      </c>
      <c r="F40" s="56" t="s">
        <v>755</v>
      </c>
      <c r="G40" s="233" t="s">
        <v>3209</v>
      </c>
    </row>
    <row r="41" spans="1:7" customFormat="1" ht="47.25" x14ac:dyDescent="0.2">
      <c r="A41" s="17">
        <v>40</v>
      </c>
      <c r="B41" s="8" t="s">
        <v>1540</v>
      </c>
      <c r="C41" s="58" t="s">
        <v>1541</v>
      </c>
      <c r="D41" s="4" t="s">
        <v>1542</v>
      </c>
      <c r="E41" s="5">
        <v>2016</v>
      </c>
      <c r="F41" s="56" t="s">
        <v>755</v>
      </c>
      <c r="G41" s="233" t="s">
        <v>3209</v>
      </c>
    </row>
    <row r="42" spans="1:7" customFormat="1" ht="63" x14ac:dyDescent="0.2">
      <c r="A42" s="17">
        <v>41</v>
      </c>
      <c r="B42" s="8" t="s">
        <v>1003</v>
      </c>
      <c r="C42" s="58" t="s">
        <v>1004</v>
      </c>
      <c r="D42" s="4" t="s">
        <v>1005</v>
      </c>
      <c r="E42" s="56">
        <v>2016</v>
      </c>
      <c r="F42" s="56" t="s">
        <v>755</v>
      </c>
      <c r="G42" s="233" t="s">
        <v>3209</v>
      </c>
    </row>
    <row r="43" spans="1:7" customFormat="1" ht="63" x14ac:dyDescent="0.2">
      <c r="A43" s="17">
        <v>42</v>
      </c>
      <c r="B43" s="8" t="s">
        <v>1453</v>
      </c>
      <c r="C43" s="58" t="s">
        <v>330</v>
      </c>
      <c r="D43" s="4" t="s">
        <v>1454</v>
      </c>
      <c r="E43" s="5">
        <v>2016</v>
      </c>
      <c r="F43" s="56" t="s">
        <v>755</v>
      </c>
      <c r="G43" s="233" t="s">
        <v>3209</v>
      </c>
    </row>
    <row r="44" spans="1:7" customFormat="1" ht="63" x14ac:dyDescent="0.2">
      <c r="A44" s="17">
        <v>43</v>
      </c>
      <c r="B44" s="8" t="s">
        <v>1537</v>
      </c>
      <c r="C44" s="58" t="s">
        <v>1538</v>
      </c>
      <c r="D44" s="4" t="s">
        <v>1539</v>
      </c>
      <c r="E44" s="5">
        <v>2016</v>
      </c>
      <c r="F44" s="56" t="s">
        <v>755</v>
      </c>
      <c r="G44" s="233" t="s">
        <v>3209</v>
      </c>
    </row>
    <row r="45" spans="1:7" customFormat="1" ht="78.75" x14ac:dyDescent="0.2">
      <c r="A45" s="17">
        <v>44</v>
      </c>
      <c r="B45" s="8" t="s">
        <v>164</v>
      </c>
      <c r="C45" s="4" t="s">
        <v>899</v>
      </c>
      <c r="D45" s="4" t="s">
        <v>165</v>
      </c>
      <c r="E45" s="211">
        <v>2016</v>
      </c>
      <c r="F45" s="216" t="s">
        <v>755</v>
      </c>
      <c r="G45" s="233" t="s">
        <v>3208</v>
      </c>
    </row>
    <row r="46" spans="1:7" customFormat="1" ht="63" x14ac:dyDescent="0.2">
      <c r="A46" s="17">
        <v>45</v>
      </c>
      <c r="B46" s="8" t="s">
        <v>172</v>
      </c>
      <c r="C46" s="58" t="s">
        <v>55</v>
      </c>
      <c r="D46" s="4" t="s">
        <v>173</v>
      </c>
      <c r="E46" s="211">
        <v>2016</v>
      </c>
      <c r="F46" s="216" t="s">
        <v>755</v>
      </c>
      <c r="G46" s="233" t="s">
        <v>3208</v>
      </c>
    </row>
    <row r="47" spans="1:7" customFormat="1" ht="47.25" x14ac:dyDescent="0.2">
      <c r="A47" s="17">
        <v>46</v>
      </c>
      <c r="B47" s="8" t="s">
        <v>1976</v>
      </c>
      <c r="C47" s="58" t="s">
        <v>1977</v>
      </c>
      <c r="D47" s="4" t="s">
        <v>1978</v>
      </c>
      <c r="E47" s="4">
        <v>2017</v>
      </c>
      <c r="F47" s="56" t="s">
        <v>755</v>
      </c>
      <c r="G47" s="233" t="s">
        <v>3209</v>
      </c>
    </row>
    <row r="48" spans="1:7" customFormat="1" ht="31.5" x14ac:dyDescent="0.2">
      <c r="A48" s="17">
        <v>47</v>
      </c>
      <c r="B48" s="59" t="s">
        <v>1663</v>
      </c>
      <c r="C48" s="58" t="s">
        <v>1664</v>
      </c>
      <c r="D48" s="4" t="s">
        <v>1665</v>
      </c>
      <c r="E48" s="5">
        <v>2017</v>
      </c>
      <c r="F48" s="56" t="s">
        <v>755</v>
      </c>
      <c r="G48" s="233" t="s">
        <v>3209</v>
      </c>
    </row>
    <row r="49" spans="1:7" customFormat="1" ht="47.25" x14ac:dyDescent="0.2">
      <c r="A49" s="17">
        <v>48</v>
      </c>
      <c r="B49" s="8" t="s">
        <v>1666</v>
      </c>
      <c r="C49" s="58" t="s">
        <v>1667</v>
      </c>
      <c r="D49" s="4" t="s">
        <v>1665</v>
      </c>
      <c r="E49" s="5">
        <v>2017</v>
      </c>
      <c r="F49" s="56" t="s">
        <v>755</v>
      </c>
      <c r="G49" s="233" t="s">
        <v>3209</v>
      </c>
    </row>
    <row r="50" spans="1:7" customFormat="1" ht="31.5" x14ac:dyDescent="0.2">
      <c r="A50" s="17">
        <v>49</v>
      </c>
      <c r="B50" s="8" t="s">
        <v>1668</v>
      </c>
      <c r="C50" s="8" t="s">
        <v>1669</v>
      </c>
      <c r="D50" s="4" t="s">
        <v>1665</v>
      </c>
      <c r="E50" s="5">
        <v>2017</v>
      </c>
      <c r="F50" s="56" t="s">
        <v>755</v>
      </c>
      <c r="G50" s="233" t="s">
        <v>3209</v>
      </c>
    </row>
    <row r="51" spans="1:7" customFormat="1" ht="47.25" x14ac:dyDescent="0.2">
      <c r="A51" s="17">
        <v>50</v>
      </c>
      <c r="B51" s="8" t="s">
        <v>1674</v>
      </c>
      <c r="C51" s="58" t="s">
        <v>1675</v>
      </c>
      <c r="D51" s="4" t="s">
        <v>1011</v>
      </c>
      <c r="E51" s="5">
        <v>2017</v>
      </c>
      <c r="F51" s="56" t="s">
        <v>755</v>
      </c>
      <c r="G51" s="233" t="s">
        <v>3209</v>
      </c>
    </row>
    <row r="52" spans="1:7" customFormat="1" ht="63" x14ac:dyDescent="0.2">
      <c r="A52" s="17">
        <v>51</v>
      </c>
      <c r="B52" s="8" t="s">
        <v>1970</v>
      </c>
      <c r="C52" s="8" t="s">
        <v>1971</v>
      </c>
      <c r="D52" s="4" t="s">
        <v>1972</v>
      </c>
      <c r="E52" s="4">
        <v>2017</v>
      </c>
      <c r="F52" s="61" t="s">
        <v>755</v>
      </c>
      <c r="G52" s="233" t="s">
        <v>3209</v>
      </c>
    </row>
    <row r="53" spans="1:7" customFormat="1" ht="47.25" x14ac:dyDescent="0.2">
      <c r="A53" s="17">
        <v>52</v>
      </c>
      <c r="B53" s="8" t="s">
        <v>1676</v>
      </c>
      <c r="C53" s="58" t="s">
        <v>1677</v>
      </c>
      <c r="D53" s="4" t="s">
        <v>1011</v>
      </c>
      <c r="E53" s="4">
        <v>2017</v>
      </c>
      <c r="F53" s="56" t="s">
        <v>755</v>
      </c>
      <c r="G53" s="233" t="s">
        <v>3209</v>
      </c>
    </row>
    <row r="54" spans="1:7" customFormat="1" ht="63" x14ac:dyDescent="0.2">
      <c r="A54" s="17">
        <v>53</v>
      </c>
      <c r="B54" s="8" t="s">
        <v>1670</v>
      </c>
      <c r="C54" s="58" t="s">
        <v>1671</v>
      </c>
      <c r="D54" s="4" t="s">
        <v>1665</v>
      </c>
      <c r="E54" s="5">
        <v>2017</v>
      </c>
      <c r="F54" s="56" t="s">
        <v>755</v>
      </c>
      <c r="G54" s="233" t="s">
        <v>3209</v>
      </c>
    </row>
    <row r="55" spans="1:7" customFormat="1" ht="47.25" x14ac:dyDescent="0.2">
      <c r="A55" s="17">
        <v>54</v>
      </c>
      <c r="B55" s="66" t="s">
        <v>1825</v>
      </c>
      <c r="C55" s="65" t="s">
        <v>1826</v>
      </c>
      <c r="D55" s="50" t="s">
        <v>1827</v>
      </c>
      <c r="E55" s="50">
        <v>2017</v>
      </c>
      <c r="F55" s="56" t="s">
        <v>755</v>
      </c>
      <c r="G55" s="233" t="s">
        <v>3209</v>
      </c>
    </row>
    <row r="56" spans="1:7" customFormat="1" ht="47.25" x14ac:dyDescent="0.2">
      <c r="A56" s="17">
        <v>55</v>
      </c>
      <c r="B56" s="66" t="s">
        <v>1828</v>
      </c>
      <c r="C56" s="65" t="s">
        <v>332</v>
      </c>
      <c r="D56" s="50" t="s">
        <v>1827</v>
      </c>
      <c r="E56" s="50">
        <v>2017</v>
      </c>
      <c r="F56" s="56" t="s">
        <v>755</v>
      </c>
      <c r="G56" s="233" t="s">
        <v>3209</v>
      </c>
    </row>
    <row r="57" spans="1:7" customFormat="1" ht="63" x14ac:dyDescent="0.2">
      <c r="A57" s="17">
        <v>56</v>
      </c>
      <c r="B57" s="8" t="s">
        <v>1967</v>
      </c>
      <c r="C57" s="8" t="s">
        <v>1968</v>
      </c>
      <c r="D57" s="4" t="s">
        <v>1969</v>
      </c>
      <c r="E57" s="50">
        <v>2017</v>
      </c>
      <c r="F57" s="61" t="s">
        <v>755</v>
      </c>
      <c r="G57" s="233" t="s">
        <v>3209</v>
      </c>
    </row>
    <row r="58" spans="1:7" customFormat="1" ht="94.5" x14ac:dyDescent="0.2">
      <c r="A58" s="17">
        <v>57</v>
      </c>
      <c r="B58" s="8" t="s">
        <v>1979</v>
      </c>
      <c r="C58" s="8" t="s">
        <v>1980</v>
      </c>
      <c r="D58" s="4" t="s">
        <v>1981</v>
      </c>
      <c r="E58" s="4">
        <v>2017</v>
      </c>
      <c r="F58" s="61" t="s">
        <v>755</v>
      </c>
      <c r="G58" s="233" t="s">
        <v>3209</v>
      </c>
    </row>
    <row r="59" spans="1:7" customFormat="1" ht="47.25" x14ac:dyDescent="0.2">
      <c r="A59" s="17">
        <v>58</v>
      </c>
      <c r="B59" s="8" t="s">
        <v>1672</v>
      </c>
      <c r="C59" s="58" t="s">
        <v>1673</v>
      </c>
      <c r="D59" s="4" t="s">
        <v>1665</v>
      </c>
      <c r="E59" s="5">
        <v>2017</v>
      </c>
      <c r="F59" s="56" t="s">
        <v>755</v>
      </c>
      <c r="G59" s="233" t="s">
        <v>3209</v>
      </c>
    </row>
    <row r="60" spans="1:7" customFormat="1" ht="47.25" x14ac:dyDescent="0.2">
      <c r="A60" s="17">
        <v>59</v>
      </c>
      <c r="B60" s="8" t="s">
        <v>1973</v>
      </c>
      <c r="C60" s="58" t="s">
        <v>1974</v>
      </c>
      <c r="D60" s="4" t="s">
        <v>1975</v>
      </c>
      <c r="E60" s="4">
        <v>2017</v>
      </c>
      <c r="F60" s="61" t="s">
        <v>755</v>
      </c>
      <c r="G60" s="233" t="s">
        <v>3209</v>
      </c>
    </row>
    <row r="61" spans="1:7" customFormat="1" ht="63" x14ac:dyDescent="0.2">
      <c r="A61" s="17">
        <v>60</v>
      </c>
      <c r="B61" s="95" t="s">
        <v>334</v>
      </c>
      <c r="C61" s="106" t="s">
        <v>176</v>
      </c>
      <c r="D61" s="91" t="s">
        <v>201</v>
      </c>
      <c r="E61" s="123">
        <v>2018</v>
      </c>
      <c r="F61" s="127" t="s">
        <v>755</v>
      </c>
      <c r="G61" s="233" t="s">
        <v>3209</v>
      </c>
    </row>
    <row r="62" spans="1:7" customFormat="1" ht="63" x14ac:dyDescent="0.2">
      <c r="A62" s="17">
        <v>61</v>
      </c>
      <c r="B62" s="95" t="s">
        <v>344</v>
      </c>
      <c r="C62" s="106" t="s">
        <v>345</v>
      </c>
      <c r="D62" s="91" t="s">
        <v>341</v>
      </c>
      <c r="E62" s="123">
        <v>2018</v>
      </c>
      <c r="F62" s="127" t="s">
        <v>755</v>
      </c>
      <c r="G62" s="233" t="s">
        <v>3208</v>
      </c>
    </row>
    <row r="63" spans="1:7" customFormat="1" ht="94.5" x14ac:dyDescent="0.2">
      <c r="A63" s="17">
        <v>62</v>
      </c>
      <c r="B63" s="95" t="s">
        <v>304</v>
      </c>
      <c r="C63" s="106" t="s">
        <v>305</v>
      </c>
      <c r="D63" s="91" t="s">
        <v>306</v>
      </c>
      <c r="E63" s="123">
        <v>2018</v>
      </c>
      <c r="F63" s="127" t="s">
        <v>755</v>
      </c>
      <c r="G63" s="233" t="s">
        <v>3208</v>
      </c>
    </row>
    <row r="64" spans="1:7" customFormat="1" ht="47.25" x14ac:dyDescent="0.2">
      <c r="A64" s="17">
        <v>63</v>
      </c>
      <c r="B64" s="96" t="s">
        <v>2326</v>
      </c>
      <c r="C64" s="96" t="s">
        <v>2327</v>
      </c>
      <c r="D64" s="93" t="s">
        <v>2328</v>
      </c>
      <c r="E64" s="93">
        <v>2018</v>
      </c>
      <c r="F64" s="128" t="s">
        <v>755</v>
      </c>
      <c r="G64" s="233" t="s">
        <v>3208</v>
      </c>
    </row>
    <row r="65" spans="1:7" customFormat="1" ht="47.25" x14ac:dyDescent="0.2">
      <c r="A65" s="17">
        <v>64</v>
      </c>
      <c r="B65" s="95" t="s">
        <v>327</v>
      </c>
      <c r="C65" s="106" t="s">
        <v>328</v>
      </c>
      <c r="D65" s="91" t="s">
        <v>201</v>
      </c>
      <c r="E65" s="123">
        <v>2018</v>
      </c>
      <c r="F65" s="127" t="s">
        <v>755</v>
      </c>
      <c r="G65" s="233" t="s">
        <v>3208</v>
      </c>
    </row>
    <row r="66" spans="1:7" customFormat="1" ht="78.75" x14ac:dyDescent="0.2">
      <c r="A66" s="17">
        <v>65</v>
      </c>
      <c r="B66" s="95" t="s">
        <v>309</v>
      </c>
      <c r="C66" s="95" t="s">
        <v>791</v>
      </c>
      <c r="D66" s="91" t="s">
        <v>310</v>
      </c>
      <c r="E66" s="123">
        <v>2018</v>
      </c>
      <c r="F66" s="127" t="s">
        <v>755</v>
      </c>
      <c r="G66" s="233" t="s">
        <v>3208</v>
      </c>
    </row>
    <row r="67" spans="1:7" customFormat="1" ht="63" x14ac:dyDescent="0.2">
      <c r="A67" s="17">
        <v>66</v>
      </c>
      <c r="B67" s="95" t="s">
        <v>307</v>
      </c>
      <c r="C67" s="95" t="s">
        <v>792</v>
      </c>
      <c r="D67" s="91" t="s">
        <v>308</v>
      </c>
      <c r="E67" s="123">
        <v>2018</v>
      </c>
      <c r="F67" s="127" t="s">
        <v>755</v>
      </c>
      <c r="G67" s="233" t="s">
        <v>3208</v>
      </c>
    </row>
    <row r="68" spans="1:7" customFormat="1" ht="78.75" x14ac:dyDescent="0.2">
      <c r="A68" s="17">
        <v>67</v>
      </c>
      <c r="B68" s="96" t="s">
        <v>2372</v>
      </c>
      <c r="C68" s="107" t="s">
        <v>27</v>
      </c>
      <c r="D68" s="93" t="s">
        <v>1827</v>
      </c>
      <c r="E68" s="93">
        <v>2018</v>
      </c>
      <c r="F68" s="128" t="s">
        <v>755</v>
      </c>
      <c r="G68" s="233" t="s">
        <v>3209</v>
      </c>
    </row>
    <row r="69" spans="1:7" customFormat="1" ht="63" x14ac:dyDescent="0.2">
      <c r="A69" s="17">
        <v>68</v>
      </c>
      <c r="B69" s="96" t="s">
        <v>2359</v>
      </c>
      <c r="C69" s="96" t="s">
        <v>2360</v>
      </c>
      <c r="D69" s="93" t="s">
        <v>997</v>
      </c>
      <c r="E69" s="93">
        <v>2018</v>
      </c>
      <c r="F69" s="128" t="s">
        <v>755</v>
      </c>
      <c r="G69" s="233" t="s">
        <v>3209</v>
      </c>
    </row>
    <row r="70" spans="1:7" customFormat="1" ht="78.75" x14ac:dyDescent="0.2">
      <c r="A70" s="17">
        <v>69</v>
      </c>
      <c r="B70" s="96" t="s">
        <v>2307</v>
      </c>
      <c r="C70" s="96" t="s">
        <v>2308</v>
      </c>
      <c r="D70" s="93" t="s">
        <v>2309</v>
      </c>
      <c r="E70" s="93">
        <v>2018</v>
      </c>
      <c r="F70" s="128" t="s">
        <v>755</v>
      </c>
      <c r="G70" s="233" t="s">
        <v>3209</v>
      </c>
    </row>
    <row r="71" spans="1:7" customFormat="1" ht="63" x14ac:dyDescent="0.2">
      <c r="A71" s="17">
        <v>70</v>
      </c>
      <c r="B71" s="96" t="s">
        <v>311</v>
      </c>
      <c r="C71" s="96" t="s">
        <v>2321</v>
      </c>
      <c r="D71" s="93" t="s">
        <v>2322</v>
      </c>
      <c r="E71" s="93">
        <v>2018</v>
      </c>
      <c r="F71" s="128" t="s">
        <v>755</v>
      </c>
      <c r="G71" s="233" t="s">
        <v>3209</v>
      </c>
    </row>
    <row r="72" spans="1:7" customFormat="1" ht="78.75" x14ac:dyDescent="0.2">
      <c r="A72" s="17">
        <v>71</v>
      </c>
      <c r="B72" s="95" t="s">
        <v>319</v>
      </c>
      <c r="C72" s="95" t="s">
        <v>797</v>
      </c>
      <c r="D72" s="91" t="s">
        <v>315</v>
      </c>
      <c r="E72" s="123">
        <v>2018</v>
      </c>
      <c r="F72" s="127" t="s">
        <v>755</v>
      </c>
      <c r="G72" s="233" t="s">
        <v>3208</v>
      </c>
    </row>
    <row r="73" spans="1:7" customFormat="1" ht="47.25" x14ac:dyDescent="0.2">
      <c r="A73" s="17">
        <v>72</v>
      </c>
      <c r="B73" s="95" t="s">
        <v>316</v>
      </c>
      <c r="C73" s="95" t="s">
        <v>798</v>
      </c>
      <c r="D73" s="91" t="s">
        <v>315</v>
      </c>
      <c r="E73" s="123">
        <v>2018</v>
      </c>
      <c r="F73" s="127" t="s">
        <v>755</v>
      </c>
      <c r="G73" s="233" t="s">
        <v>3208</v>
      </c>
    </row>
    <row r="74" spans="1:7" customFormat="1" ht="47.25" x14ac:dyDescent="0.2">
      <c r="A74" s="17">
        <v>73</v>
      </c>
      <c r="B74" s="96" t="s">
        <v>2329</v>
      </c>
      <c r="C74" s="107" t="s">
        <v>2330</v>
      </c>
      <c r="D74" s="93" t="s">
        <v>2331</v>
      </c>
      <c r="E74" s="93">
        <v>2018</v>
      </c>
      <c r="F74" s="128" t="s">
        <v>755</v>
      </c>
      <c r="G74" s="233" t="s">
        <v>3208</v>
      </c>
    </row>
    <row r="75" spans="1:7" customFormat="1" ht="47.25" x14ac:dyDescent="0.2">
      <c r="A75" s="17">
        <v>74</v>
      </c>
      <c r="B75" s="95" t="s">
        <v>314</v>
      </c>
      <c r="C75" s="106" t="s">
        <v>799</v>
      </c>
      <c r="D75" s="91" t="s">
        <v>315</v>
      </c>
      <c r="E75" s="123">
        <v>2018</v>
      </c>
      <c r="F75" s="127" t="s">
        <v>755</v>
      </c>
      <c r="G75" s="233" t="s">
        <v>3208</v>
      </c>
    </row>
    <row r="76" spans="1:7" customFormat="1" ht="47.25" x14ac:dyDescent="0.2">
      <c r="A76" s="17">
        <v>75</v>
      </c>
      <c r="B76" s="95" t="s">
        <v>318</v>
      </c>
      <c r="C76" s="106" t="s">
        <v>57</v>
      </c>
      <c r="D76" s="91" t="s">
        <v>315</v>
      </c>
      <c r="E76" s="123">
        <v>2018</v>
      </c>
      <c r="F76" s="127" t="s">
        <v>755</v>
      </c>
      <c r="G76" s="233" t="s">
        <v>3208</v>
      </c>
    </row>
    <row r="77" spans="1:7" customFormat="1" ht="63" x14ac:dyDescent="0.2">
      <c r="A77" s="17">
        <v>76</v>
      </c>
      <c r="B77" s="96" t="s">
        <v>2332</v>
      </c>
      <c r="C77" s="96" t="s">
        <v>2333</v>
      </c>
      <c r="D77" s="93" t="s">
        <v>2331</v>
      </c>
      <c r="E77" s="93">
        <v>2018</v>
      </c>
      <c r="F77" s="128" t="s">
        <v>755</v>
      </c>
      <c r="G77" s="233" t="s">
        <v>3208</v>
      </c>
    </row>
    <row r="78" spans="1:7" customFormat="1" ht="94.5" x14ac:dyDescent="0.2">
      <c r="A78" s="17">
        <v>77</v>
      </c>
      <c r="B78" s="95" t="s">
        <v>322</v>
      </c>
      <c r="C78" s="95" t="s">
        <v>800</v>
      </c>
      <c r="D78" s="91" t="s">
        <v>315</v>
      </c>
      <c r="E78" s="123">
        <v>2018</v>
      </c>
      <c r="F78" s="127" t="s">
        <v>755</v>
      </c>
      <c r="G78" s="233" t="s">
        <v>3208</v>
      </c>
    </row>
    <row r="79" spans="1:7" customFormat="1" ht="47.25" x14ac:dyDescent="0.2">
      <c r="A79" s="17">
        <v>78</v>
      </c>
      <c r="B79" s="95" t="s">
        <v>321</v>
      </c>
      <c r="C79" s="106" t="s">
        <v>3223</v>
      </c>
      <c r="D79" s="91" t="s">
        <v>315</v>
      </c>
      <c r="E79" s="123">
        <v>2018</v>
      </c>
      <c r="F79" s="127" t="s">
        <v>755</v>
      </c>
      <c r="G79" s="233" t="s">
        <v>3208</v>
      </c>
    </row>
    <row r="80" spans="1:7" customFormat="1" ht="63" x14ac:dyDescent="0.2">
      <c r="A80" s="17">
        <v>79</v>
      </c>
      <c r="B80" s="95" t="s">
        <v>342</v>
      </c>
      <c r="C80" s="106" t="s">
        <v>343</v>
      </c>
      <c r="D80" s="91" t="s">
        <v>339</v>
      </c>
      <c r="E80" s="123">
        <v>2018</v>
      </c>
      <c r="F80" s="127" t="s">
        <v>755</v>
      </c>
      <c r="G80" s="233" t="s">
        <v>3208</v>
      </c>
    </row>
    <row r="81" spans="1:7" customFormat="1" ht="78.75" x14ac:dyDescent="0.2">
      <c r="A81" s="17">
        <v>80</v>
      </c>
      <c r="B81" s="96" t="s">
        <v>2304</v>
      </c>
      <c r="C81" s="96" t="s">
        <v>2305</v>
      </c>
      <c r="D81" s="93" t="s">
        <v>2306</v>
      </c>
      <c r="E81" s="93">
        <v>2018</v>
      </c>
      <c r="F81" s="128" t="s">
        <v>755</v>
      </c>
      <c r="G81" s="233" t="s">
        <v>3209</v>
      </c>
    </row>
    <row r="82" spans="1:7" customFormat="1" ht="78.75" x14ac:dyDescent="0.2">
      <c r="A82" s="17">
        <v>81</v>
      </c>
      <c r="B82" s="96" t="s">
        <v>2301</v>
      </c>
      <c r="C82" s="96" t="s">
        <v>2302</v>
      </c>
      <c r="D82" s="93" t="s">
        <v>2303</v>
      </c>
      <c r="E82" s="93">
        <v>2018</v>
      </c>
      <c r="F82" s="128" t="s">
        <v>755</v>
      </c>
      <c r="G82" s="233" t="s">
        <v>3209</v>
      </c>
    </row>
    <row r="83" spans="1:7" customFormat="1" ht="110.25" x14ac:dyDescent="0.2">
      <c r="A83" s="17">
        <v>82</v>
      </c>
      <c r="B83" s="96" t="s">
        <v>2315</v>
      </c>
      <c r="C83" s="96" t="s">
        <v>2316</v>
      </c>
      <c r="D83" s="93" t="s">
        <v>2317</v>
      </c>
      <c r="E83" s="93">
        <v>2018</v>
      </c>
      <c r="F83" s="128" t="s">
        <v>755</v>
      </c>
      <c r="G83" s="233" t="s">
        <v>3209</v>
      </c>
    </row>
    <row r="84" spans="1:7" customFormat="1" ht="63" x14ac:dyDescent="0.2">
      <c r="A84" s="17">
        <v>83</v>
      </c>
      <c r="B84" s="96" t="s">
        <v>2361</v>
      </c>
      <c r="C84" s="107" t="s">
        <v>2335</v>
      </c>
      <c r="D84" s="93" t="s">
        <v>997</v>
      </c>
      <c r="E84" s="93">
        <v>2018</v>
      </c>
      <c r="F84" s="128" t="s">
        <v>755</v>
      </c>
      <c r="G84" s="233" t="s">
        <v>3209</v>
      </c>
    </row>
    <row r="85" spans="1:7" customFormat="1" ht="47.25" x14ac:dyDescent="0.2">
      <c r="A85" s="17">
        <v>84</v>
      </c>
      <c r="B85" s="95" t="s">
        <v>336</v>
      </c>
      <c r="C85" s="106" t="s">
        <v>337</v>
      </c>
      <c r="D85" s="91" t="s">
        <v>201</v>
      </c>
      <c r="E85" s="123">
        <v>2018</v>
      </c>
      <c r="F85" s="127" t="s">
        <v>755</v>
      </c>
      <c r="G85" s="233" t="s">
        <v>3208</v>
      </c>
    </row>
    <row r="86" spans="1:7" customFormat="1" ht="47.25" x14ac:dyDescent="0.2">
      <c r="A86" s="17">
        <v>85</v>
      </c>
      <c r="B86" s="95" t="s">
        <v>325</v>
      </c>
      <c r="C86" s="106" t="s">
        <v>326</v>
      </c>
      <c r="D86" s="91" t="s">
        <v>201</v>
      </c>
      <c r="E86" s="123">
        <v>2018</v>
      </c>
      <c r="F86" s="127" t="s">
        <v>755</v>
      </c>
      <c r="G86" s="233" t="s">
        <v>3208</v>
      </c>
    </row>
    <row r="87" spans="1:7" s="62" customFormat="1" ht="31.5" x14ac:dyDescent="0.2">
      <c r="A87" s="17">
        <v>86</v>
      </c>
      <c r="B87" s="95" t="s">
        <v>324</v>
      </c>
      <c r="C87" s="106" t="s">
        <v>27</v>
      </c>
      <c r="D87" s="91" t="s">
        <v>201</v>
      </c>
      <c r="E87" s="123">
        <v>2018</v>
      </c>
      <c r="F87" s="127" t="s">
        <v>755</v>
      </c>
      <c r="G87" s="233" t="s">
        <v>3208</v>
      </c>
    </row>
    <row r="88" spans="1:7" s="62" customFormat="1" ht="47.25" x14ac:dyDescent="0.2">
      <c r="A88" s="17">
        <v>87</v>
      </c>
      <c r="B88" s="95" t="s">
        <v>323</v>
      </c>
      <c r="C88" s="106" t="s">
        <v>3224</v>
      </c>
      <c r="D88" s="91" t="s">
        <v>315</v>
      </c>
      <c r="E88" s="123">
        <v>2018</v>
      </c>
      <c r="F88" s="127" t="s">
        <v>755</v>
      </c>
      <c r="G88" s="233" t="s">
        <v>3209</v>
      </c>
    </row>
    <row r="89" spans="1:7" s="62" customFormat="1" ht="47.25" x14ac:dyDescent="0.2">
      <c r="A89" s="17">
        <v>88</v>
      </c>
      <c r="B89" s="95" t="s">
        <v>333</v>
      </c>
      <c r="C89" s="106" t="s">
        <v>8</v>
      </c>
      <c r="D89" s="91" t="s">
        <v>201</v>
      </c>
      <c r="E89" s="123">
        <v>2018</v>
      </c>
      <c r="F89" s="127" t="s">
        <v>755</v>
      </c>
      <c r="G89" s="233" t="s">
        <v>3209</v>
      </c>
    </row>
    <row r="90" spans="1:7" s="62" customFormat="1" ht="47.25" x14ac:dyDescent="0.2">
      <c r="A90" s="17">
        <v>89</v>
      </c>
      <c r="B90" s="95" t="s">
        <v>320</v>
      </c>
      <c r="C90" s="106" t="s">
        <v>19</v>
      </c>
      <c r="D90" s="91" t="s">
        <v>315</v>
      </c>
      <c r="E90" s="123">
        <v>2018</v>
      </c>
      <c r="F90" s="127" t="s">
        <v>755</v>
      </c>
      <c r="G90" s="233" t="s">
        <v>3208</v>
      </c>
    </row>
    <row r="91" spans="1:7" s="62" customFormat="1" ht="78.75" x14ac:dyDescent="0.2">
      <c r="A91" s="17">
        <v>90</v>
      </c>
      <c r="B91" s="96" t="s">
        <v>2313</v>
      </c>
      <c r="C91" s="96" t="s">
        <v>2314</v>
      </c>
      <c r="D91" s="93" t="s">
        <v>2309</v>
      </c>
      <c r="E91" s="93">
        <v>2018</v>
      </c>
      <c r="F91" s="128" t="s">
        <v>755</v>
      </c>
      <c r="G91" s="233" t="s">
        <v>3209</v>
      </c>
    </row>
    <row r="92" spans="1:7" s="62" customFormat="1" ht="63" x14ac:dyDescent="0.2">
      <c r="A92" s="17">
        <v>91</v>
      </c>
      <c r="B92" s="95" t="s">
        <v>340</v>
      </c>
      <c r="C92" s="106" t="s">
        <v>845</v>
      </c>
      <c r="D92" s="91" t="s">
        <v>341</v>
      </c>
      <c r="E92" s="123">
        <v>2018</v>
      </c>
      <c r="F92" s="127" t="s">
        <v>755</v>
      </c>
      <c r="G92" s="233" t="s">
        <v>3208</v>
      </c>
    </row>
    <row r="93" spans="1:7" s="62" customFormat="1" ht="63" x14ac:dyDescent="0.2">
      <c r="A93" s="17">
        <v>92</v>
      </c>
      <c r="B93" s="95" t="s">
        <v>338</v>
      </c>
      <c r="C93" s="106" t="s">
        <v>846</v>
      </c>
      <c r="D93" s="91" t="s">
        <v>339</v>
      </c>
      <c r="E93" s="123">
        <v>2018</v>
      </c>
      <c r="F93" s="127" t="s">
        <v>755</v>
      </c>
      <c r="G93" s="233" t="s">
        <v>3208</v>
      </c>
    </row>
    <row r="94" spans="1:7" s="62" customFormat="1" ht="63" x14ac:dyDescent="0.2">
      <c r="A94" s="17">
        <v>93</v>
      </c>
      <c r="B94" s="96" t="s">
        <v>2318</v>
      </c>
      <c r="C94" s="96" t="s">
        <v>2319</v>
      </c>
      <c r="D94" s="93" t="s">
        <v>2320</v>
      </c>
      <c r="E94" s="93">
        <v>2018</v>
      </c>
      <c r="F94" s="128" t="s">
        <v>755</v>
      </c>
      <c r="G94" s="233" t="s">
        <v>3209</v>
      </c>
    </row>
    <row r="95" spans="1:7" s="62" customFormat="1" ht="31.5" x14ac:dyDescent="0.2">
      <c r="A95" s="17">
        <v>94</v>
      </c>
      <c r="B95" s="95" t="s">
        <v>331</v>
      </c>
      <c r="C95" s="106" t="s">
        <v>332</v>
      </c>
      <c r="D95" s="91" t="s">
        <v>201</v>
      </c>
      <c r="E95" s="123">
        <v>2018</v>
      </c>
      <c r="F95" s="127" t="s">
        <v>755</v>
      </c>
      <c r="G95" s="233" t="s">
        <v>3208</v>
      </c>
    </row>
    <row r="96" spans="1:7" s="62" customFormat="1" ht="31.5" x14ac:dyDescent="0.2">
      <c r="A96" s="17">
        <v>95</v>
      </c>
      <c r="B96" s="95" t="s">
        <v>335</v>
      </c>
      <c r="C96" s="106" t="s">
        <v>857</v>
      </c>
      <c r="D96" s="91" t="s">
        <v>201</v>
      </c>
      <c r="E96" s="123">
        <v>2018</v>
      </c>
      <c r="F96" s="127" t="s">
        <v>755</v>
      </c>
      <c r="G96" s="233" t="s">
        <v>3208</v>
      </c>
    </row>
    <row r="97" spans="1:7" s="62" customFormat="1" ht="78.75" x14ac:dyDescent="0.2">
      <c r="A97" s="17">
        <v>96</v>
      </c>
      <c r="B97" s="95" t="s">
        <v>313</v>
      </c>
      <c r="C97" s="106" t="s">
        <v>858</v>
      </c>
      <c r="D97" s="91" t="s">
        <v>312</v>
      </c>
      <c r="E97" s="123">
        <v>2018</v>
      </c>
      <c r="F97" s="127" t="s">
        <v>755</v>
      </c>
      <c r="G97" s="233" t="s">
        <v>3208</v>
      </c>
    </row>
    <row r="98" spans="1:7" s="62" customFormat="1" ht="78.75" x14ac:dyDescent="0.2">
      <c r="A98" s="17">
        <v>97</v>
      </c>
      <c r="B98" s="96" t="s">
        <v>2323</v>
      </c>
      <c r="C98" s="96" t="s">
        <v>2324</v>
      </c>
      <c r="D98" s="93" t="s">
        <v>2325</v>
      </c>
      <c r="E98" s="93">
        <v>2018</v>
      </c>
      <c r="F98" s="128" t="s">
        <v>755</v>
      </c>
      <c r="G98" s="233" t="s">
        <v>3209</v>
      </c>
    </row>
    <row r="99" spans="1:7" s="62" customFormat="1" ht="47.25" x14ac:dyDescent="0.2">
      <c r="A99" s="17">
        <v>98</v>
      </c>
      <c r="B99" s="95" t="s">
        <v>317</v>
      </c>
      <c r="C99" s="95" t="s">
        <v>859</v>
      </c>
      <c r="D99" s="91" t="s">
        <v>315</v>
      </c>
      <c r="E99" s="123">
        <v>2018</v>
      </c>
      <c r="F99" s="127" t="s">
        <v>755</v>
      </c>
      <c r="G99" s="233" t="s">
        <v>3208</v>
      </c>
    </row>
    <row r="100" spans="1:7" s="62" customFormat="1" ht="31.5" x14ac:dyDescent="0.2">
      <c r="A100" s="17">
        <v>99</v>
      </c>
      <c r="B100" s="95" t="s">
        <v>329</v>
      </c>
      <c r="C100" s="106" t="s">
        <v>330</v>
      </c>
      <c r="D100" s="91" t="s">
        <v>201</v>
      </c>
      <c r="E100" s="123">
        <v>2018</v>
      </c>
      <c r="F100" s="127" t="s">
        <v>755</v>
      </c>
      <c r="G100" s="233" t="s">
        <v>3208</v>
      </c>
    </row>
    <row r="101" spans="1:7" s="62" customFormat="1" ht="78.75" x14ac:dyDescent="0.2">
      <c r="A101" s="17">
        <v>100</v>
      </c>
      <c r="B101" s="96" t="s">
        <v>2310</v>
      </c>
      <c r="C101" s="96" t="s">
        <v>2311</v>
      </c>
      <c r="D101" s="93" t="s">
        <v>2312</v>
      </c>
      <c r="E101" s="93">
        <v>2018</v>
      </c>
      <c r="F101" s="128" t="s">
        <v>755</v>
      </c>
      <c r="G101" s="233" t="s">
        <v>3209</v>
      </c>
    </row>
    <row r="102" spans="1:7" s="62" customFormat="1" ht="47.25" x14ac:dyDescent="0.2">
      <c r="A102" s="17">
        <v>101</v>
      </c>
      <c r="B102" s="96" t="s">
        <v>2336</v>
      </c>
      <c r="C102" s="96" t="s">
        <v>2337</v>
      </c>
      <c r="D102" s="93" t="s">
        <v>2331</v>
      </c>
      <c r="E102" s="93">
        <v>2018</v>
      </c>
      <c r="F102" s="128" t="s">
        <v>755</v>
      </c>
      <c r="G102" s="233" t="s">
        <v>3209</v>
      </c>
    </row>
    <row r="103" spans="1:7" s="62" customFormat="1" ht="47.25" x14ac:dyDescent="0.2">
      <c r="A103" s="17">
        <v>102</v>
      </c>
      <c r="B103" s="96" t="s">
        <v>2347</v>
      </c>
      <c r="C103" s="107" t="s">
        <v>2348</v>
      </c>
      <c r="D103" s="93" t="s">
        <v>1011</v>
      </c>
      <c r="E103" s="93">
        <v>2018</v>
      </c>
      <c r="F103" s="128" t="s">
        <v>755</v>
      </c>
      <c r="G103" s="233" t="s">
        <v>3209</v>
      </c>
    </row>
    <row r="104" spans="1:7" s="62" customFormat="1" ht="63" x14ac:dyDescent="0.2">
      <c r="A104" s="17">
        <v>103</v>
      </c>
      <c r="B104" s="96" t="s">
        <v>2349</v>
      </c>
      <c r="C104" s="96" t="s">
        <v>2350</v>
      </c>
      <c r="D104" s="93" t="s">
        <v>997</v>
      </c>
      <c r="E104" s="93">
        <v>2018</v>
      </c>
      <c r="F104" s="128" t="s">
        <v>755</v>
      </c>
      <c r="G104" s="233" t="s">
        <v>3209</v>
      </c>
    </row>
    <row r="105" spans="1:7" s="62" customFormat="1" ht="110.25" x14ac:dyDescent="0.2">
      <c r="A105" s="17">
        <v>104</v>
      </c>
      <c r="B105" s="96" t="s">
        <v>2351</v>
      </c>
      <c r="C105" s="96" t="s">
        <v>2352</v>
      </c>
      <c r="D105" s="93" t="s">
        <v>997</v>
      </c>
      <c r="E105" s="93">
        <v>2018</v>
      </c>
      <c r="F105" s="128" t="s">
        <v>755</v>
      </c>
      <c r="G105" s="233" t="s">
        <v>3209</v>
      </c>
    </row>
    <row r="106" spans="1:7" s="62" customFormat="1" ht="63" x14ac:dyDescent="0.2">
      <c r="A106" s="17">
        <v>105</v>
      </c>
      <c r="B106" s="96" t="s">
        <v>2353</v>
      </c>
      <c r="C106" s="96" t="s">
        <v>2354</v>
      </c>
      <c r="D106" s="93" t="s">
        <v>997</v>
      </c>
      <c r="E106" s="93">
        <v>2018</v>
      </c>
      <c r="F106" s="128" t="s">
        <v>755</v>
      </c>
      <c r="G106" s="233" t="s">
        <v>3209</v>
      </c>
    </row>
    <row r="107" spans="1:7" s="62" customFormat="1" ht="63" x14ac:dyDescent="0.2">
      <c r="A107" s="17">
        <v>106</v>
      </c>
      <c r="B107" s="96" t="s">
        <v>2357</v>
      </c>
      <c r="C107" s="107" t="s">
        <v>2358</v>
      </c>
      <c r="D107" s="93" t="s">
        <v>997</v>
      </c>
      <c r="E107" s="93">
        <v>2018</v>
      </c>
      <c r="F107" s="128" t="s">
        <v>755</v>
      </c>
      <c r="G107" s="233" t="s">
        <v>3209</v>
      </c>
    </row>
    <row r="108" spans="1:7" s="62" customFormat="1" ht="63" x14ac:dyDescent="0.2">
      <c r="A108" s="17">
        <v>107</v>
      </c>
      <c r="B108" s="96" t="s">
        <v>2366</v>
      </c>
      <c r="C108" s="96" t="s">
        <v>2367</v>
      </c>
      <c r="D108" s="93" t="s">
        <v>997</v>
      </c>
      <c r="E108" s="93">
        <v>2018</v>
      </c>
      <c r="F108" s="128" t="s">
        <v>755</v>
      </c>
      <c r="G108" s="233" t="s">
        <v>3209</v>
      </c>
    </row>
    <row r="109" spans="1:7" s="62" customFormat="1" ht="47.25" x14ac:dyDescent="0.2">
      <c r="A109" s="17">
        <v>108</v>
      </c>
      <c r="B109" s="96" t="s">
        <v>2368</v>
      </c>
      <c r="C109" s="96" t="s">
        <v>2369</v>
      </c>
      <c r="D109" s="93" t="s">
        <v>997</v>
      </c>
      <c r="E109" s="93">
        <v>2018</v>
      </c>
      <c r="F109" s="128" t="s">
        <v>755</v>
      </c>
      <c r="G109" s="233" t="s">
        <v>3209</v>
      </c>
    </row>
    <row r="110" spans="1:7" s="62" customFormat="1" ht="47.25" x14ac:dyDescent="0.2">
      <c r="A110" s="17">
        <v>109</v>
      </c>
      <c r="B110" s="96" t="s">
        <v>2370</v>
      </c>
      <c r="C110" s="107" t="s">
        <v>2371</v>
      </c>
      <c r="D110" s="93" t="s">
        <v>997</v>
      </c>
      <c r="E110" s="93">
        <v>2018</v>
      </c>
      <c r="F110" s="128" t="s">
        <v>755</v>
      </c>
      <c r="G110" s="233" t="s">
        <v>3209</v>
      </c>
    </row>
    <row r="111" spans="1:7" s="62" customFormat="1" ht="63" x14ac:dyDescent="0.2">
      <c r="A111" s="17">
        <v>110</v>
      </c>
      <c r="B111" s="96" t="s">
        <v>2373</v>
      </c>
      <c r="C111" s="96" t="s">
        <v>3247</v>
      </c>
      <c r="D111" s="93" t="s">
        <v>2374</v>
      </c>
      <c r="E111" s="93">
        <v>2018</v>
      </c>
      <c r="F111" s="128" t="s">
        <v>755</v>
      </c>
      <c r="G111" s="233" t="s">
        <v>3209</v>
      </c>
    </row>
    <row r="112" spans="1:7" s="62" customFormat="1" ht="110.25" x14ac:dyDescent="0.2">
      <c r="A112" s="17">
        <v>111</v>
      </c>
      <c r="B112" s="96" t="s">
        <v>2378</v>
      </c>
      <c r="C112" s="107" t="s">
        <v>2379</v>
      </c>
      <c r="D112" s="93" t="s">
        <v>2380</v>
      </c>
      <c r="E112" s="93">
        <v>2018</v>
      </c>
      <c r="F112" s="128" t="s">
        <v>755</v>
      </c>
      <c r="G112" s="233" t="s">
        <v>3209</v>
      </c>
    </row>
    <row r="113" spans="1:30" s="62" customFormat="1" ht="63" x14ac:dyDescent="0.2">
      <c r="A113" s="17">
        <v>112</v>
      </c>
      <c r="B113" s="96" t="s">
        <v>2334</v>
      </c>
      <c r="C113" s="107" t="s">
        <v>2335</v>
      </c>
      <c r="D113" s="93" t="s">
        <v>3251</v>
      </c>
      <c r="E113" s="93">
        <v>2018</v>
      </c>
      <c r="F113" s="128" t="s">
        <v>755</v>
      </c>
      <c r="G113" s="233" t="s">
        <v>3209</v>
      </c>
    </row>
    <row r="114" spans="1:30" s="62" customFormat="1" ht="47.25" x14ac:dyDescent="0.2">
      <c r="A114" s="17">
        <v>113</v>
      </c>
      <c r="B114" s="96" t="s">
        <v>2345</v>
      </c>
      <c r="C114" s="107" t="s">
        <v>2346</v>
      </c>
      <c r="D114" s="93" t="s">
        <v>1011</v>
      </c>
      <c r="E114" s="93">
        <v>2018</v>
      </c>
      <c r="F114" s="128" t="s">
        <v>755</v>
      </c>
      <c r="G114" s="233" t="s">
        <v>3209</v>
      </c>
    </row>
    <row r="115" spans="1:30" s="62" customFormat="1" ht="47.25" x14ac:dyDescent="0.2">
      <c r="A115" s="17">
        <v>114</v>
      </c>
      <c r="B115" s="96" t="s">
        <v>2381</v>
      </c>
      <c r="C115" s="96" t="s">
        <v>2382</v>
      </c>
      <c r="D115" s="198" t="s">
        <v>2383</v>
      </c>
      <c r="E115" s="93">
        <v>2018</v>
      </c>
      <c r="F115" s="128" t="s">
        <v>755</v>
      </c>
      <c r="G115" s="233" t="s">
        <v>3209</v>
      </c>
    </row>
    <row r="116" spans="1:30" s="62" customFormat="1" ht="31.5" x14ac:dyDescent="0.2">
      <c r="A116" s="17">
        <v>115</v>
      </c>
      <c r="B116" s="96" t="s">
        <v>2338</v>
      </c>
      <c r="C116" s="107" t="s">
        <v>1731</v>
      </c>
      <c r="D116" s="93" t="s">
        <v>2331</v>
      </c>
      <c r="E116" s="93">
        <v>2018</v>
      </c>
      <c r="F116" s="128" t="s">
        <v>755</v>
      </c>
      <c r="G116" s="233" t="s">
        <v>3209</v>
      </c>
    </row>
    <row r="117" spans="1:30" s="62" customFormat="1" ht="31.5" x14ac:dyDescent="0.2">
      <c r="A117" s="17">
        <v>116</v>
      </c>
      <c r="B117" s="96" t="s">
        <v>2339</v>
      </c>
      <c r="C117" s="107" t="s">
        <v>2340</v>
      </c>
      <c r="D117" s="93" t="s">
        <v>2331</v>
      </c>
      <c r="E117" s="93">
        <v>2018</v>
      </c>
      <c r="F117" s="128" t="s">
        <v>755</v>
      </c>
      <c r="G117" s="233" t="s">
        <v>3209</v>
      </c>
    </row>
    <row r="118" spans="1:30" s="62" customFormat="1" ht="47.25" x14ac:dyDescent="0.2">
      <c r="A118" s="17">
        <v>117</v>
      </c>
      <c r="B118" s="96" t="s">
        <v>2341</v>
      </c>
      <c r="C118" s="107" t="s">
        <v>1017</v>
      </c>
      <c r="D118" s="93" t="s">
        <v>997</v>
      </c>
      <c r="E118" s="93">
        <v>2018</v>
      </c>
      <c r="F118" s="128" t="s">
        <v>755</v>
      </c>
      <c r="G118" s="233" t="s">
        <v>3209</v>
      </c>
    </row>
    <row r="119" spans="1:30" s="62" customFormat="1" ht="47.25" x14ac:dyDescent="0.2">
      <c r="A119" s="17">
        <v>118</v>
      </c>
      <c r="B119" s="96" t="s">
        <v>2342</v>
      </c>
      <c r="C119" s="96" t="s">
        <v>2343</v>
      </c>
      <c r="D119" s="93" t="s">
        <v>2331</v>
      </c>
      <c r="E119" s="93">
        <v>2018</v>
      </c>
      <c r="F119" s="128" t="s">
        <v>755</v>
      </c>
      <c r="G119" s="233" t="s">
        <v>3209</v>
      </c>
    </row>
    <row r="120" spans="1:30" s="62" customFormat="1" ht="47.25" x14ac:dyDescent="0.2">
      <c r="A120" s="17">
        <v>119</v>
      </c>
      <c r="B120" s="96" t="s">
        <v>2344</v>
      </c>
      <c r="C120" s="107" t="s">
        <v>1673</v>
      </c>
      <c r="D120" s="93" t="s">
        <v>2331</v>
      </c>
      <c r="E120" s="93">
        <v>2018</v>
      </c>
      <c r="F120" s="128" t="s">
        <v>755</v>
      </c>
      <c r="G120" s="233" t="s">
        <v>3209</v>
      </c>
    </row>
    <row r="121" spans="1:30" s="62" customFormat="1" ht="94.5" x14ac:dyDescent="0.2">
      <c r="A121" s="17">
        <v>120</v>
      </c>
      <c r="B121" s="96" t="s">
        <v>2355</v>
      </c>
      <c r="C121" s="96" t="s">
        <v>2356</v>
      </c>
      <c r="D121" s="93" t="s">
        <v>997</v>
      </c>
      <c r="E121" s="93">
        <v>2018</v>
      </c>
      <c r="F121" s="128" t="s">
        <v>755</v>
      </c>
      <c r="G121" s="233" t="s">
        <v>3209</v>
      </c>
    </row>
    <row r="122" spans="1:30" ht="47.25" x14ac:dyDescent="0.2">
      <c r="A122" s="17">
        <v>121</v>
      </c>
      <c r="B122" s="15" t="s">
        <v>2930</v>
      </c>
      <c r="C122" s="71" t="s">
        <v>2931</v>
      </c>
      <c r="D122" s="6" t="s">
        <v>1011</v>
      </c>
      <c r="E122" s="36">
        <v>2019</v>
      </c>
      <c r="F122" s="245" t="s">
        <v>755</v>
      </c>
      <c r="G122" s="233" t="s">
        <v>3209</v>
      </c>
    </row>
    <row r="123" spans="1:30" s="29" customFormat="1" ht="63" x14ac:dyDescent="0.3">
      <c r="A123" s="17">
        <v>123</v>
      </c>
      <c r="B123" s="62" t="s">
        <v>2948</v>
      </c>
      <c r="C123" s="108" t="s">
        <v>2949</v>
      </c>
      <c r="D123" s="55" t="s">
        <v>2950</v>
      </c>
      <c r="E123" s="92">
        <v>2019</v>
      </c>
      <c r="F123" s="85" t="s">
        <v>755</v>
      </c>
      <c r="G123" s="233" t="s">
        <v>3208</v>
      </c>
      <c r="H123" s="27"/>
      <c r="I123" s="27"/>
      <c r="J123" s="27"/>
      <c r="K123" s="27"/>
      <c r="L123" s="27"/>
      <c r="M123" s="27"/>
      <c r="N123" s="27"/>
      <c r="O123" s="27"/>
      <c r="P123" s="27"/>
      <c r="Q123" s="27"/>
      <c r="R123" s="27"/>
      <c r="S123" s="27"/>
      <c r="T123" s="27"/>
      <c r="U123" s="27"/>
      <c r="V123" s="27"/>
      <c r="W123" s="27"/>
      <c r="X123" s="27"/>
      <c r="Y123" s="27"/>
      <c r="Z123" s="27"/>
      <c r="AA123" s="27"/>
      <c r="AB123" s="27"/>
      <c r="AC123" s="28"/>
      <c r="AD123" s="28"/>
    </row>
    <row r="124" spans="1:30" s="29" customFormat="1" ht="63" x14ac:dyDescent="0.3">
      <c r="A124" s="17">
        <v>124</v>
      </c>
      <c r="B124" s="94" t="s">
        <v>2932</v>
      </c>
      <c r="C124" s="110" t="s">
        <v>27</v>
      </c>
      <c r="D124" s="92" t="s">
        <v>2933</v>
      </c>
      <c r="E124" s="92">
        <v>2019</v>
      </c>
      <c r="F124" s="85" t="s">
        <v>755</v>
      </c>
      <c r="G124" s="233" t="s">
        <v>3208</v>
      </c>
      <c r="H124" s="27"/>
      <c r="I124" s="27"/>
      <c r="J124" s="27"/>
      <c r="K124" s="27"/>
      <c r="L124" s="27"/>
      <c r="M124" s="27"/>
      <c r="N124" s="27"/>
      <c r="O124" s="27"/>
      <c r="P124" s="27"/>
      <c r="Q124" s="27"/>
      <c r="R124" s="27"/>
      <c r="S124" s="27"/>
      <c r="T124" s="27"/>
      <c r="U124" s="27"/>
      <c r="V124" s="27"/>
      <c r="W124" s="27"/>
      <c r="X124" s="27"/>
      <c r="Y124" s="27"/>
      <c r="Z124" s="27"/>
      <c r="AA124" s="27"/>
      <c r="AB124" s="27"/>
      <c r="AC124" s="28"/>
      <c r="AD124" s="28"/>
    </row>
    <row r="125" spans="1:30" s="29" customFormat="1" ht="47.25" x14ac:dyDescent="0.3">
      <c r="A125" s="17">
        <v>125</v>
      </c>
      <c r="B125" s="98" t="s">
        <v>2951</v>
      </c>
      <c r="C125" s="108" t="s">
        <v>2952</v>
      </c>
      <c r="D125" s="115" t="s">
        <v>1441</v>
      </c>
      <c r="E125" s="92">
        <v>2019</v>
      </c>
      <c r="F125" s="85" t="s">
        <v>755</v>
      </c>
      <c r="G125" s="233" t="s">
        <v>3208</v>
      </c>
      <c r="H125" s="27"/>
      <c r="I125" s="27"/>
      <c r="J125" s="27"/>
      <c r="K125" s="27"/>
      <c r="L125" s="27"/>
      <c r="M125" s="27"/>
      <c r="N125" s="27"/>
      <c r="O125" s="27"/>
      <c r="P125" s="27"/>
      <c r="Q125" s="27"/>
      <c r="R125" s="27"/>
      <c r="S125" s="27"/>
      <c r="T125" s="27"/>
      <c r="U125" s="27"/>
      <c r="V125" s="27"/>
      <c r="W125" s="27"/>
      <c r="X125" s="27"/>
      <c r="Y125" s="27"/>
      <c r="Z125" s="27"/>
      <c r="AA125" s="27"/>
      <c r="AB125" s="27"/>
      <c r="AC125" s="28"/>
      <c r="AD125" s="28"/>
    </row>
    <row r="126" spans="1:30" s="29" customFormat="1" ht="47.25" x14ac:dyDescent="0.3">
      <c r="A126" s="17">
        <v>126</v>
      </c>
      <c r="B126" s="25" t="s">
        <v>691</v>
      </c>
      <c r="C126" s="21" t="s">
        <v>692</v>
      </c>
      <c r="D126" s="26" t="s">
        <v>670</v>
      </c>
      <c r="E126" s="20">
        <v>2019</v>
      </c>
      <c r="F126" s="132" t="s">
        <v>755</v>
      </c>
      <c r="G126" s="233" t="s">
        <v>3208</v>
      </c>
      <c r="H126" s="27"/>
      <c r="I126" s="27"/>
      <c r="J126" s="27"/>
      <c r="K126" s="27"/>
      <c r="L126" s="27"/>
      <c r="M126" s="27"/>
      <c r="N126" s="27"/>
      <c r="O126" s="27"/>
      <c r="P126" s="27"/>
      <c r="Q126" s="27"/>
      <c r="R126" s="27"/>
      <c r="S126" s="27"/>
      <c r="T126" s="27"/>
      <c r="U126" s="27"/>
      <c r="V126" s="27"/>
      <c r="W126" s="27"/>
      <c r="X126" s="27"/>
      <c r="Y126" s="27"/>
      <c r="Z126" s="27"/>
      <c r="AA126" s="27"/>
      <c r="AB126" s="27"/>
      <c r="AC126" s="28"/>
      <c r="AD126" s="28"/>
    </row>
    <row r="127" spans="1:30" s="29" customFormat="1" ht="78.75" x14ac:dyDescent="0.3">
      <c r="A127" s="17">
        <v>127</v>
      </c>
      <c r="B127" s="25" t="s">
        <v>675</v>
      </c>
      <c r="C127" s="26" t="s">
        <v>676</v>
      </c>
      <c r="D127" s="26" t="s">
        <v>670</v>
      </c>
      <c r="E127" s="20">
        <v>2019</v>
      </c>
      <c r="F127" s="132" t="s">
        <v>755</v>
      </c>
      <c r="G127" s="233" t="s">
        <v>3208</v>
      </c>
      <c r="H127" s="27"/>
      <c r="I127" s="27"/>
      <c r="J127" s="27"/>
      <c r="K127" s="27"/>
      <c r="L127" s="27"/>
      <c r="M127" s="27"/>
      <c r="N127" s="27"/>
      <c r="O127" s="27"/>
      <c r="P127" s="27"/>
      <c r="Q127" s="27"/>
      <c r="R127" s="27"/>
      <c r="S127" s="27"/>
      <c r="T127" s="27"/>
      <c r="U127" s="27"/>
      <c r="V127" s="27"/>
      <c r="W127" s="27"/>
      <c r="X127" s="27"/>
      <c r="Y127" s="27"/>
      <c r="Z127" s="27"/>
      <c r="AA127" s="27"/>
      <c r="AB127" s="27"/>
      <c r="AC127" s="28"/>
      <c r="AD127" s="28"/>
    </row>
    <row r="128" spans="1:30" s="29" customFormat="1" ht="47.25" x14ac:dyDescent="0.3">
      <c r="A128" s="17">
        <v>128</v>
      </c>
      <c r="B128" s="94" t="s">
        <v>2934</v>
      </c>
      <c r="C128" s="94" t="s">
        <v>2935</v>
      </c>
      <c r="D128" s="92" t="s">
        <v>2936</v>
      </c>
      <c r="E128" s="92">
        <v>2019</v>
      </c>
      <c r="F128" s="86" t="s">
        <v>755</v>
      </c>
      <c r="G128" s="233" t="s">
        <v>3209</v>
      </c>
      <c r="H128" s="27"/>
      <c r="I128" s="27"/>
      <c r="J128" s="27"/>
      <c r="K128" s="27"/>
      <c r="L128" s="27"/>
      <c r="M128" s="27"/>
      <c r="N128" s="27"/>
      <c r="O128" s="27"/>
      <c r="P128" s="27"/>
      <c r="Q128" s="27"/>
      <c r="R128" s="27"/>
      <c r="S128" s="27"/>
      <c r="T128" s="27"/>
      <c r="U128" s="27"/>
      <c r="V128" s="27"/>
      <c r="W128" s="27"/>
      <c r="X128" s="27"/>
      <c r="Y128" s="27"/>
      <c r="Z128" s="27"/>
      <c r="AA128" s="27"/>
      <c r="AB128" s="27"/>
      <c r="AC128" s="28"/>
      <c r="AD128" s="28"/>
    </row>
    <row r="129" spans="1:29" customFormat="1" ht="47.25" x14ac:dyDescent="0.2">
      <c r="A129" s="17">
        <v>129</v>
      </c>
      <c r="B129" s="59" t="s">
        <v>2953</v>
      </c>
      <c r="C129" s="60" t="s">
        <v>2954</v>
      </c>
      <c r="D129" s="56" t="s">
        <v>2331</v>
      </c>
      <c r="E129" s="4">
        <v>2019</v>
      </c>
      <c r="F129" s="229" t="s">
        <v>755</v>
      </c>
      <c r="G129" s="233" t="s">
        <v>3209</v>
      </c>
    </row>
    <row r="130" spans="1:29" customFormat="1" ht="31.5" x14ac:dyDescent="0.2">
      <c r="A130" s="17">
        <v>130</v>
      </c>
      <c r="B130" s="8" t="s">
        <v>2937</v>
      </c>
      <c r="C130" s="58" t="s">
        <v>2938</v>
      </c>
      <c r="D130" s="4" t="s">
        <v>2936</v>
      </c>
      <c r="E130" s="4">
        <v>2019</v>
      </c>
      <c r="F130" s="224" t="s">
        <v>755</v>
      </c>
      <c r="G130" s="233" t="s">
        <v>3209</v>
      </c>
    </row>
    <row r="131" spans="1:29" customFormat="1" ht="94.5" x14ac:dyDescent="0.2">
      <c r="A131" s="17">
        <v>131</v>
      </c>
      <c r="B131" s="59" t="s">
        <v>2955</v>
      </c>
      <c r="C131" s="60" t="s">
        <v>2956</v>
      </c>
      <c r="D131" s="56" t="s">
        <v>1133</v>
      </c>
      <c r="E131" s="4">
        <v>2019</v>
      </c>
      <c r="F131" s="229" t="s">
        <v>755</v>
      </c>
      <c r="G131" s="233" t="s">
        <v>3209</v>
      </c>
    </row>
    <row r="132" spans="1:29" customFormat="1" ht="63" x14ac:dyDescent="0.2">
      <c r="A132" s="17">
        <v>132</v>
      </c>
      <c r="B132" s="137" t="s">
        <v>689</v>
      </c>
      <c r="C132" s="162" t="s">
        <v>690</v>
      </c>
      <c r="D132" s="179" t="s">
        <v>670</v>
      </c>
      <c r="E132" s="123">
        <v>2019</v>
      </c>
      <c r="F132" s="223" t="s">
        <v>755</v>
      </c>
      <c r="G132" s="233" t="s">
        <v>3208</v>
      </c>
    </row>
    <row r="133" spans="1:29" customFormat="1" ht="78.75" x14ac:dyDescent="0.2">
      <c r="A133" s="17">
        <v>133</v>
      </c>
      <c r="B133" s="137" t="s">
        <v>678</v>
      </c>
      <c r="C133" s="162" t="s">
        <v>679</v>
      </c>
      <c r="D133" s="179" t="s">
        <v>670</v>
      </c>
      <c r="E133" s="123">
        <v>2019</v>
      </c>
      <c r="F133" s="223" t="s">
        <v>755</v>
      </c>
      <c r="G133" s="233" t="s">
        <v>3208</v>
      </c>
    </row>
    <row r="134" spans="1:29" customFormat="1" ht="47.25" x14ac:dyDescent="0.2">
      <c r="A134" s="17">
        <v>134</v>
      </c>
      <c r="B134" s="137" t="s">
        <v>682</v>
      </c>
      <c r="C134" s="162" t="s">
        <v>683</v>
      </c>
      <c r="D134" s="179" t="s">
        <v>670</v>
      </c>
      <c r="E134" s="123">
        <v>2019</v>
      </c>
      <c r="F134" s="223" t="s">
        <v>755</v>
      </c>
      <c r="G134" s="233" t="s">
        <v>3208</v>
      </c>
    </row>
    <row r="135" spans="1:29" customFormat="1" ht="63" x14ac:dyDescent="0.2">
      <c r="A135" s="17">
        <v>135</v>
      </c>
      <c r="B135" s="137" t="s">
        <v>673</v>
      </c>
      <c r="C135" s="162" t="s">
        <v>674</v>
      </c>
      <c r="D135" s="179" t="s">
        <v>670</v>
      </c>
      <c r="E135" s="123">
        <v>2019</v>
      </c>
      <c r="F135" s="223" t="s">
        <v>755</v>
      </c>
      <c r="G135" s="233" t="s">
        <v>3208</v>
      </c>
    </row>
    <row r="136" spans="1:29" customFormat="1" ht="47.25" x14ac:dyDescent="0.2">
      <c r="A136" s="17">
        <v>136</v>
      </c>
      <c r="B136" s="137" t="s">
        <v>687</v>
      </c>
      <c r="C136" s="162" t="s">
        <v>688</v>
      </c>
      <c r="D136" s="179" t="s">
        <v>670</v>
      </c>
      <c r="E136" s="123">
        <v>2019</v>
      </c>
      <c r="F136" s="223" t="s">
        <v>755</v>
      </c>
      <c r="G136" s="233" t="s">
        <v>3208</v>
      </c>
    </row>
    <row r="137" spans="1:29" customFormat="1" ht="63" x14ac:dyDescent="0.2">
      <c r="A137" s="17">
        <v>137</v>
      </c>
      <c r="B137" s="8" t="s">
        <v>2939</v>
      </c>
      <c r="C137" s="8" t="s">
        <v>2940</v>
      </c>
      <c r="D137" s="4" t="s">
        <v>1441</v>
      </c>
      <c r="E137" s="4">
        <v>2019</v>
      </c>
      <c r="F137" s="229" t="s">
        <v>755</v>
      </c>
      <c r="G137" s="233" t="s">
        <v>3208</v>
      </c>
    </row>
    <row r="138" spans="1:29" customFormat="1" ht="47.25" x14ac:dyDescent="0.2">
      <c r="A138" s="17">
        <v>138</v>
      </c>
      <c r="B138" s="137" t="s">
        <v>684</v>
      </c>
      <c r="C138" s="162" t="s">
        <v>332</v>
      </c>
      <c r="D138" s="179" t="s">
        <v>670</v>
      </c>
      <c r="E138" s="123">
        <v>2019</v>
      </c>
      <c r="F138" s="223" t="s">
        <v>755</v>
      </c>
      <c r="G138" s="233" t="s">
        <v>3208</v>
      </c>
    </row>
    <row r="139" spans="1:29" customFormat="1" ht="47.25" x14ac:dyDescent="0.2">
      <c r="A139" s="17">
        <v>139</v>
      </c>
      <c r="B139" s="137" t="s">
        <v>677</v>
      </c>
      <c r="C139" s="162" t="s">
        <v>332</v>
      </c>
      <c r="D139" s="179" t="s">
        <v>670</v>
      </c>
      <c r="E139" s="123">
        <v>2019</v>
      </c>
      <c r="F139" s="223" t="s">
        <v>755</v>
      </c>
      <c r="G139" s="233" t="s">
        <v>3208</v>
      </c>
    </row>
    <row r="140" spans="1:29" s="69" customFormat="1" ht="47.25" x14ac:dyDescent="0.25">
      <c r="A140" s="17">
        <v>140</v>
      </c>
      <c r="B140" s="9" t="s">
        <v>2941</v>
      </c>
      <c r="C140" s="71" t="s">
        <v>2942</v>
      </c>
      <c r="D140" s="6" t="s">
        <v>1011</v>
      </c>
      <c r="E140" s="6">
        <v>2019</v>
      </c>
      <c r="F140" s="85" t="s">
        <v>755</v>
      </c>
      <c r="G140" s="233" t="s">
        <v>3209</v>
      </c>
    </row>
    <row r="141" spans="1:29" s="69" customFormat="1" ht="63" x14ac:dyDescent="0.25">
      <c r="A141" s="17">
        <v>141</v>
      </c>
      <c r="B141" s="97" t="s">
        <v>685</v>
      </c>
      <c r="C141" s="113" t="s">
        <v>686</v>
      </c>
      <c r="D141" s="113" t="s">
        <v>670</v>
      </c>
      <c r="E141" s="125">
        <v>2019</v>
      </c>
      <c r="F141" s="132" t="s">
        <v>755</v>
      </c>
      <c r="G141" s="233" t="s">
        <v>3208</v>
      </c>
    </row>
    <row r="142" spans="1:29" s="76" customFormat="1" ht="47.25" x14ac:dyDescent="0.3">
      <c r="A142" s="17">
        <v>142</v>
      </c>
      <c r="B142" s="9" t="s">
        <v>2943</v>
      </c>
      <c r="C142" s="9" t="s">
        <v>3225</v>
      </c>
      <c r="D142" s="6" t="s">
        <v>2944</v>
      </c>
      <c r="E142" s="6">
        <v>2019</v>
      </c>
      <c r="F142" s="81" t="s">
        <v>755</v>
      </c>
      <c r="G142" s="233" t="s">
        <v>3209</v>
      </c>
    </row>
    <row r="143" spans="1:29" s="76" customFormat="1" ht="63" x14ac:dyDescent="0.3">
      <c r="A143" s="17">
        <v>143</v>
      </c>
      <c r="B143" s="78" t="s">
        <v>2957</v>
      </c>
      <c r="C143" s="79" t="s">
        <v>2958</v>
      </c>
      <c r="D143" s="80" t="s">
        <v>2959</v>
      </c>
      <c r="E143" s="6">
        <v>2019</v>
      </c>
      <c r="F143" s="72" t="s">
        <v>755</v>
      </c>
      <c r="G143" s="233" t="s">
        <v>3209</v>
      </c>
      <c r="H143" s="77"/>
      <c r="I143" s="77"/>
      <c r="J143" s="77"/>
      <c r="K143" s="77"/>
      <c r="L143" s="77"/>
      <c r="M143" s="77"/>
      <c r="N143" s="77"/>
      <c r="O143" s="77"/>
      <c r="P143" s="77"/>
      <c r="Q143" s="77"/>
      <c r="R143" s="77"/>
      <c r="S143" s="77"/>
      <c r="T143" s="77"/>
      <c r="U143" s="77"/>
      <c r="V143" s="77"/>
      <c r="W143" s="77"/>
      <c r="X143" s="77"/>
      <c r="Y143" s="77"/>
      <c r="Z143" s="77"/>
      <c r="AA143" s="77"/>
      <c r="AB143" s="77"/>
      <c r="AC143" s="77"/>
    </row>
    <row r="144" spans="1:29" s="77" customFormat="1" ht="47.25" x14ac:dyDescent="0.3">
      <c r="A144" s="17">
        <v>144</v>
      </c>
      <c r="B144" s="147" t="s">
        <v>680</v>
      </c>
      <c r="C144" s="171" t="s">
        <v>681</v>
      </c>
      <c r="D144" s="173" t="s">
        <v>670</v>
      </c>
      <c r="E144" s="125">
        <v>2019</v>
      </c>
      <c r="F144" s="132" t="s">
        <v>755</v>
      </c>
      <c r="G144" s="233" t="s">
        <v>3208</v>
      </c>
      <c r="H144" s="76"/>
      <c r="I144" s="76"/>
      <c r="J144" s="76"/>
      <c r="K144" s="76"/>
      <c r="L144" s="76"/>
      <c r="M144" s="76"/>
      <c r="N144" s="76"/>
      <c r="O144" s="76"/>
      <c r="P144" s="76"/>
      <c r="Q144" s="76"/>
      <c r="R144" s="76"/>
      <c r="S144" s="76"/>
      <c r="T144" s="76"/>
      <c r="U144" s="76"/>
      <c r="V144" s="76"/>
      <c r="W144" s="76"/>
      <c r="X144" s="76"/>
      <c r="Y144" s="76"/>
      <c r="Z144" s="76"/>
      <c r="AA144" s="76"/>
      <c r="AB144" s="76"/>
      <c r="AC144" s="76"/>
    </row>
    <row r="145" spans="1:171" s="77" customFormat="1" ht="47.25" x14ac:dyDescent="0.3">
      <c r="A145" s="17">
        <v>145</v>
      </c>
      <c r="B145" s="147" t="s">
        <v>671</v>
      </c>
      <c r="C145" s="171" t="s">
        <v>672</v>
      </c>
      <c r="D145" s="173" t="s">
        <v>670</v>
      </c>
      <c r="E145" s="125">
        <v>2019</v>
      </c>
      <c r="F145" s="132" t="s">
        <v>755</v>
      </c>
      <c r="G145" s="233" t="s">
        <v>3208</v>
      </c>
      <c r="H145" s="76"/>
      <c r="I145" s="76"/>
      <c r="J145" s="76"/>
      <c r="K145" s="76"/>
      <c r="L145" s="76"/>
      <c r="M145" s="76"/>
      <c r="N145" s="76"/>
      <c r="O145" s="76"/>
      <c r="P145" s="76"/>
      <c r="Q145" s="76"/>
      <c r="R145" s="76"/>
      <c r="S145" s="76"/>
      <c r="T145" s="76"/>
      <c r="U145" s="76"/>
      <c r="V145" s="76"/>
      <c r="W145" s="76"/>
      <c r="X145" s="76"/>
      <c r="Y145" s="76"/>
      <c r="Z145" s="76"/>
      <c r="AA145" s="76"/>
      <c r="AB145" s="76"/>
      <c r="AC145" s="76"/>
    </row>
    <row r="146" spans="1:171" s="77" customFormat="1" ht="94.5" x14ac:dyDescent="0.3">
      <c r="A146" s="17">
        <v>146</v>
      </c>
      <c r="B146" s="82" t="s">
        <v>2945</v>
      </c>
      <c r="C146" s="83" t="s">
        <v>2946</v>
      </c>
      <c r="D146" s="84" t="s">
        <v>1441</v>
      </c>
      <c r="E146" s="6">
        <v>2019</v>
      </c>
      <c r="F146" s="85" t="s">
        <v>755</v>
      </c>
      <c r="G146" s="233" t="s">
        <v>3209</v>
      </c>
      <c r="H146" s="76"/>
      <c r="I146" s="76"/>
      <c r="J146" s="76"/>
      <c r="K146" s="76"/>
      <c r="L146" s="76"/>
      <c r="M146" s="76"/>
      <c r="N146" s="76"/>
      <c r="O146" s="76"/>
      <c r="P146" s="76"/>
      <c r="Q146" s="76"/>
      <c r="R146" s="76"/>
      <c r="S146" s="76"/>
      <c r="T146" s="76"/>
      <c r="U146" s="76"/>
      <c r="V146" s="76"/>
      <c r="W146" s="76"/>
      <c r="X146" s="76"/>
      <c r="Y146" s="76"/>
      <c r="Z146" s="76"/>
      <c r="AA146" s="76"/>
      <c r="AB146" s="76"/>
      <c r="AC146" s="76"/>
    </row>
    <row r="147" spans="1:171" s="77" customFormat="1" ht="63" x14ac:dyDescent="0.3">
      <c r="A147" s="17">
        <v>147</v>
      </c>
      <c r="B147" s="100" t="s">
        <v>3204</v>
      </c>
      <c r="C147" s="111" t="s">
        <v>3205</v>
      </c>
      <c r="D147" s="117" t="s">
        <v>1441</v>
      </c>
      <c r="E147" s="6">
        <v>2020</v>
      </c>
      <c r="F147" s="129" t="s">
        <v>755</v>
      </c>
      <c r="G147" s="233" t="s">
        <v>3209</v>
      </c>
      <c r="H147" s="76"/>
      <c r="I147" s="76"/>
      <c r="J147" s="76"/>
      <c r="K147" s="76"/>
      <c r="L147" s="76"/>
      <c r="M147" s="76"/>
      <c r="N147" s="76"/>
      <c r="O147" s="76"/>
      <c r="P147" s="76"/>
      <c r="Q147" s="76"/>
      <c r="R147" s="76"/>
      <c r="S147" s="76"/>
      <c r="T147" s="76"/>
      <c r="U147" s="76"/>
      <c r="V147" s="76"/>
      <c r="W147" s="76"/>
      <c r="X147" s="76"/>
      <c r="Y147" s="76"/>
      <c r="Z147" s="76"/>
      <c r="AA147" s="76"/>
      <c r="AB147" s="76"/>
      <c r="AC147" s="76"/>
    </row>
    <row r="148" spans="1:171" s="77" customFormat="1" ht="47.25" x14ac:dyDescent="0.3">
      <c r="A148" s="17">
        <v>148</v>
      </c>
      <c r="B148" s="100" t="s">
        <v>3192</v>
      </c>
      <c r="C148" s="111" t="s">
        <v>3193</v>
      </c>
      <c r="D148" s="117" t="s">
        <v>1133</v>
      </c>
      <c r="E148" s="6">
        <v>2020</v>
      </c>
      <c r="F148" s="129" t="s">
        <v>755</v>
      </c>
      <c r="G148" s="233" t="s">
        <v>3209</v>
      </c>
      <c r="H148" s="76"/>
      <c r="I148" s="76"/>
      <c r="J148" s="76"/>
      <c r="K148" s="76"/>
      <c r="L148" s="76"/>
      <c r="M148" s="76"/>
      <c r="N148" s="76"/>
      <c r="O148" s="76"/>
      <c r="P148" s="76"/>
      <c r="Q148" s="76"/>
      <c r="R148" s="76"/>
      <c r="S148" s="76"/>
      <c r="T148" s="76"/>
      <c r="U148" s="76"/>
      <c r="V148" s="76"/>
      <c r="W148" s="76"/>
      <c r="X148" s="76"/>
      <c r="Y148" s="76"/>
      <c r="Z148" s="76"/>
      <c r="AA148" s="76"/>
      <c r="AB148" s="76"/>
      <c r="AC148" s="76"/>
    </row>
    <row r="149" spans="1:171" s="276" customFormat="1" ht="94.5" x14ac:dyDescent="0.2">
      <c r="A149" s="270">
        <v>66</v>
      </c>
      <c r="B149" s="271" t="s">
        <v>3589</v>
      </c>
      <c r="C149" s="270" t="s">
        <v>1246</v>
      </c>
      <c r="D149" s="272" t="s">
        <v>3590</v>
      </c>
      <c r="E149" s="277">
        <v>43678</v>
      </c>
      <c r="F149" s="274" t="s">
        <v>3588</v>
      </c>
      <c r="G149" s="233" t="s">
        <v>3209</v>
      </c>
      <c r="H149" s="275"/>
      <c r="I149" s="275"/>
      <c r="J149" s="275"/>
      <c r="K149" s="275"/>
      <c r="L149" s="275"/>
      <c r="M149" s="275"/>
      <c r="N149" s="275"/>
      <c r="O149" s="275"/>
      <c r="P149" s="275"/>
      <c r="Q149" s="275"/>
      <c r="R149" s="275"/>
      <c r="S149" s="275"/>
      <c r="T149" s="275"/>
      <c r="U149" s="275"/>
      <c r="V149" s="275"/>
      <c r="W149" s="275"/>
      <c r="X149" s="275"/>
      <c r="Y149" s="275"/>
      <c r="Z149" s="275"/>
      <c r="AA149" s="275"/>
      <c r="AB149" s="275"/>
      <c r="AC149" s="275"/>
      <c r="AD149" s="275"/>
      <c r="AE149" s="275"/>
      <c r="AF149" s="275"/>
      <c r="AG149" s="275"/>
      <c r="AH149" s="275"/>
      <c r="AI149" s="275"/>
      <c r="AJ149" s="275"/>
      <c r="AK149" s="275"/>
      <c r="AL149" s="275"/>
      <c r="AM149" s="275"/>
      <c r="AN149" s="275"/>
      <c r="AO149" s="275"/>
      <c r="AP149" s="275"/>
      <c r="AQ149" s="275"/>
      <c r="AR149" s="275"/>
      <c r="AS149" s="275"/>
      <c r="AT149" s="275"/>
      <c r="AU149" s="275"/>
      <c r="AV149" s="275"/>
      <c r="AW149" s="275"/>
      <c r="AX149" s="275"/>
      <c r="AY149" s="275"/>
      <c r="AZ149" s="275"/>
      <c r="BA149" s="275"/>
      <c r="BB149" s="275"/>
      <c r="BC149" s="275"/>
      <c r="BD149" s="275"/>
      <c r="BE149" s="275"/>
      <c r="BF149" s="275"/>
      <c r="BG149" s="275"/>
      <c r="BH149" s="275"/>
      <c r="BI149" s="275"/>
      <c r="BJ149" s="275"/>
      <c r="BK149" s="275"/>
      <c r="BL149" s="275"/>
      <c r="BM149" s="275"/>
      <c r="BN149" s="275"/>
      <c r="BO149" s="275"/>
      <c r="BP149" s="275"/>
      <c r="BQ149" s="275"/>
      <c r="BR149" s="275"/>
      <c r="BS149" s="275"/>
      <c r="BT149" s="275"/>
      <c r="BU149" s="275"/>
      <c r="BV149" s="275"/>
      <c r="BW149" s="275"/>
      <c r="BX149" s="275"/>
      <c r="BY149" s="275"/>
      <c r="BZ149" s="275"/>
      <c r="CA149" s="275"/>
      <c r="CB149" s="275"/>
      <c r="CC149" s="275"/>
      <c r="CD149" s="275"/>
      <c r="CE149" s="275"/>
      <c r="CF149" s="275"/>
      <c r="CG149" s="275"/>
      <c r="CH149" s="275"/>
      <c r="CI149" s="275"/>
      <c r="CJ149" s="275"/>
      <c r="CK149" s="275"/>
      <c r="CL149" s="275"/>
      <c r="CM149" s="275"/>
      <c r="CN149" s="275"/>
      <c r="CO149" s="275"/>
      <c r="CP149" s="275"/>
      <c r="CQ149" s="275"/>
      <c r="CR149" s="275"/>
      <c r="CS149" s="275"/>
      <c r="CT149" s="275"/>
      <c r="CU149" s="275"/>
      <c r="CV149" s="275"/>
      <c r="CW149" s="275"/>
      <c r="CX149" s="275"/>
      <c r="CY149" s="275"/>
      <c r="CZ149" s="275"/>
      <c r="DA149" s="275"/>
      <c r="DB149" s="275"/>
      <c r="DC149" s="275"/>
      <c r="DD149" s="275"/>
      <c r="DE149" s="275"/>
      <c r="DF149" s="275"/>
      <c r="DG149" s="275"/>
      <c r="DH149" s="275"/>
      <c r="DI149" s="275"/>
      <c r="DJ149" s="275"/>
      <c r="DK149" s="275"/>
      <c r="DL149" s="275"/>
      <c r="DM149" s="275"/>
      <c r="DN149" s="275"/>
      <c r="DO149" s="275"/>
      <c r="DP149" s="275"/>
      <c r="DQ149" s="275"/>
      <c r="DR149" s="275"/>
      <c r="DS149" s="275"/>
      <c r="DT149" s="275"/>
      <c r="DU149" s="275"/>
      <c r="DV149" s="275"/>
      <c r="DW149" s="275"/>
      <c r="DX149" s="275"/>
      <c r="DY149" s="275"/>
      <c r="DZ149" s="275"/>
      <c r="EA149" s="275"/>
      <c r="EB149" s="275"/>
      <c r="EC149" s="275"/>
      <c r="ED149" s="275"/>
      <c r="EE149" s="275"/>
      <c r="EF149" s="275"/>
      <c r="EG149" s="275"/>
      <c r="EH149" s="275"/>
      <c r="EI149" s="275"/>
      <c r="EJ149" s="275"/>
      <c r="EK149" s="275"/>
      <c r="EL149" s="275"/>
      <c r="EM149" s="275"/>
      <c r="EN149" s="275"/>
      <c r="EO149" s="275"/>
      <c r="EP149" s="275"/>
      <c r="EQ149" s="275"/>
      <c r="ER149" s="275"/>
      <c r="ES149" s="275"/>
      <c r="ET149" s="275"/>
      <c r="EU149" s="275"/>
      <c r="EV149" s="275"/>
      <c r="EW149" s="275"/>
      <c r="EX149" s="275"/>
      <c r="EY149" s="275"/>
      <c r="EZ149" s="275"/>
      <c r="FA149" s="275"/>
      <c r="FB149" s="275"/>
      <c r="FC149" s="275"/>
      <c r="FD149" s="275"/>
      <c r="FE149" s="275"/>
      <c r="FF149" s="275"/>
      <c r="FG149" s="275"/>
      <c r="FH149" s="275"/>
      <c r="FI149" s="275"/>
      <c r="FJ149" s="275"/>
      <c r="FK149" s="275"/>
      <c r="FL149" s="275"/>
      <c r="FM149" s="275"/>
      <c r="FN149" s="275"/>
      <c r="FO149" s="275"/>
    </row>
    <row r="150" spans="1:171" s="276" customFormat="1" ht="47.25" x14ac:dyDescent="0.2">
      <c r="A150" s="270">
        <v>69</v>
      </c>
      <c r="B150" s="271" t="s">
        <v>3591</v>
      </c>
      <c r="C150" s="270" t="s">
        <v>1246</v>
      </c>
      <c r="D150" s="272" t="s">
        <v>3592</v>
      </c>
      <c r="E150" s="277">
        <v>43740</v>
      </c>
      <c r="F150" s="274" t="s">
        <v>3588</v>
      </c>
      <c r="G150" s="233" t="s">
        <v>3209</v>
      </c>
      <c r="H150" s="275"/>
      <c r="I150" s="275"/>
      <c r="J150" s="275"/>
      <c r="K150" s="275"/>
      <c r="L150" s="275"/>
      <c r="M150" s="275"/>
      <c r="N150" s="275"/>
      <c r="O150" s="275"/>
      <c r="P150" s="275"/>
      <c r="Q150" s="275"/>
      <c r="R150" s="275"/>
      <c r="S150" s="275"/>
      <c r="T150" s="275"/>
      <c r="U150" s="275"/>
      <c r="V150" s="275"/>
      <c r="W150" s="275"/>
      <c r="X150" s="275"/>
      <c r="Y150" s="275"/>
      <c r="Z150" s="275"/>
      <c r="AA150" s="275"/>
      <c r="AB150" s="275"/>
      <c r="AC150" s="275"/>
      <c r="AD150" s="275"/>
      <c r="AE150" s="275"/>
      <c r="AF150" s="275"/>
      <c r="AG150" s="275"/>
      <c r="AH150" s="275"/>
      <c r="AI150" s="275"/>
      <c r="AJ150" s="275"/>
      <c r="AK150" s="275"/>
      <c r="AL150" s="275"/>
      <c r="AM150" s="275"/>
      <c r="AN150" s="275"/>
      <c r="AO150" s="275"/>
      <c r="AP150" s="275"/>
      <c r="AQ150" s="275"/>
      <c r="AR150" s="275"/>
      <c r="AS150" s="275"/>
      <c r="AT150" s="275"/>
      <c r="AU150" s="275"/>
      <c r="AV150" s="275"/>
      <c r="AW150" s="275"/>
      <c r="AX150" s="275"/>
      <c r="AY150" s="275"/>
      <c r="AZ150" s="275"/>
      <c r="BA150" s="275"/>
      <c r="BB150" s="275"/>
      <c r="BC150" s="275"/>
      <c r="BD150" s="275"/>
      <c r="BE150" s="275"/>
      <c r="BF150" s="275"/>
      <c r="BG150" s="275"/>
      <c r="BH150" s="275"/>
      <c r="BI150" s="275"/>
      <c r="BJ150" s="275"/>
      <c r="BK150" s="275"/>
      <c r="BL150" s="275"/>
      <c r="BM150" s="275"/>
      <c r="BN150" s="275"/>
      <c r="BO150" s="275"/>
      <c r="BP150" s="275"/>
      <c r="BQ150" s="275"/>
      <c r="BR150" s="275"/>
      <c r="BS150" s="275"/>
      <c r="BT150" s="275"/>
      <c r="BU150" s="275"/>
      <c r="BV150" s="275"/>
      <c r="BW150" s="275"/>
      <c r="BX150" s="275"/>
      <c r="BY150" s="275"/>
      <c r="BZ150" s="275"/>
      <c r="CA150" s="275"/>
      <c r="CB150" s="275"/>
      <c r="CC150" s="275"/>
      <c r="CD150" s="275"/>
      <c r="CE150" s="275"/>
      <c r="CF150" s="275"/>
      <c r="CG150" s="275"/>
      <c r="CH150" s="275"/>
      <c r="CI150" s="275"/>
      <c r="CJ150" s="275"/>
      <c r="CK150" s="275"/>
      <c r="CL150" s="275"/>
      <c r="CM150" s="275"/>
      <c r="CN150" s="275"/>
      <c r="CO150" s="275"/>
      <c r="CP150" s="275"/>
      <c r="CQ150" s="275"/>
      <c r="CR150" s="275"/>
      <c r="CS150" s="275"/>
      <c r="CT150" s="275"/>
      <c r="CU150" s="275"/>
      <c r="CV150" s="275"/>
      <c r="CW150" s="275"/>
      <c r="CX150" s="275"/>
      <c r="CY150" s="275"/>
      <c r="CZ150" s="275"/>
      <c r="DA150" s="275"/>
      <c r="DB150" s="275"/>
      <c r="DC150" s="275"/>
      <c r="DD150" s="275"/>
      <c r="DE150" s="275"/>
      <c r="DF150" s="275"/>
      <c r="DG150" s="275"/>
      <c r="DH150" s="275"/>
      <c r="DI150" s="275"/>
      <c r="DJ150" s="275"/>
      <c r="DK150" s="275"/>
      <c r="DL150" s="275"/>
      <c r="DM150" s="275"/>
      <c r="DN150" s="275"/>
      <c r="DO150" s="275"/>
      <c r="DP150" s="275"/>
      <c r="DQ150" s="275"/>
      <c r="DR150" s="275"/>
      <c r="DS150" s="275"/>
      <c r="DT150" s="275"/>
      <c r="DU150" s="275"/>
      <c r="DV150" s="275"/>
      <c r="DW150" s="275"/>
      <c r="DX150" s="275"/>
      <c r="DY150" s="275"/>
      <c r="DZ150" s="275"/>
      <c r="EA150" s="275"/>
      <c r="EB150" s="275"/>
      <c r="EC150" s="275"/>
      <c r="ED150" s="275"/>
      <c r="EE150" s="275"/>
      <c r="EF150" s="275"/>
      <c r="EG150" s="275"/>
      <c r="EH150" s="275"/>
      <c r="EI150" s="275"/>
      <c r="EJ150" s="275"/>
      <c r="EK150" s="275"/>
      <c r="EL150" s="275"/>
      <c r="EM150" s="275"/>
      <c r="EN150" s="275"/>
      <c r="EO150" s="275"/>
      <c r="EP150" s="275"/>
      <c r="EQ150" s="275"/>
      <c r="ER150" s="275"/>
      <c r="ES150" s="275"/>
      <c r="ET150" s="275"/>
      <c r="EU150" s="275"/>
      <c r="EV150" s="275"/>
      <c r="EW150" s="275"/>
      <c r="EX150" s="275"/>
      <c r="EY150" s="275"/>
      <c r="EZ150" s="275"/>
      <c r="FA150" s="275"/>
      <c r="FB150" s="275"/>
      <c r="FC150" s="275"/>
      <c r="FD150" s="275"/>
      <c r="FE150" s="275"/>
      <c r="FF150" s="275"/>
      <c r="FG150" s="275"/>
      <c r="FH150" s="275"/>
      <c r="FI150" s="275"/>
      <c r="FJ150" s="275"/>
      <c r="FK150" s="275"/>
      <c r="FL150" s="275"/>
      <c r="FM150" s="275"/>
      <c r="FN150" s="275"/>
      <c r="FO150" s="275"/>
    </row>
    <row r="151" spans="1:171" s="276" customFormat="1" ht="63" x14ac:dyDescent="0.2">
      <c r="A151" s="270">
        <v>70</v>
      </c>
      <c r="B151" s="271" t="s">
        <v>3593</v>
      </c>
      <c r="C151" s="270" t="s">
        <v>1246</v>
      </c>
      <c r="D151" s="272" t="s">
        <v>3594</v>
      </c>
      <c r="E151" s="277">
        <v>43740</v>
      </c>
      <c r="F151" s="274" t="s">
        <v>3588</v>
      </c>
      <c r="G151" s="233" t="s">
        <v>3209</v>
      </c>
      <c r="H151" s="275"/>
      <c r="I151" s="275"/>
      <c r="J151" s="275"/>
      <c r="K151" s="275"/>
      <c r="L151" s="275"/>
      <c r="M151" s="275"/>
      <c r="N151" s="275"/>
      <c r="O151" s="275"/>
      <c r="P151" s="275"/>
      <c r="Q151" s="275"/>
      <c r="R151" s="275"/>
      <c r="S151" s="275"/>
      <c r="T151" s="275"/>
      <c r="U151" s="275"/>
      <c r="V151" s="275"/>
      <c r="W151" s="275"/>
      <c r="X151" s="275"/>
      <c r="Y151" s="275"/>
      <c r="Z151" s="275"/>
      <c r="AA151" s="275"/>
      <c r="AB151" s="275"/>
      <c r="AC151" s="275"/>
      <c r="AD151" s="275"/>
      <c r="AE151" s="275"/>
      <c r="AF151" s="275"/>
      <c r="AG151" s="275"/>
      <c r="AH151" s="275"/>
      <c r="AI151" s="275"/>
      <c r="AJ151" s="275"/>
      <c r="AK151" s="275"/>
      <c r="AL151" s="275"/>
      <c r="AM151" s="275"/>
      <c r="AN151" s="275"/>
      <c r="AO151" s="275"/>
      <c r="AP151" s="275"/>
      <c r="AQ151" s="275"/>
      <c r="AR151" s="275"/>
      <c r="AS151" s="275"/>
      <c r="AT151" s="275"/>
      <c r="AU151" s="275"/>
      <c r="AV151" s="275"/>
      <c r="AW151" s="275"/>
      <c r="AX151" s="275"/>
      <c r="AY151" s="275"/>
      <c r="AZ151" s="275"/>
      <c r="BA151" s="275"/>
      <c r="BB151" s="275"/>
      <c r="BC151" s="275"/>
      <c r="BD151" s="275"/>
      <c r="BE151" s="275"/>
      <c r="BF151" s="275"/>
      <c r="BG151" s="275"/>
      <c r="BH151" s="275"/>
      <c r="BI151" s="275"/>
      <c r="BJ151" s="275"/>
      <c r="BK151" s="275"/>
      <c r="BL151" s="275"/>
      <c r="BM151" s="275"/>
      <c r="BN151" s="275"/>
      <c r="BO151" s="275"/>
      <c r="BP151" s="275"/>
      <c r="BQ151" s="275"/>
      <c r="BR151" s="275"/>
      <c r="BS151" s="275"/>
      <c r="BT151" s="275"/>
      <c r="BU151" s="275"/>
      <c r="BV151" s="275"/>
      <c r="BW151" s="275"/>
      <c r="BX151" s="275"/>
      <c r="BY151" s="275"/>
      <c r="BZ151" s="275"/>
      <c r="CA151" s="275"/>
      <c r="CB151" s="275"/>
      <c r="CC151" s="275"/>
      <c r="CD151" s="275"/>
      <c r="CE151" s="275"/>
      <c r="CF151" s="275"/>
      <c r="CG151" s="275"/>
      <c r="CH151" s="275"/>
      <c r="CI151" s="275"/>
      <c r="CJ151" s="275"/>
      <c r="CK151" s="275"/>
      <c r="CL151" s="275"/>
      <c r="CM151" s="275"/>
      <c r="CN151" s="275"/>
      <c r="CO151" s="275"/>
      <c r="CP151" s="275"/>
      <c r="CQ151" s="275"/>
      <c r="CR151" s="275"/>
      <c r="CS151" s="275"/>
      <c r="CT151" s="275"/>
      <c r="CU151" s="275"/>
      <c r="CV151" s="275"/>
      <c r="CW151" s="275"/>
      <c r="CX151" s="275"/>
      <c r="CY151" s="275"/>
      <c r="CZ151" s="275"/>
      <c r="DA151" s="275"/>
      <c r="DB151" s="275"/>
      <c r="DC151" s="275"/>
      <c r="DD151" s="275"/>
      <c r="DE151" s="275"/>
      <c r="DF151" s="275"/>
      <c r="DG151" s="275"/>
      <c r="DH151" s="275"/>
      <c r="DI151" s="275"/>
      <c r="DJ151" s="275"/>
      <c r="DK151" s="275"/>
      <c r="DL151" s="275"/>
      <c r="DM151" s="275"/>
      <c r="DN151" s="275"/>
      <c r="DO151" s="275"/>
      <c r="DP151" s="275"/>
      <c r="DQ151" s="275"/>
      <c r="DR151" s="275"/>
      <c r="DS151" s="275"/>
      <c r="DT151" s="275"/>
      <c r="DU151" s="275"/>
      <c r="DV151" s="275"/>
      <c r="DW151" s="275"/>
      <c r="DX151" s="275"/>
      <c r="DY151" s="275"/>
      <c r="DZ151" s="275"/>
      <c r="EA151" s="275"/>
      <c r="EB151" s="275"/>
      <c r="EC151" s="275"/>
      <c r="ED151" s="275"/>
      <c r="EE151" s="275"/>
      <c r="EF151" s="275"/>
      <c r="EG151" s="275"/>
      <c r="EH151" s="275"/>
      <c r="EI151" s="275"/>
      <c r="EJ151" s="275"/>
      <c r="EK151" s="275"/>
      <c r="EL151" s="275"/>
      <c r="EM151" s="275"/>
      <c r="EN151" s="275"/>
      <c r="EO151" s="275"/>
      <c r="EP151" s="275"/>
      <c r="EQ151" s="275"/>
      <c r="ER151" s="275"/>
      <c r="ES151" s="275"/>
      <c r="ET151" s="275"/>
      <c r="EU151" s="275"/>
      <c r="EV151" s="275"/>
      <c r="EW151" s="275"/>
      <c r="EX151" s="275"/>
      <c r="EY151" s="275"/>
      <c r="EZ151" s="275"/>
      <c r="FA151" s="275"/>
      <c r="FB151" s="275"/>
      <c r="FC151" s="275"/>
      <c r="FD151" s="275"/>
      <c r="FE151" s="275"/>
      <c r="FF151" s="275"/>
      <c r="FG151" s="275"/>
      <c r="FH151" s="275"/>
      <c r="FI151" s="275"/>
      <c r="FJ151" s="275"/>
      <c r="FK151" s="275"/>
      <c r="FL151" s="275"/>
      <c r="FM151" s="275"/>
      <c r="FN151" s="275"/>
      <c r="FO151" s="275"/>
    </row>
    <row r="152" spans="1:171" s="276" customFormat="1" ht="47.25" x14ac:dyDescent="0.2">
      <c r="A152" s="270">
        <v>71</v>
      </c>
      <c r="B152" s="271" t="s">
        <v>3595</v>
      </c>
      <c r="C152" s="270" t="s">
        <v>1246</v>
      </c>
      <c r="D152" s="272" t="s">
        <v>3596</v>
      </c>
      <c r="E152" s="277">
        <v>43740</v>
      </c>
      <c r="F152" s="274" t="s">
        <v>3588</v>
      </c>
      <c r="G152" s="233" t="s">
        <v>3209</v>
      </c>
      <c r="H152" s="275"/>
      <c r="I152" s="275"/>
      <c r="J152" s="275"/>
      <c r="K152" s="275"/>
      <c r="L152" s="275"/>
      <c r="M152" s="275"/>
      <c r="N152" s="275"/>
      <c r="O152" s="275"/>
      <c r="P152" s="275"/>
      <c r="Q152" s="275"/>
      <c r="R152" s="275"/>
      <c r="S152" s="275"/>
      <c r="T152" s="275"/>
      <c r="U152" s="275"/>
      <c r="V152" s="275"/>
      <c r="W152" s="275"/>
      <c r="X152" s="275"/>
      <c r="Y152" s="275"/>
      <c r="Z152" s="275"/>
      <c r="AA152" s="275"/>
      <c r="AB152" s="275"/>
      <c r="AC152" s="275"/>
      <c r="AD152" s="275"/>
      <c r="AE152" s="275"/>
      <c r="AF152" s="275"/>
      <c r="AG152" s="275"/>
      <c r="AH152" s="275"/>
      <c r="AI152" s="275"/>
      <c r="AJ152" s="275"/>
      <c r="AK152" s="275"/>
      <c r="AL152" s="275"/>
      <c r="AM152" s="275"/>
      <c r="AN152" s="275"/>
      <c r="AO152" s="275"/>
      <c r="AP152" s="275"/>
      <c r="AQ152" s="275"/>
      <c r="AR152" s="275"/>
      <c r="AS152" s="275"/>
      <c r="AT152" s="275"/>
      <c r="AU152" s="275"/>
      <c r="AV152" s="275"/>
      <c r="AW152" s="275"/>
      <c r="AX152" s="275"/>
      <c r="AY152" s="275"/>
      <c r="AZ152" s="275"/>
      <c r="BA152" s="275"/>
      <c r="BB152" s="275"/>
      <c r="BC152" s="275"/>
      <c r="BD152" s="275"/>
      <c r="BE152" s="275"/>
      <c r="BF152" s="275"/>
      <c r="BG152" s="275"/>
      <c r="BH152" s="275"/>
      <c r="BI152" s="275"/>
      <c r="BJ152" s="275"/>
      <c r="BK152" s="275"/>
      <c r="BL152" s="275"/>
      <c r="BM152" s="275"/>
      <c r="BN152" s="275"/>
      <c r="BO152" s="275"/>
      <c r="BP152" s="275"/>
      <c r="BQ152" s="275"/>
      <c r="BR152" s="275"/>
      <c r="BS152" s="275"/>
      <c r="BT152" s="275"/>
      <c r="BU152" s="275"/>
      <c r="BV152" s="275"/>
      <c r="BW152" s="275"/>
      <c r="BX152" s="275"/>
      <c r="BY152" s="275"/>
      <c r="BZ152" s="275"/>
      <c r="CA152" s="275"/>
      <c r="CB152" s="275"/>
      <c r="CC152" s="275"/>
      <c r="CD152" s="275"/>
      <c r="CE152" s="275"/>
      <c r="CF152" s="275"/>
      <c r="CG152" s="275"/>
      <c r="CH152" s="275"/>
      <c r="CI152" s="275"/>
      <c r="CJ152" s="275"/>
      <c r="CK152" s="275"/>
      <c r="CL152" s="275"/>
      <c r="CM152" s="275"/>
      <c r="CN152" s="275"/>
      <c r="CO152" s="275"/>
      <c r="CP152" s="275"/>
      <c r="CQ152" s="275"/>
      <c r="CR152" s="275"/>
      <c r="CS152" s="275"/>
      <c r="CT152" s="275"/>
      <c r="CU152" s="275"/>
      <c r="CV152" s="275"/>
      <c r="CW152" s="275"/>
      <c r="CX152" s="275"/>
      <c r="CY152" s="275"/>
      <c r="CZ152" s="275"/>
      <c r="DA152" s="275"/>
      <c r="DB152" s="275"/>
      <c r="DC152" s="275"/>
      <c r="DD152" s="275"/>
      <c r="DE152" s="275"/>
      <c r="DF152" s="275"/>
      <c r="DG152" s="275"/>
      <c r="DH152" s="275"/>
      <c r="DI152" s="275"/>
      <c r="DJ152" s="275"/>
      <c r="DK152" s="275"/>
      <c r="DL152" s="275"/>
      <c r="DM152" s="275"/>
      <c r="DN152" s="275"/>
      <c r="DO152" s="275"/>
      <c r="DP152" s="275"/>
      <c r="DQ152" s="275"/>
      <c r="DR152" s="275"/>
      <c r="DS152" s="275"/>
      <c r="DT152" s="275"/>
      <c r="DU152" s="275"/>
      <c r="DV152" s="275"/>
      <c r="DW152" s="275"/>
      <c r="DX152" s="275"/>
      <c r="DY152" s="275"/>
      <c r="DZ152" s="275"/>
      <c r="EA152" s="275"/>
      <c r="EB152" s="275"/>
      <c r="EC152" s="275"/>
      <c r="ED152" s="275"/>
      <c r="EE152" s="275"/>
      <c r="EF152" s="275"/>
      <c r="EG152" s="275"/>
      <c r="EH152" s="275"/>
      <c r="EI152" s="275"/>
      <c r="EJ152" s="275"/>
      <c r="EK152" s="275"/>
      <c r="EL152" s="275"/>
      <c r="EM152" s="275"/>
      <c r="EN152" s="275"/>
      <c r="EO152" s="275"/>
      <c r="EP152" s="275"/>
      <c r="EQ152" s="275"/>
      <c r="ER152" s="275"/>
      <c r="ES152" s="275"/>
      <c r="ET152" s="275"/>
      <c r="EU152" s="275"/>
      <c r="EV152" s="275"/>
      <c r="EW152" s="275"/>
      <c r="EX152" s="275"/>
      <c r="EY152" s="275"/>
      <c r="EZ152" s="275"/>
      <c r="FA152" s="275"/>
      <c r="FB152" s="275"/>
      <c r="FC152" s="275"/>
      <c r="FD152" s="275"/>
      <c r="FE152" s="275"/>
      <c r="FF152" s="275"/>
      <c r="FG152" s="275"/>
      <c r="FH152" s="275"/>
      <c r="FI152" s="275"/>
      <c r="FJ152" s="275"/>
      <c r="FK152" s="275"/>
      <c r="FL152" s="275"/>
      <c r="FM152" s="275"/>
      <c r="FN152" s="275"/>
      <c r="FO152" s="275"/>
    </row>
    <row r="153" spans="1:171" s="276" customFormat="1" ht="47.25" x14ac:dyDescent="0.2">
      <c r="A153" s="270">
        <v>73</v>
      </c>
      <c r="B153" s="271" t="s">
        <v>3597</v>
      </c>
      <c r="C153" s="270" t="s">
        <v>3598</v>
      </c>
      <c r="D153" s="272" t="s">
        <v>3599</v>
      </c>
      <c r="E153" s="277">
        <v>43800</v>
      </c>
      <c r="F153" s="274" t="s">
        <v>3588</v>
      </c>
      <c r="G153" s="233" t="s">
        <v>3209</v>
      </c>
      <c r="H153" s="275"/>
      <c r="I153" s="275"/>
      <c r="J153" s="275"/>
      <c r="K153" s="275"/>
      <c r="L153" s="275"/>
      <c r="M153" s="275"/>
      <c r="N153" s="275"/>
      <c r="O153" s="275"/>
      <c r="P153" s="275"/>
      <c r="Q153" s="275"/>
      <c r="R153" s="275"/>
      <c r="S153" s="275"/>
      <c r="T153" s="275"/>
      <c r="U153" s="275"/>
      <c r="V153" s="275"/>
      <c r="W153" s="275"/>
      <c r="X153" s="275"/>
      <c r="Y153" s="275"/>
      <c r="Z153" s="275"/>
      <c r="AA153" s="275"/>
      <c r="AB153" s="275"/>
      <c r="AC153" s="275"/>
      <c r="AD153" s="275"/>
      <c r="AE153" s="275"/>
      <c r="AF153" s="275"/>
      <c r="AG153" s="275"/>
      <c r="AH153" s="275"/>
      <c r="AI153" s="275"/>
      <c r="AJ153" s="275"/>
      <c r="AK153" s="275"/>
      <c r="AL153" s="275"/>
      <c r="AM153" s="275"/>
      <c r="AN153" s="275"/>
      <c r="AO153" s="275"/>
      <c r="AP153" s="275"/>
      <c r="AQ153" s="275"/>
      <c r="AR153" s="275"/>
      <c r="AS153" s="275"/>
      <c r="AT153" s="275"/>
      <c r="AU153" s="275"/>
      <c r="AV153" s="275"/>
      <c r="AW153" s="275"/>
      <c r="AX153" s="275"/>
      <c r="AY153" s="275"/>
      <c r="AZ153" s="275"/>
      <c r="BA153" s="275"/>
      <c r="BB153" s="275"/>
      <c r="BC153" s="275"/>
      <c r="BD153" s="275"/>
      <c r="BE153" s="275"/>
      <c r="BF153" s="275"/>
      <c r="BG153" s="275"/>
      <c r="BH153" s="275"/>
      <c r="BI153" s="275"/>
      <c r="BJ153" s="275"/>
      <c r="BK153" s="275"/>
      <c r="BL153" s="275"/>
      <c r="BM153" s="275"/>
      <c r="BN153" s="275"/>
      <c r="BO153" s="275"/>
      <c r="BP153" s="275"/>
      <c r="BQ153" s="275"/>
      <c r="BR153" s="275"/>
      <c r="BS153" s="275"/>
      <c r="BT153" s="275"/>
      <c r="BU153" s="275"/>
      <c r="BV153" s="275"/>
      <c r="BW153" s="275"/>
      <c r="BX153" s="275"/>
      <c r="BY153" s="275"/>
      <c r="BZ153" s="275"/>
      <c r="CA153" s="275"/>
      <c r="CB153" s="275"/>
      <c r="CC153" s="275"/>
      <c r="CD153" s="275"/>
      <c r="CE153" s="275"/>
      <c r="CF153" s="275"/>
      <c r="CG153" s="275"/>
      <c r="CH153" s="275"/>
      <c r="CI153" s="275"/>
      <c r="CJ153" s="275"/>
      <c r="CK153" s="275"/>
      <c r="CL153" s="275"/>
      <c r="CM153" s="275"/>
      <c r="CN153" s="275"/>
      <c r="CO153" s="275"/>
      <c r="CP153" s="275"/>
      <c r="CQ153" s="275"/>
      <c r="CR153" s="275"/>
      <c r="CS153" s="275"/>
      <c r="CT153" s="275"/>
      <c r="CU153" s="275"/>
      <c r="CV153" s="275"/>
      <c r="CW153" s="275"/>
      <c r="CX153" s="275"/>
      <c r="CY153" s="275"/>
      <c r="CZ153" s="275"/>
      <c r="DA153" s="275"/>
      <c r="DB153" s="275"/>
      <c r="DC153" s="275"/>
      <c r="DD153" s="275"/>
      <c r="DE153" s="275"/>
      <c r="DF153" s="275"/>
      <c r="DG153" s="275"/>
      <c r="DH153" s="275"/>
      <c r="DI153" s="275"/>
      <c r="DJ153" s="275"/>
      <c r="DK153" s="275"/>
      <c r="DL153" s="275"/>
      <c r="DM153" s="275"/>
      <c r="DN153" s="275"/>
      <c r="DO153" s="275"/>
      <c r="DP153" s="275"/>
      <c r="DQ153" s="275"/>
      <c r="DR153" s="275"/>
      <c r="DS153" s="275"/>
      <c r="DT153" s="275"/>
      <c r="DU153" s="275"/>
      <c r="DV153" s="275"/>
      <c r="DW153" s="275"/>
      <c r="DX153" s="275"/>
      <c r="DY153" s="275"/>
      <c r="DZ153" s="275"/>
      <c r="EA153" s="275"/>
      <c r="EB153" s="275"/>
      <c r="EC153" s="275"/>
      <c r="ED153" s="275"/>
      <c r="EE153" s="275"/>
      <c r="EF153" s="275"/>
      <c r="EG153" s="275"/>
      <c r="EH153" s="275"/>
      <c r="EI153" s="275"/>
      <c r="EJ153" s="275"/>
      <c r="EK153" s="275"/>
      <c r="EL153" s="275"/>
      <c r="EM153" s="275"/>
      <c r="EN153" s="275"/>
      <c r="EO153" s="275"/>
      <c r="EP153" s="275"/>
      <c r="EQ153" s="275"/>
      <c r="ER153" s="275"/>
      <c r="ES153" s="275"/>
      <c r="ET153" s="275"/>
      <c r="EU153" s="275"/>
      <c r="EV153" s="275"/>
      <c r="EW153" s="275"/>
      <c r="EX153" s="275"/>
      <c r="EY153" s="275"/>
      <c r="EZ153" s="275"/>
      <c r="FA153" s="275"/>
      <c r="FB153" s="275"/>
      <c r="FC153" s="275"/>
      <c r="FD153" s="275"/>
      <c r="FE153" s="275"/>
      <c r="FF153" s="275"/>
      <c r="FG153" s="275"/>
      <c r="FH153" s="275"/>
      <c r="FI153" s="275"/>
      <c r="FJ153" s="275"/>
      <c r="FK153" s="275"/>
      <c r="FL153" s="275"/>
      <c r="FM153" s="275"/>
      <c r="FN153" s="275"/>
      <c r="FO153" s="275"/>
    </row>
    <row r="154" spans="1:171" s="276" customFormat="1" ht="47.25" x14ac:dyDescent="0.2">
      <c r="A154" s="270">
        <v>74</v>
      </c>
      <c r="B154" s="271" t="s">
        <v>3600</v>
      </c>
      <c r="C154" s="270" t="s">
        <v>3598</v>
      </c>
      <c r="D154" s="272" t="s">
        <v>3601</v>
      </c>
      <c r="E154" s="277">
        <v>43800</v>
      </c>
      <c r="F154" s="274" t="s">
        <v>3588</v>
      </c>
      <c r="G154" s="233" t="s">
        <v>3209</v>
      </c>
      <c r="H154" s="275"/>
      <c r="I154" s="275"/>
      <c r="J154" s="275"/>
      <c r="K154" s="275"/>
      <c r="L154" s="275"/>
      <c r="M154" s="275"/>
      <c r="N154" s="275"/>
      <c r="O154" s="275"/>
      <c r="P154" s="275"/>
      <c r="Q154" s="275"/>
      <c r="R154" s="275"/>
      <c r="S154" s="275"/>
      <c r="T154" s="275"/>
      <c r="U154" s="275"/>
      <c r="V154" s="275"/>
      <c r="W154" s="275"/>
      <c r="X154" s="275"/>
      <c r="Y154" s="275"/>
      <c r="Z154" s="275"/>
      <c r="AA154" s="275"/>
      <c r="AB154" s="275"/>
      <c r="AC154" s="275"/>
      <c r="AD154" s="275"/>
      <c r="AE154" s="275"/>
      <c r="AF154" s="275"/>
      <c r="AG154" s="275"/>
      <c r="AH154" s="275"/>
      <c r="AI154" s="275"/>
      <c r="AJ154" s="275"/>
      <c r="AK154" s="275"/>
      <c r="AL154" s="275"/>
      <c r="AM154" s="275"/>
      <c r="AN154" s="275"/>
      <c r="AO154" s="275"/>
      <c r="AP154" s="275"/>
      <c r="AQ154" s="275"/>
      <c r="AR154" s="275"/>
      <c r="AS154" s="275"/>
      <c r="AT154" s="275"/>
      <c r="AU154" s="275"/>
      <c r="AV154" s="275"/>
      <c r="AW154" s="275"/>
      <c r="AX154" s="275"/>
      <c r="AY154" s="275"/>
      <c r="AZ154" s="275"/>
      <c r="BA154" s="275"/>
      <c r="BB154" s="275"/>
      <c r="BC154" s="275"/>
      <c r="BD154" s="275"/>
      <c r="BE154" s="275"/>
      <c r="BF154" s="275"/>
      <c r="BG154" s="275"/>
      <c r="BH154" s="275"/>
      <c r="BI154" s="275"/>
      <c r="BJ154" s="275"/>
      <c r="BK154" s="275"/>
      <c r="BL154" s="275"/>
      <c r="BM154" s="275"/>
      <c r="BN154" s="275"/>
      <c r="BO154" s="275"/>
      <c r="BP154" s="275"/>
      <c r="BQ154" s="275"/>
      <c r="BR154" s="275"/>
      <c r="BS154" s="275"/>
      <c r="BT154" s="275"/>
      <c r="BU154" s="275"/>
      <c r="BV154" s="275"/>
      <c r="BW154" s="275"/>
      <c r="BX154" s="275"/>
      <c r="BY154" s="275"/>
      <c r="BZ154" s="275"/>
      <c r="CA154" s="275"/>
      <c r="CB154" s="275"/>
      <c r="CC154" s="275"/>
      <c r="CD154" s="275"/>
      <c r="CE154" s="275"/>
      <c r="CF154" s="275"/>
      <c r="CG154" s="275"/>
      <c r="CH154" s="275"/>
      <c r="CI154" s="275"/>
      <c r="CJ154" s="275"/>
      <c r="CK154" s="275"/>
      <c r="CL154" s="275"/>
      <c r="CM154" s="275"/>
      <c r="CN154" s="275"/>
      <c r="CO154" s="275"/>
      <c r="CP154" s="275"/>
      <c r="CQ154" s="275"/>
      <c r="CR154" s="275"/>
      <c r="CS154" s="275"/>
      <c r="CT154" s="275"/>
      <c r="CU154" s="275"/>
      <c r="CV154" s="275"/>
      <c r="CW154" s="275"/>
      <c r="CX154" s="275"/>
      <c r="CY154" s="275"/>
      <c r="CZ154" s="275"/>
      <c r="DA154" s="275"/>
      <c r="DB154" s="275"/>
      <c r="DC154" s="275"/>
      <c r="DD154" s="275"/>
      <c r="DE154" s="275"/>
      <c r="DF154" s="275"/>
      <c r="DG154" s="275"/>
      <c r="DH154" s="275"/>
      <c r="DI154" s="275"/>
      <c r="DJ154" s="275"/>
      <c r="DK154" s="275"/>
      <c r="DL154" s="275"/>
      <c r="DM154" s="275"/>
      <c r="DN154" s="275"/>
      <c r="DO154" s="275"/>
      <c r="DP154" s="275"/>
      <c r="DQ154" s="275"/>
      <c r="DR154" s="275"/>
      <c r="DS154" s="275"/>
      <c r="DT154" s="275"/>
      <c r="DU154" s="275"/>
      <c r="DV154" s="275"/>
      <c r="DW154" s="275"/>
      <c r="DX154" s="275"/>
      <c r="DY154" s="275"/>
      <c r="DZ154" s="275"/>
      <c r="EA154" s="275"/>
      <c r="EB154" s="275"/>
      <c r="EC154" s="275"/>
      <c r="ED154" s="275"/>
      <c r="EE154" s="275"/>
      <c r="EF154" s="275"/>
      <c r="EG154" s="275"/>
      <c r="EH154" s="275"/>
      <c r="EI154" s="275"/>
      <c r="EJ154" s="275"/>
      <c r="EK154" s="275"/>
      <c r="EL154" s="275"/>
      <c r="EM154" s="275"/>
      <c r="EN154" s="275"/>
      <c r="EO154" s="275"/>
      <c r="EP154" s="275"/>
      <c r="EQ154" s="275"/>
      <c r="ER154" s="275"/>
      <c r="ES154" s="275"/>
      <c r="ET154" s="275"/>
      <c r="EU154" s="275"/>
      <c r="EV154" s="275"/>
      <c r="EW154" s="275"/>
      <c r="EX154" s="275"/>
      <c r="EY154" s="275"/>
      <c r="EZ154" s="275"/>
      <c r="FA154" s="275"/>
      <c r="FB154" s="275"/>
      <c r="FC154" s="275"/>
      <c r="FD154" s="275"/>
      <c r="FE154" s="275"/>
      <c r="FF154" s="275"/>
      <c r="FG154" s="275"/>
      <c r="FH154" s="275"/>
      <c r="FI154" s="275"/>
      <c r="FJ154" s="275"/>
      <c r="FK154" s="275"/>
      <c r="FL154" s="275"/>
      <c r="FM154" s="275"/>
      <c r="FN154" s="275"/>
      <c r="FO154" s="275"/>
    </row>
    <row r="155" spans="1:171" s="276" customFormat="1" ht="47.25" x14ac:dyDescent="0.2">
      <c r="A155" s="270">
        <v>75</v>
      </c>
      <c r="B155" s="271" t="s">
        <v>3602</v>
      </c>
      <c r="C155" s="270" t="s">
        <v>1436</v>
      </c>
      <c r="D155" s="272" t="s">
        <v>3603</v>
      </c>
      <c r="E155" s="277">
        <v>43826</v>
      </c>
      <c r="F155" s="274" t="s">
        <v>3588</v>
      </c>
      <c r="G155" s="233" t="s">
        <v>3209</v>
      </c>
      <c r="H155" s="275"/>
      <c r="I155" s="275"/>
      <c r="J155" s="275"/>
      <c r="K155" s="275"/>
      <c r="L155" s="275"/>
      <c r="M155" s="275"/>
      <c r="N155" s="275"/>
      <c r="O155" s="275"/>
      <c r="P155" s="275"/>
      <c r="Q155" s="275"/>
      <c r="R155" s="275"/>
      <c r="S155" s="275"/>
      <c r="T155" s="275"/>
      <c r="U155" s="275"/>
      <c r="V155" s="275"/>
      <c r="W155" s="275"/>
      <c r="X155" s="275"/>
      <c r="Y155" s="275"/>
      <c r="Z155" s="275"/>
      <c r="AA155" s="275"/>
      <c r="AB155" s="275"/>
      <c r="AC155" s="275"/>
      <c r="AD155" s="275"/>
      <c r="AE155" s="275"/>
      <c r="AF155" s="275"/>
      <c r="AG155" s="275"/>
      <c r="AH155" s="275"/>
      <c r="AI155" s="275"/>
      <c r="AJ155" s="275"/>
      <c r="AK155" s="275"/>
      <c r="AL155" s="275"/>
      <c r="AM155" s="275"/>
      <c r="AN155" s="275"/>
      <c r="AO155" s="275"/>
      <c r="AP155" s="275"/>
      <c r="AQ155" s="275"/>
      <c r="AR155" s="275"/>
      <c r="AS155" s="275"/>
      <c r="AT155" s="275"/>
      <c r="AU155" s="275"/>
      <c r="AV155" s="275"/>
      <c r="AW155" s="275"/>
      <c r="AX155" s="275"/>
      <c r="AY155" s="275"/>
      <c r="AZ155" s="275"/>
      <c r="BA155" s="275"/>
      <c r="BB155" s="275"/>
      <c r="BC155" s="275"/>
      <c r="BD155" s="275"/>
      <c r="BE155" s="275"/>
      <c r="BF155" s="275"/>
      <c r="BG155" s="275"/>
      <c r="BH155" s="275"/>
      <c r="BI155" s="275"/>
      <c r="BJ155" s="275"/>
      <c r="BK155" s="275"/>
      <c r="BL155" s="275"/>
      <c r="BM155" s="275"/>
      <c r="BN155" s="275"/>
      <c r="BO155" s="275"/>
      <c r="BP155" s="275"/>
      <c r="BQ155" s="275"/>
      <c r="BR155" s="275"/>
      <c r="BS155" s="275"/>
      <c r="BT155" s="275"/>
      <c r="BU155" s="275"/>
      <c r="BV155" s="275"/>
      <c r="BW155" s="275"/>
      <c r="BX155" s="275"/>
      <c r="BY155" s="275"/>
      <c r="BZ155" s="275"/>
      <c r="CA155" s="275"/>
      <c r="CB155" s="275"/>
      <c r="CC155" s="275"/>
      <c r="CD155" s="275"/>
      <c r="CE155" s="275"/>
      <c r="CF155" s="275"/>
      <c r="CG155" s="275"/>
      <c r="CH155" s="275"/>
      <c r="CI155" s="275"/>
      <c r="CJ155" s="275"/>
      <c r="CK155" s="275"/>
      <c r="CL155" s="275"/>
      <c r="CM155" s="275"/>
      <c r="CN155" s="275"/>
      <c r="CO155" s="275"/>
      <c r="CP155" s="275"/>
      <c r="CQ155" s="275"/>
      <c r="CR155" s="275"/>
      <c r="CS155" s="275"/>
      <c r="CT155" s="275"/>
      <c r="CU155" s="275"/>
      <c r="CV155" s="275"/>
      <c r="CW155" s="275"/>
      <c r="CX155" s="275"/>
      <c r="CY155" s="275"/>
      <c r="CZ155" s="275"/>
      <c r="DA155" s="275"/>
      <c r="DB155" s="275"/>
      <c r="DC155" s="275"/>
      <c r="DD155" s="275"/>
      <c r="DE155" s="275"/>
      <c r="DF155" s="275"/>
      <c r="DG155" s="275"/>
      <c r="DH155" s="275"/>
      <c r="DI155" s="275"/>
      <c r="DJ155" s="275"/>
      <c r="DK155" s="275"/>
      <c r="DL155" s="275"/>
      <c r="DM155" s="275"/>
      <c r="DN155" s="275"/>
      <c r="DO155" s="275"/>
      <c r="DP155" s="275"/>
      <c r="DQ155" s="275"/>
      <c r="DR155" s="275"/>
      <c r="DS155" s="275"/>
      <c r="DT155" s="275"/>
      <c r="DU155" s="275"/>
      <c r="DV155" s="275"/>
      <c r="DW155" s="275"/>
      <c r="DX155" s="275"/>
      <c r="DY155" s="275"/>
      <c r="DZ155" s="275"/>
      <c r="EA155" s="275"/>
      <c r="EB155" s="275"/>
      <c r="EC155" s="275"/>
      <c r="ED155" s="275"/>
      <c r="EE155" s="275"/>
      <c r="EF155" s="275"/>
      <c r="EG155" s="275"/>
      <c r="EH155" s="275"/>
      <c r="EI155" s="275"/>
      <c r="EJ155" s="275"/>
      <c r="EK155" s="275"/>
      <c r="EL155" s="275"/>
      <c r="EM155" s="275"/>
      <c r="EN155" s="275"/>
      <c r="EO155" s="275"/>
      <c r="EP155" s="275"/>
      <c r="EQ155" s="275"/>
      <c r="ER155" s="275"/>
      <c r="ES155" s="275"/>
      <c r="ET155" s="275"/>
      <c r="EU155" s="275"/>
      <c r="EV155" s="275"/>
      <c r="EW155" s="275"/>
      <c r="EX155" s="275"/>
      <c r="EY155" s="275"/>
      <c r="EZ155" s="275"/>
      <c r="FA155" s="275"/>
      <c r="FB155" s="275"/>
      <c r="FC155" s="275"/>
      <c r="FD155" s="275"/>
      <c r="FE155" s="275"/>
      <c r="FF155" s="275"/>
      <c r="FG155" s="275"/>
      <c r="FH155" s="275"/>
      <c r="FI155" s="275"/>
      <c r="FJ155" s="275"/>
      <c r="FK155" s="275"/>
      <c r="FL155" s="275"/>
      <c r="FM155" s="275"/>
      <c r="FN155" s="275"/>
      <c r="FO155" s="275"/>
    </row>
    <row r="156" spans="1:171" s="276" customFormat="1" ht="47.25" x14ac:dyDescent="0.2">
      <c r="A156" s="270">
        <v>76</v>
      </c>
      <c r="B156" s="271" t="s">
        <v>3604</v>
      </c>
      <c r="C156" s="270" t="s">
        <v>1011</v>
      </c>
      <c r="D156" s="272" t="s">
        <v>19</v>
      </c>
      <c r="E156" s="277">
        <v>43829</v>
      </c>
      <c r="F156" s="274" t="s">
        <v>3588</v>
      </c>
      <c r="G156" s="233" t="s">
        <v>3209</v>
      </c>
      <c r="H156" s="275"/>
      <c r="I156" s="275"/>
      <c r="J156" s="275"/>
      <c r="K156" s="275"/>
      <c r="L156" s="275"/>
      <c r="M156" s="275"/>
      <c r="N156" s="275"/>
      <c r="O156" s="275"/>
      <c r="P156" s="275"/>
      <c r="Q156" s="275"/>
      <c r="R156" s="275"/>
      <c r="S156" s="275"/>
      <c r="T156" s="275"/>
      <c r="U156" s="275"/>
      <c r="V156" s="275"/>
      <c r="W156" s="275"/>
      <c r="X156" s="275"/>
      <c r="Y156" s="275"/>
      <c r="Z156" s="275"/>
      <c r="AA156" s="275"/>
      <c r="AB156" s="275"/>
      <c r="AC156" s="275"/>
      <c r="AD156" s="275"/>
      <c r="AE156" s="275"/>
      <c r="AF156" s="275"/>
      <c r="AG156" s="275"/>
      <c r="AH156" s="275"/>
      <c r="AI156" s="275"/>
      <c r="AJ156" s="275"/>
      <c r="AK156" s="275"/>
      <c r="AL156" s="275"/>
      <c r="AM156" s="275"/>
      <c r="AN156" s="275"/>
      <c r="AO156" s="275"/>
      <c r="AP156" s="275"/>
      <c r="AQ156" s="275"/>
      <c r="AR156" s="275"/>
      <c r="AS156" s="275"/>
      <c r="AT156" s="275"/>
      <c r="AU156" s="275"/>
      <c r="AV156" s="275"/>
      <c r="AW156" s="275"/>
      <c r="AX156" s="275"/>
      <c r="AY156" s="275"/>
      <c r="AZ156" s="275"/>
      <c r="BA156" s="275"/>
      <c r="BB156" s="275"/>
      <c r="BC156" s="275"/>
      <c r="BD156" s="275"/>
      <c r="BE156" s="275"/>
      <c r="BF156" s="275"/>
      <c r="BG156" s="275"/>
      <c r="BH156" s="275"/>
      <c r="BI156" s="275"/>
      <c r="BJ156" s="275"/>
      <c r="BK156" s="275"/>
      <c r="BL156" s="275"/>
      <c r="BM156" s="275"/>
      <c r="BN156" s="275"/>
      <c r="BO156" s="275"/>
      <c r="BP156" s="275"/>
      <c r="BQ156" s="275"/>
      <c r="BR156" s="275"/>
      <c r="BS156" s="275"/>
      <c r="BT156" s="275"/>
      <c r="BU156" s="275"/>
      <c r="BV156" s="275"/>
      <c r="BW156" s="275"/>
      <c r="BX156" s="275"/>
      <c r="BY156" s="275"/>
      <c r="BZ156" s="275"/>
      <c r="CA156" s="275"/>
      <c r="CB156" s="275"/>
      <c r="CC156" s="275"/>
      <c r="CD156" s="275"/>
      <c r="CE156" s="275"/>
      <c r="CF156" s="275"/>
      <c r="CG156" s="275"/>
      <c r="CH156" s="275"/>
      <c r="CI156" s="275"/>
      <c r="CJ156" s="275"/>
      <c r="CK156" s="275"/>
      <c r="CL156" s="275"/>
      <c r="CM156" s="275"/>
      <c r="CN156" s="275"/>
      <c r="CO156" s="275"/>
      <c r="CP156" s="275"/>
      <c r="CQ156" s="275"/>
      <c r="CR156" s="275"/>
      <c r="CS156" s="275"/>
      <c r="CT156" s="275"/>
      <c r="CU156" s="275"/>
      <c r="CV156" s="275"/>
      <c r="CW156" s="275"/>
      <c r="CX156" s="275"/>
      <c r="CY156" s="275"/>
      <c r="CZ156" s="275"/>
      <c r="DA156" s="275"/>
      <c r="DB156" s="275"/>
      <c r="DC156" s="275"/>
      <c r="DD156" s="275"/>
      <c r="DE156" s="275"/>
      <c r="DF156" s="275"/>
      <c r="DG156" s="275"/>
      <c r="DH156" s="275"/>
      <c r="DI156" s="275"/>
      <c r="DJ156" s="275"/>
      <c r="DK156" s="275"/>
      <c r="DL156" s="275"/>
      <c r="DM156" s="275"/>
      <c r="DN156" s="275"/>
      <c r="DO156" s="275"/>
      <c r="DP156" s="275"/>
      <c r="DQ156" s="275"/>
      <c r="DR156" s="275"/>
      <c r="DS156" s="275"/>
      <c r="DT156" s="275"/>
      <c r="DU156" s="275"/>
      <c r="DV156" s="275"/>
      <c r="DW156" s="275"/>
      <c r="DX156" s="275"/>
      <c r="DY156" s="275"/>
      <c r="DZ156" s="275"/>
      <c r="EA156" s="275"/>
      <c r="EB156" s="275"/>
      <c r="EC156" s="275"/>
      <c r="ED156" s="275"/>
      <c r="EE156" s="275"/>
      <c r="EF156" s="275"/>
      <c r="EG156" s="275"/>
      <c r="EH156" s="275"/>
      <c r="EI156" s="275"/>
      <c r="EJ156" s="275"/>
      <c r="EK156" s="275"/>
      <c r="EL156" s="275"/>
      <c r="EM156" s="275"/>
      <c r="EN156" s="275"/>
      <c r="EO156" s="275"/>
      <c r="EP156" s="275"/>
      <c r="EQ156" s="275"/>
      <c r="ER156" s="275"/>
      <c r="ES156" s="275"/>
      <c r="ET156" s="275"/>
      <c r="EU156" s="275"/>
      <c r="EV156" s="275"/>
      <c r="EW156" s="275"/>
      <c r="EX156" s="275"/>
      <c r="EY156" s="275"/>
      <c r="EZ156" s="275"/>
      <c r="FA156" s="275"/>
      <c r="FB156" s="275"/>
      <c r="FC156" s="275"/>
      <c r="FD156" s="275"/>
      <c r="FE156" s="275"/>
      <c r="FF156" s="275"/>
      <c r="FG156" s="275"/>
      <c r="FH156" s="275"/>
      <c r="FI156" s="275"/>
      <c r="FJ156" s="275"/>
      <c r="FK156" s="275"/>
      <c r="FL156" s="275"/>
      <c r="FM156" s="275"/>
      <c r="FN156" s="275"/>
      <c r="FO156" s="275"/>
    </row>
    <row r="157" spans="1:171" s="276" customFormat="1" ht="31.5" x14ac:dyDescent="0.2">
      <c r="A157" s="270">
        <v>77</v>
      </c>
      <c r="B157" s="271" t="s">
        <v>3605</v>
      </c>
      <c r="C157" s="270" t="s">
        <v>1011</v>
      </c>
      <c r="D157" s="272" t="s">
        <v>3606</v>
      </c>
      <c r="E157" s="277">
        <v>43829</v>
      </c>
      <c r="F157" s="274" t="s">
        <v>3588</v>
      </c>
      <c r="G157" s="233" t="s">
        <v>3209</v>
      </c>
      <c r="H157" s="275"/>
      <c r="I157" s="275"/>
      <c r="J157" s="275"/>
      <c r="K157" s="275"/>
      <c r="L157" s="275"/>
      <c r="M157" s="275"/>
      <c r="N157" s="275"/>
      <c r="O157" s="275"/>
      <c r="P157" s="275"/>
      <c r="Q157" s="275"/>
      <c r="R157" s="275"/>
      <c r="S157" s="275"/>
      <c r="T157" s="275"/>
      <c r="U157" s="275"/>
      <c r="V157" s="275"/>
      <c r="W157" s="275"/>
      <c r="X157" s="275"/>
      <c r="Y157" s="275"/>
      <c r="Z157" s="275"/>
      <c r="AA157" s="275"/>
      <c r="AB157" s="275"/>
      <c r="AC157" s="275"/>
      <c r="AD157" s="275"/>
      <c r="AE157" s="275"/>
      <c r="AF157" s="275"/>
      <c r="AG157" s="275"/>
      <c r="AH157" s="275"/>
      <c r="AI157" s="275"/>
      <c r="AJ157" s="275"/>
      <c r="AK157" s="275"/>
      <c r="AL157" s="275"/>
      <c r="AM157" s="275"/>
      <c r="AN157" s="275"/>
      <c r="AO157" s="275"/>
      <c r="AP157" s="275"/>
      <c r="AQ157" s="275"/>
      <c r="AR157" s="275"/>
      <c r="AS157" s="275"/>
      <c r="AT157" s="275"/>
      <c r="AU157" s="275"/>
      <c r="AV157" s="275"/>
      <c r="AW157" s="275"/>
      <c r="AX157" s="275"/>
      <c r="AY157" s="275"/>
      <c r="AZ157" s="275"/>
      <c r="BA157" s="275"/>
      <c r="BB157" s="275"/>
      <c r="BC157" s="275"/>
      <c r="BD157" s="275"/>
      <c r="BE157" s="275"/>
      <c r="BF157" s="275"/>
      <c r="BG157" s="275"/>
      <c r="BH157" s="275"/>
      <c r="BI157" s="275"/>
      <c r="BJ157" s="275"/>
      <c r="BK157" s="275"/>
      <c r="BL157" s="275"/>
      <c r="BM157" s="275"/>
      <c r="BN157" s="275"/>
      <c r="BO157" s="275"/>
      <c r="BP157" s="275"/>
      <c r="BQ157" s="275"/>
      <c r="BR157" s="275"/>
      <c r="BS157" s="275"/>
      <c r="BT157" s="275"/>
      <c r="BU157" s="275"/>
      <c r="BV157" s="275"/>
      <c r="BW157" s="275"/>
      <c r="BX157" s="275"/>
      <c r="BY157" s="275"/>
      <c r="BZ157" s="275"/>
      <c r="CA157" s="275"/>
      <c r="CB157" s="275"/>
      <c r="CC157" s="275"/>
      <c r="CD157" s="275"/>
      <c r="CE157" s="275"/>
      <c r="CF157" s="275"/>
      <c r="CG157" s="275"/>
      <c r="CH157" s="275"/>
      <c r="CI157" s="275"/>
      <c r="CJ157" s="275"/>
      <c r="CK157" s="275"/>
      <c r="CL157" s="275"/>
      <c r="CM157" s="275"/>
      <c r="CN157" s="275"/>
      <c r="CO157" s="275"/>
      <c r="CP157" s="275"/>
      <c r="CQ157" s="275"/>
      <c r="CR157" s="275"/>
      <c r="CS157" s="275"/>
      <c r="CT157" s="275"/>
      <c r="CU157" s="275"/>
      <c r="CV157" s="275"/>
      <c r="CW157" s="275"/>
      <c r="CX157" s="275"/>
      <c r="CY157" s="275"/>
      <c r="CZ157" s="275"/>
      <c r="DA157" s="275"/>
      <c r="DB157" s="275"/>
      <c r="DC157" s="275"/>
      <c r="DD157" s="275"/>
      <c r="DE157" s="275"/>
      <c r="DF157" s="275"/>
      <c r="DG157" s="275"/>
      <c r="DH157" s="275"/>
      <c r="DI157" s="275"/>
      <c r="DJ157" s="275"/>
      <c r="DK157" s="275"/>
      <c r="DL157" s="275"/>
      <c r="DM157" s="275"/>
      <c r="DN157" s="275"/>
      <c r="DO157" s="275"/>
      <c r="DP157" s="275"/>
      <c r="DQ157" s="275"/>
      <c r="DR157" s="275"/>
      <c r="DS157" s="275"/>
      <c r="DT157" s="275"/>
      <c r="DU157" s="275"/>
      <c r="DV157" s="275"/>
      <c r="DW157" s="275"/>
      <c r="DX157" s="275"/>
      <c r="DY157" s="275"/>
      <c r="DZ157" s="275"/>
      <c r="EA157" s="275"/>
      <c r="EB157" s="275"/>
      <c r="EC157" s="275"/>
      <c r="ED157" s="275"/>
      <c r="EE157" s="275"/>
      <c r="EF157" s="275"/>
      <c r="EG157" s="275"/>
      <c r="EH157" s="275"/>
      <c r="EI157" s="275"/>
      <c r="EJ157" s="275"/>
      <c r="EK157" s="275"/>
      <c r="EL157" s="275"/>
      <c r="EM157" s="275"/>
      <c r="EN157" s="275"/>
      <c r="EO157" s="275"/>
      <c r="EP157" s="275"/>
      <c r="EQ157" s="275"/>
      <c r="ER157" s="275"/>
      <c r="ES157" s="275"/>
      <c r="ET157" s="275"/>
      <c r="EU157" s="275"/>
      <c r="EV157" s="275"/>
      <c r="EW157" s="275"/>
      <c r="EX157" s="275"/>
      <c r="EY157" s="275"/>
      <c r="EZ157" s="275"/>
      <c r="FA157" s="275"/>
      <c r="FB157" s="275"/>
      <c r="FC157" s="275"/>
      <c r="FD157" s="275"/>
      <c r="FE157" s="275"/>
      <c r="FF157" s="275"/>
      <c r="FG157" s="275"/>
      <c r="FH157" s="275"/>
      <c r="FI157" s="275"/>
      <c r="FJ157" s="275"/>
      <c r="FK157" s="275"/>
      <c r="FL157" s="275"/>
      <c r="FM157" s="275"/>
      <c r="FN157" s="275"/>
      <c r="FO157" s="275"/>
    </row>
    <row r="158" spans="1:171" s="287" customFormat="1" ht="63" x14ac:dyDescent="0.25">
      <c r="A158" s="283">
        <v>30</v>
      </c>
      <c r="B158" s="284" t="s">
        <v>3642</v>
      </c>
      <c r="C158" s="283" t="s">
        <v>3643</v>
      </c>
      <c r="D158" s="285" t="s">
        <v>3644</v>
      </c>
      <c r="E158" s="279">
        <v>43726</v>
      </c>
      <c r="F158" s="72" t="s">
        <v>755</v>
      </c>
      <c r="G158" s="233" t="s">
        <v>3208</v>
      </c>
    </row>
    <row r="159" spans="1:171" s="287" customFormat="1" ht="78.75" x14ac:dyDescent="0.25">
      <c r="A159" s="283">
        <v>32</v>
      </c>
      <c r="B159" s="284" t="s">
        <v>3646</v>
      </c>
      <c r="C159" s="283" t="s">
        <v>3647</v>
      </c>
      <c r="D159" s="285" t="s">
        <v>3648</v>
      </c>
      <c r="E159" s="279">
        <v>43763</v>
      </c>
      <c r="F159" s="72" t="s">
        <v>755</v>
      </c>
      <c r="G159" s="233" t="s">
        <v>3208</v>
      </c>
    </row>
    <row r="160" spans="1:171" s="287" customFormat="1" ht="63" x14ac:dyDescent="0.25">
      <c r="A160" s="283">
        <v>33</v>
      </c>
      <c r="B160" s="284" t="s">
        <v>3649</v>
      </c>
      <c r="C160" s="283" t="s">
        <v>3647</v>
      </c>
      <c r="D160" s="285" t="s">
        <v>3650</v>
      </c>
      <c r="E160" s="279">
        <v>43763</v>
      </c>
      <c r="F160" s="72" t="s">
        <v>755</v>
      </c>
      <c r="G160" s="233" t="s">
        <v>3208</v>
      </c>
    </row>
    <row r="161" spans="1:7" s="287" customFormat="1" ht="78.75" x14ac:dyDescent="0.25">
      <c r="A161" s="283">
        <v>34</v>
      </c>
      <c r="B161" s="284" t="s">
        <v>3651</v>
      </c>
      <c r="C161" s="283" t="s">
        <v>3647</v>
      </c>
      <c r="D161" s="285" t="s">
        <v>3652</v>
      </c>
      <c r="E161" s="279">
        <v>43763</v>
      </c>
      <c r="F161" s="72" t="s">
        <v>755</v>
      </c>
      <c r="G161" s="233" t="s">
        <v>3208</v>
      </c>
    </row>
    <row r="162" spans="1:7" s="287" customFormat="1" ht="47.25" x14ac:dyDescent="0.25">
      <c r="A162" s="283">
        <v>36</v>
      </c>
      <c r="B162" s="284" t="s">
        <v>3654</v>
      </c>
      <c r="C162" s="283" t="s">
        <v>3653</v>
      </c>
      <c r="D162" s="285" t="s">
        <v>3655</v>
      </c>
      <c r="E162" s="279">
        <v>43763</v>
      </c>
      <c r="F162" s="72" t="s">
        <v>755</v>
      </c>
      <c r="G162" s="233" t="s">
        <v>3208</v>
      </c>
    </row>
    <row r="163" spans="1:7" s="287" customFormat="1" ht="78.75" x14ac:dyDescent="0.25">
      <c r="A163" s="283">
        <v>37</v>
      </c>
      <c r="B163" s="284" t="s">
        <v>3656</v>
      </c>
      <c r="C163" s="283" t="s">
        <v>3657</v>
      </c>
      <c r="D163" s="285" t="s">
        <v>3658</v>
      </c>
      <c r="E163" s="279">
        <v>43763</v>
      </c>
      <c r="F163" s="72" t="s">
        <v>755</v>
      </c>
      <c r="G163" s="233" t="s">
        <v>3208</v>
      </c>
    </row>
    <row r="164" spans="1:7" s="287" customFormat="1" ht="63" x14ac:dyDescent="0.25">
      <c r="A164" s="283">
        <v>40</v>
      </c>
      <c r="B164" s="292" t="s">
        <v>3659</v>
      </c>
      <c r="C164" s="293" t="s">
        <v>3660</v>
      </c>
      <c r="D164" s="294" t="s">
        <v>3661</v>
      </c>
      <c r="E164" s="279">
        <v>43763</v>
      </c>
      <c r="F164" s="72" t="s">
        <v>755</v>
      </c>
      <c r="G164" s="233" t="s">
        <v>3208</v>
      </c>
    </row>
    <row r="165" spans="1:7" s="287" customFormat="1" ht="63" x14ac:dyDescent="0.25">
      <c r="A165" s="283">
        <v>41</v>
      </c>
      <c r="B165" s="284" t="s">
        <v>3662</v>
      </c>
      <c r="C165" s="283" t="s">
        <v>3657</v>
      </c>
      <c r="D165" s="285" t="s">
        <v>326</v>
      </c>
      <c r="E165" s="279">
        <v>43763</v>
      </c>
      <c r="F165" s="72" t="s">
        <v>755</v>
      </c>
      <c r="G165" s="233" t="s">
        <v>3208</v>
      </c>
    </row>
    <row r="166" spans="1:7" s="287" customFormat="1" ht="78.75" x14ac:dyDescent="0.25">
      <c r="A166" s="283">
        <v>42</v>
      </c>
      <c r="B166" s="284" t="s">
        <v>3663</v>
      </c>
      <c r="C166" s="283" t="s">
        <v>3664</v>
      </c>
      <c r="D166" s="285" t="s">
        <v>3665</v>
      </c>
      <c r="E166" s="279">
        <v>43764</v>
      </c>
      <c r="F166" s="72" t="s">
        <v>755</v>
      </c>
      <c r="G166" s="233" t="s">
        <v>3208</v>
      </c>
    </row>
    <row r="167" spans="1:7" s="301" customFormat="1" ht="47.25" x14ac:dyDescent="0.25">
      <c r="A167" s="298">
        <v>25</v>
      </c>
      <c r="B167" s="298" t="s">
        <v>3640</v>
      </c>
      <c r="C167" s="299" t="s">
        <v>3641</v>
      </c>
      <c r="D167" s="298" t="s">
        <v>1011</v>
      </c>
      <c r="E167" s="300">
        <v>2020</v>
      </c>
      <c r="F167" s="53" t="s">
        <v>755</v>
      </c>
      <c r="G167" s="303" t="s">
        <v>3209</v>
      </c>
    </row>
    <row r="168" spans="1:7" s="301" customFormat="1" ht="63" x14ac:dyDescent="0.25">
      <c r="A168" s="298">
        <v>26</v>
      </c>
      <c r="B168" s="298" t="s">
        <v>3636</v>
      </c>
      <c r="C168" s="299" t="s">
        <v>3637</v>
      </c>
      <c r="D168" s="298" t="s">
        <v>1011</v>
      </c>
      <c r="E168" s="300">
        <v>2020</v>
      </c>
      <c r="F168" s="53" t="s">
        <v>755</v>
      </c>
      <c r="G168" s="303" t="s">
        <v>3209</v>
      </c>
    </row>
    <row r="169" spans="1:7" s="301" customFormat="1" ht="31.5" x14ac:dyDescent="0.25">
      <c r="A169" s="298">
        <v>42</v>
      </c>
      <c r="B169" s="298" t="s">
        <v>3623</v>
      </c>
      <c r="C169" s="299" t="s">
        <v>3624</v>
      </c>
      <c r="D169" s="298" t="s">
        <v>2331</v>
      </c>
      <c r="E169" s="300">
        <v>2020</v>
      </c>
      <c r="F169" s="53" t="s">
        <v>755</v>
      </c>
      <c r="G169" s="303" t="s">
        <v>3209</v>
      </c>
    </row>
    <row r="170" spans="1:7" s="301" customFormat="1" ht="47.25" x14ac:dyDescent="0.25">
      <c r="A170" s="298">
        <v>43</v>
      </c>
      <c r="B170" s="298" t="s">
        <v>3621</v>
      </c>
      <c r="C170" s="299" t="s">
        <v>3622</v>
      </c>
      <c r="D170" s="298" t="s">
        <v>2331</v>
      </c>
      <c r="E170" s="300">
        <v>2020</v>
      </c>
      <c r="F170" s="53" t="s">
        <v>755</v>
      </c>
      <c r="G170" s="303" t="s">
        <v>3209</v>
      </c>
    </row>
    <row r="171" spans="1:7" s="301" customFormat="1" ht="47.25" x14ac:dyDescent="0.25">
      <c r="A171" s="298">
        <v>44</v>
      </c>
      <c r="B171" s="298" t="s">
        <v>3630</v>
      </c>
      <c r="C171" s="299" t="s">
        <v>3631</v>
      </c>
      <c r="D171" s="298" t="s">
        <v>2331</v>
      </c>
      <c r="E171" s="300">
        <v>2020</v>
      </c>
      <c r="F171" s="53" t="s">
        <v>755</v>
      </c>
      <c r="G171" s="303" t="s">
        <v>3209</v>
      </c>
    </row>
    <row r="172" spans="1:7" s="301" customFormat="1" ht="47.25" x14ac:dyDescent="0.25">
      <c r="A172" s="298">
        <v>62</v>
      </c>
      <c r="B172" s="298" t="s">
        <v>3627</v>
      </c>
      <c r="C172" s="299" t="s">
        <v>3628</v>
      </c>
      <c r="D172" s="298" t="s">
        <v>1133</v>
      </c>
      <c r="E172" s="300">
        <v>2020</v>
      </c>
      <c r="F172" s="53" t="s">
        <v>755</v>
      </c>
      <c r="G172" s="303" t="s">
        <v>3209</v>
      </c>
    </row>
    <row r="173" spans="1:7" s="301" customFormat="1" ht="47.25" x14ac:dyDescent="0.25">
      <c r="A173" s="298">
        <v>104</v>
      </c>
      <c r="B173" s="298" t="s">
        <v>3629</v>
      </c>
      <c r="C173" s="299" t="s">
        <v>2947</v>
      </c>
      <c r="D173" s="298" t="s">
        <v>1366</v>
      </c>
      <c r="E173" s="300">
        <v>2020</v>
      </c>
      <c r="F173" s="53" t="s">
        <v>755</v>
      </c>
      <c r="G173" s="303" t="s">
        <v>3209</v>
      </c>
    </row>
    <row r="174" spans="1:7" s="301" customFormat="1" ht="78.75" x14ac:dyDescent="0.25">
      <c r="A174" s="298">
        <v>118</v>
      </c>
      <c r="B174" s="298" t="s">
        <v>3202</v>
      </c>
      <c r="C174" s="299" t="s">
        <v>3203</v>
      </c>
      <c r="D174" s="298" t="s">
        <v>1441</v>
      </c>
      <c r="E174" s="300">
        <v>2020</v>
      </c>
      <c r="F174" s="53" t="s">
        <v>755</v>
      </c>
      <c r="G174" s="303" t="s">
        <v>3209</v>
      </c>
    </row>
    <row r="175" spans="1:7" s="301" customFormat="1" ht="78.75" x14ac:dyDescent="0.25">
      <c r="A175" s="298">
        <v>124</v>
      </c>
      <c r="B175" s="298" t="s">
        <v>3609</v>
      </c>
      <c r="C175" s="299" t="s">
        <v>3610</v>
      </c>
      <c r="D175" s="298" t="s">
        <v>1438</v>
      </c>
      <c r="E175" s="300">
        <v>2020</v>
      </c>
      <c r="F175" s="53" t="s">
        <v>755</v>
      </c>
      <c r="G175" s="303" t="s">
        <v>3209</v>
      </c>
    </row>
    <row r="176" spans="1:7" s="301" customFormat="1" ht="47.25" x14ac:dyDescent="0.25">
      <c r="A176" s="298">
        <v>127</v>
      </c>
      <c r="B176" s="298" t="s">
        <v>3611</v>
      </c>
      <c r="C176" s="299" t="s">
        <v>3612</v>
      </c>
      <c r="D176" s="298" t="s">
        <v>1436</v>
      </c>
      <c r="E176" s="300">
        <v>2020</v>
      </c>
      <c r="F176" s="53" t="s">
        <v>755</v>
      </c>
      <c r="G176" s="303" t="s">
        <v>3209</v>
      </c>
    </row>
    <row r="177" spans="1:7" s="301" customFormat="1" ht="47.25" x14ac:dyDescent="0.25">
      <c r="A177" s="298">
        <v>128</v>
      </c>
      <c r="B177" s="298" t="s">
        <v>3613</v>
      </c>
      <c r="C177" s="299" t="s">
        <v>3614</v>
      </c>
      <c r="D177" s="298" t="s">
        <v>1441</v>
      </c>
      <c r="E177" s="300">
        <v>2020</v>
      </c>
      <c r="F177" s="53" t="s">
        <v>755</v>
      </c>
      <c r="G177" s="303" t="s">
        <v>3209</v>
      </c>
    </row>
    <row r="178" spans="1:7" s="301" customFormat="1" ht="78.75" x14ac:dyDescent="0.25">
      <c r="A178" s="298">
        <v>130</v>
      </c>
      <c r="B178" s="298" t="s">
        <v>3615</v>
      </c>
      <c r="C178" s="298" t="s">
        <v>3616</v>
      </c>
      <c r="D178" s="298" t="s">
        <v>1441</v>
      </c>
      <c r="E178" s="300">
        <v>2020</v>
      </c>
      <c r="F178" s="53" t="s">
        <v>755</v>
      </c>
      <c r="G178" s="303" t="s">
        <v>3209</v>
      </c>
    </row>
    <row r="179" spans="1:7" s="301" customFormat="1" ht="47.25" x14ac:dyDescent="0.25">
      <c r="A179" s="298">
        <v>136</v>
      </c>
      <c r="B179" s="298" t="s">
        <v>3617</v>
      </c>
      <c r="C179" s="299" t="s">
        <v>3618</v>
      </c>
      <c r="D179" s="298" t="s">
        <v>1438</v>
      </c>
      <c r="E179" s="300">
        <v>2020</v>
      </c>
      <c r="F179" s="53" t="s">
        <v>755</v>
      </c>
      <c r="G179" s="303" t="s">
        <v>3209</v>
      </c>
    </row>
    <row r="180" spans="1:7" s="301" customFormat="1" ht="47.25" x14ac:dyDescent="0.25">
      <c r="A180" s="298">
        <v>137</v>
      </c>
      <c r="B180" s="298" t="s">
        <v>3619</v>
      </c>
      <c r="C180" s="299" t="s">
        <v>3620</v>
      </c>
      <c r="D180" s="298" t="s">
        <v>1441</v>
      </c>
      <c r="E180" s="300">
        <v>2020</v>
      </c>
      <c r="F180" s="53" t="s">
        <v>755</v>
      </c>
      <c r="G180" s="303" t="s">
        <v>3209</v>
      </c>
    </row>
    <row r="181" spans="1:7" s="301" customFormat="1" ht="63" x14ac:dyDescent="0.25">
      <c r="A181" s="298">
        <v>138</v>
      </c>
      <c r="B181" s="298" t="s">
        <v>3625</v>
      </c>
      <c r="C181" s="299" t="s">
        <v>3626</v>
      </c>
      <c r="D181" s="298" t="s">
        <v>1441</v>
      </c>
      <c r="E181" s="300">
        <v>2020</v>
      </c>
      <c r="F181" s="53" t="s">
        <v>755</v>
      </c>
      <c r="G181" s="303" t="s">
        <v>3209</v>
      </c>
    </row>
    <row r="182" spans="1:7" s="301" customFormat="1" ht="78.75" x14ac:dyDescent="0.25">
      <c r="A182" s="298">
        <v>139</v>
      </c>
      <c r="B182" s="298" t="s">
        <v>3632</v>
      </c>
      <c r="C182" s="299" t="s">
        <v>3633</v>
      </c>
      <c r="D182" s="298" t="s">
        <v>1441</v>
      </c>
      <c r="E182" s="300">
        <v>2020</v>
      </c>
      <c r="F182" s="53" t="s">
        <v>755</v>
      </c>
      <c r="G182" s="303" t="s">
        <v>3209</v>
      </c>
    </row>
    <row r="183" spans="1:7" s="301" customFormat="1" ht="63" x14ac:dyDescent="0.25">
      <c r="A183" s="298">
        <v>140</v>
      </c>
      <c r="B183" s="298" t="s">
        <v>3634</v>
      </c>
      <c r="C183" s="299" t="s">
        <v>3635</v>
      </c>
      <c r="D183" s="298" t="s">
        <v>1438</v>
      </c>
      <c r="E183" s="300">
        <v>2020</v>
      </c>
      <c r="F183" s="53" t="s">
        <v>755</v>
      </c>
      <c r="G183" s="303" t="s">
        <v>3209</v>
      </c>
    </row>
    <row r="184" spans="1:7" s="301" customFormat="1" ht="63" x14ac:dyDescent="0.25">
      <c r="A184" s="298">
        <v>142</v>
      </c>
      <c r="B184" s="298" t="s">
        <v>3878</v>
      </c>
      <c r="C184" s="299" t="s">
        <v>3879</v>
      </c>
      <c r="D184" s="298" t="s">
        <v>1438</v>
      </c>
      <c r="E184" s="300">
        <v>2020</v>
      </c>
      <c r="F184" s="53" t="s">
        <v>755</v>
      </c>
      <c r="G184" s="303" t="s">
        <v>3209</v>
      </c>
    </row>
    <row r="185" spans="1:7" s="301" customFormat="1" ht="47.25" x14ac:dyDescent="0.25">
      <c r="A185" s="298">
        <v>144</v>
      </c>
      <c r="B185" s="298" t="s">
        <v>4415</v>
      </c>
      <c r="C185" s="299" t="s">
        <v>330</v>
      </c>
      <c r="D185" s="298" t="s">
        <v>1436</v>
      </c>
      <c r="E185" s="300">
        <v>2020</v>
      </c>
      <c r="F185" s="53" t="s">
        <v>755</v>
      </c>
      <c r="G185" s="303" t="s">
        <v>3209</v>
      </c>
    </row>
    <row r="186" spans="1:7" s="301" customFormat="1" ht="47.25" x14ac:dyDescent="0.25">
      <c r="A186" s="298">
        <v>176</v>
      </c>
      <c r="B186" s="298" t="s">
        <v>3638</v>
      </c>
      <c r="C186" s="299" t="s">
        <v>3639</v>
      </c>
      <c r="D186" s="298" t="s">
        <v>2777</v>
      </c>
      <c r="E186" s="300">
        <v>2020</v>
      </c>
      <c r="F186" s="53" t="s">
        <v>755</v>
      </c>
      <c r="G186" s="303" t="s">
        <v>3209</v>
      </c>
    </row>
    <row r="187" spans="1:7" s="301" customFormat="1" ht="47.25" x14ac:dyDescent="0.25">
      <c r="A187" s="298">
        <v>161</v>
      </c>
      <c r="B187" s="304" t="s">
        <v>4416</v>
      </c>
      <c r="C187" s="299" t="s">
        <v>4417</v>
      </c>
      <c r="D187" s="298" t="s">
        <v>997</v>
      </c>
      <c r="E187" s="300">
        <v>2021</v>
      </c>
      <c r="F187" s="53" t="s">
        <v>755</v>
      </c>
      <c r="G187" s="303" t="s">
        <v>3209</v>
      </c>
    </row>
    <row r="188" spans="1:7" s="301" customFormat="1" ht="63" x14ac:dyDescent="0.25">
      <c r="A188" s="298">
        <v>134</v>
      </c>
      <c r="B188" s="304" t="s">
        <v>4418</v>
      </c>
      <c r="C188" s="299" t="s">
        <v>4419</v>
      </c>
      <c r="D188" s="298" t="s">
        <v>1011</v>
      </c>
      <c r="E188" s="300">
        <v>2021</v>
      </c>
      <c r="F188" s="53" t="s">
        <v>755</v>
      </c>
      <c r="G188" s="303" t="s">
        <v>3209</v>
      </c>
    </row>
    <row r="189" spans="1:7" s="301" customFormat="1" ht="63" x14ac:dyDescent="0.25">
      <c r="A189" s="298">
        <v>141</v>
      </c>
      <c r="B189" s="304" t="s">
        <v>4420</v>
      </c>
      <c r="C189" s="299" t="s">
        <v>1017</v>
      </c>
      <c r="D189" s="298" t="s">
        <v>1011</v>
      </c>
      <c r="E189" s="300">
        <v>2021</v>
      </c>
      <c r="F189" s="53" t="s">
        <v>755</v>
      </c>
      <c r="G189" s="303" t="s">
        <v>3209</v>
      </c>
    </row>
    <row r="190" spans="1:7" s="301" customFormat="1" ht="47.25" x14ac:dyDescent="0.25">
      <c r="A190" s="298">
        <v>176</v>
      </c>
      <c r="B190" s="304" t="s">
        <v>4421</v>
      </c>
      <c r="C190" s="299" t="s">
        <v>4422</v>
      </c>
      <c r="D190" s="298" t="s">
        <v>1051</v>
      </c>
      <c r="E190" s="300">
        <v>2021</v>
      </c>
      <c r="F190" s="53" t="s">
        <v>755</v>
      </c>
      <c r="G190" s="303" t="s">
        <v>3209</v>
      </c>
    </row>
    <row r="191" spans="1:7" s="301" customFormat="1" ht="47.25" x14ac:dyDescent="0.25">
      <c r="A191" s="298">
        <v>204</v>
      </c>
      <c r="B191" s="304" t="s">
        <v>4423</v>
      </c>
      <c r="C191" s="299" t="s">
        <v>1017</v>
      </c>
      <c r="D191" s="298" t="s">
        <v>1051</v>
      </c>
      <c r="E191" s="300">
        <v>2021</v>
      </c>
      <c r="F191" s="53" t="s">
        <v>755</v>
      </c>
      <c r="G191" s="303" t="s">
        <v>3209</v>
      </c>
    </row>
    <row r="192" spans="1:7" s="301" customFormat="1" ht="47.25" x14ac:dyDescent="0.25">
      <c r="A192" s="298">
        <v>215</v>
      </c>
      <c r="B192" s="304" t="s">
        <v>4424</v>
      </c>
      <c r="C192" s="298" t="s">
        <v>4425</v>
      </c>
      <c r="D192" s="298" t="s">
        <v>4426</v>
      </c>
      <c r="E192" s="300">
        <v>2021</v>
      </c>
      <c r="F192" s="53" t="s">
        <v>755</v>
      </c>
      <c r="G192" s="303" t="s">
        <v>3209</v>
      </c>
    </row>
    <row r="193" spans="1:7" s="301" customFormat="1" ht="47.25" x14ac:dyDescent="0.25">
      <c r="A193" s="298">
        <v>77</v>
      </c>
      <c r="B193" s="304" t="s">
        <v>4427</v>
      </c>
      <c r="C193" s="299" t="s">
        <v>4428</v>
      </c>
      <c r="D193" s="298" t="s">
        <v>2331</v>
      </c>
      <c r="E193" s="300">
        <v>2021</v>
      </c>
      <c r="F193" s="53" t="s">
        <v>755</v>
      </c>
      <c r="G193" s="303" t="s">
        <v>3209</v>
      </c>
    </row>
    <row r="194" spans="1:7" s="301" customFormat="1" ht="47.25" x14ac:dyDescent="0.25">
      <c r="A194" s="298">
        <v>97</v>
      </c>
      <c r="B194" s="304" t="s">
        <v>4429</v>
      </c>
      <c r="C194" s="299" t="s">
        <v>4430</v>
      </c>
      <c r="D194" s="298" t="s">
        <v>4431</v>
      </c>
      <c r="E194" s="300">
        <v>2021</v>
      </c>
      <c r="F194" s="53" t="s">
        <v>755</v>
      </c>
      <c r="G194" s="303" t="s">
        <v>3209</v>
      </c>
    </row>
    <row r="195" spans="1:7" s="301" customFormat="1" ht="31.5" x14ac:dyDescent="0.25">
      <c r="A195" s="298">
        <v>61</v>
      </c>
      <c r="B195" s="304" t="s">
        <v>4432</v>
      </c>
      <c r="C195" s="298" t="s">
        <v>4433</v>
      </c>
      <c r="D195" s="298" t="s">
        <v>1238</v>
      </c>
      <c r="E195" s="300">
        <v>2021</v>
      </c>
      <c r="F195" s="53" t="s">
        <v>755</v>
      </c>
      <c r="G195" s="303" t="s">
        <v>3209</v>
      </c>
    </row>
    <row r="196" spans="1:7" s="301" customFormat="1" ht="63" x14ac:dyDescent="0.25">
      <c r="A196" s="298">
        <v>245</v>
      </c>
      <c r="B196" s="304" t="s">
        <v>4434</v>
      </c>
      <c r="C196" s="299" t="s">
        <v>4435</v>
      </c>
      <c r="D196" s="298" t="s">
        <v>4436</v>
      </c>
      <c r="E196" s="300">
        <v>2021</v>
      </c>
      <c r="F196" s="53" t="s">
        <v>755</v>
      </c>
      <c r="G196" s="303" t="s">
        <v>3209</v>
      </c>
    </row>
    <row r="197" spans="1:7" s="301" customFormat="1" ht="94.5" x14ac:dyDescent="0.25">
      <c r="A197" s="298">
        <v>13</v>
      </c>
      <c r="B197" s="304" t="s">
        <v>4437</v>
      </c>
      <c r="C197" s="298" t="s">
        <v>4438</v>
      </c>
      <c r="D197" s="298" t="s">
        <v>1313</v>
      </c>
      <c r="E197" s="300">
        <v>2021</v>
      </c>
      <c r="F197" s="53" t="s">
        <v>755</v>
      </c>
      <c r="G197" s="303" t="s">
        <v>3209</v>
      </c>
    </row>
    <row r="198" spans="1:7" s="301" customFormat="1" ht="63" x14ac:dyDescent="0.25">
      <c r="A198" s="298">
        <v>133</v>
      </c>
      <c r="B198" s="304" t="s">
        <v>4439</v>
      </c>
      <c r="C198" s="298" t="s">
        <v>4440</v>
      </c>
      <c r="D198" s="298" t="s">
        <v>4441</v>
      </c>
      <c r="E198" s="300">
        <v>2021</v>
      </c>
      <c r="F198" s="53" t="s">
        <v>755</v>
      </c>
      <c r="G198" s="303" t="s">
        <v>3209</v>
      </c>
    </row>
    <row r="199" spans="1:7" s="301" customFormat="1" ht="63" x14ac:dyDescent="0.25">
      <c r="A199" s="298">
        <v>51</v>
      </c>
      <c r="B199" s="304" t="s">
        <v>4442</v>
      </c>
      <c r="C199" s="299" t="s">
        <v>4443</v>
      </c>
      <c r="D199" s="298" t="s">
        <v>1438</v>
      </c>
      <c r="E199" s="300">
        <v>2021</v>
      </c>
      <c r="F199" s="53" t="s">
        <v>755</v>
      </c>
      <c r="G199" s="303" t="s">
        <v>3209</v>
      </c>
    </row>
    <row r="200" spans="1:7" s="301" customFormat="1" ht="31.5" x14ac:dyDescent="0.25">
      <c r="A200" s="298">
        <v>68</v>
      </c>
      <c r="B200" s="304" t="s">
        <v>4444</v>
      </c>
      <c r="C200" s="299" t="s">
        <v>1017</v>
      </c>
      <c r="D200" s="298" t="s">
        <v>1438</v>
      </c>
      <c r="E200" s="300">
        <v>2021</v>
      </c>
      <c r="F200" s="53" t="s">
        <v>755</v>
      </c>
      <c r="G200" s="303" t="s">
        <v>3209</v>
      </c>
    </row>
    <row r="201" spans="1:7" s="301" customFormat="1" ht="47.25" x14ac:dyDescent="0.25">
      <c r="A201" s="298">
        <v>175</v>
      </c>
      <c r="B201" s="304" t="s">
        <v>4445</v>
      </c>
      <c r="C201" s="298" t="s">
        <v>4446</v>
      </c>
      <c r="D201" s="298" t="s">
        <v>1441</v>
      </c>
      <c r="E201" s="300">
        <v>2021</v>
      </c>
      <c r="F201" s="53" t="s">
        <v>755</v>
      </c>
      <c r="G201" s="303" t="s">
        <v>3209</v>
      </c>
    </row>
    <row r="202" spans="1:7" s="301" customFormat="1" ht="63" x14ac:dyDescent="0.25">
      <c r="A202" s="298">
        <v>19</v>
      </c>
      <c r="B202" s="304" t="s">
        <v>4447</v>
      </c>
      <c r="C202" s="299" t="s">
        <v>4448</v>
      </c>
      <c r="D202" s="298" t="s">
        <v>4449</v>
      </c>
      <c r="E202" s="300">
        <v>2021</v>
      </c>
      <c r="F202" s="53" t="s">
        <v>755</v>
      </c>
      <c r="G202" s="303" t="s">
        <v>3209</v>
      </c>
    </row>
    <row r="203" spans="1:7" s="301" customFormat="1" ht="63" x14ac:dyDescent="0.25">
      <c r="A203" s="298">
        <v>152</v>
      </c>
      <c r="B203" s="304" t="s">
        <v>4450</v>
      </c>
      <c r="C203" s="298" t="s">
        <v>4451</v>
      </c>
      <c r="D203" s="298" t="s">
        <v>4452</v>
      </c>
      <c r="E203" s="300">
        <v>2021</v>
      </c>
      <c r="F203" s="53" t="s">
        <v>755</v>
      </c>
      <c r="G203" s="303" t="s">
        <v>3209</v>
      </c>
    </row>
    <row r="204" spans="1:7" s="301" customFormat="1" ht="78.75" x14ac:dyDescent="0.25">
      <c r="A204" s="298">
        <v>105</v>
      </c>
      <c r="B204" s="304" t="s">
        <v>4453</v>
      </c>
      <c r="C204" s="299" t="s">
        <v>4454</v>
      </c>
      <c r="D204" s="298" t="s">
        <v>4455</v>
      </c>
      <c r="E204" s="300">
        <v>2021</v>
      </c>
      <c r="F204" s="53" t="s">
        <v>755</v>
      </c>
      <c r="G204" s="303" t="s">
        <v>3209</v>
      </c>
    </row>
    <row r="205" spans="1:7" s="301" customFormat="1" ht="63" x14ac:dyDescent="0.25">
      <c r="A205" s="298">
        <v>233</v>
      </c>
      <c r="B205" s="304" t="s">
        <v>4456</v>
      </c>
      <c r="C205" s="298" t="s">
        <v>4457</v>
      </c>
      <c r="D205" s="298" t="s">
        <v>4458</v>
      </c>
      <c r="E205" s="300">
        <v>2021</v>
      </c>
      <c r="F205" s="53" t="s">
        <v>755</v>
      </c>
      <c r="G205" s="303" t="s">
        <v>3209</v>
      </c>
    </row>
    <row r="206" spans="1:7" s="301" customFormat="1" ht="63" x14ac:dyDescent="0.25">
      <c r="A206" s="298">
        <v>234</v>
      </c>
      <c r="B206" s="304" t="s">
        <v>4459</v>
      </c>
      <c r="C206" s="298" t="s">
        <v>4460</v>
      </c>
      <c r="D206" s="298" t="s">
        <v>4458</v>
      </c>
      <c r="E206" s="300">
        <v>2021</v>
      </c>
      <c r="F206" s="53" t="s">
        <v>755</v>
      </c>
      <c r="G206" s="303" t="s">
        <v>3209</v>
      </c>
    </row>
    <row r="207" spans="1:7" s="301" customFormat="1" ht="47.25" x14ac:dyDescent="0.25">
      <c r="A207" s="298">
        <v>229</v>
      </c>
      <c r="B207" s="304" t="s">
        <v>4461</v>
      </c>
      <c r="C207" s="299" t="s">
        <v>4462</v>
      </c>
      <c r="D207" s="298" t="s">
        <v>4463</v>
      </c>
      <c r="E207" s="300">
        <v>2021</v>
      </c>
      <c r="F207" s="53" t="s">
        <v>755</v>
      </c>
      <c r="G207" s="303" t="s">
        <v>3209</v>
      </c>
    </row>
    <row r="208" spans="1:7" s="301" customFormat="1" ht="78.75" x14ac:dyDescent="0.25">
      <c r="A208" s="298">
        <v>49</v>
      </c>
      <c r="B208" s="304" t="s">
        <v>4464</v>
      </c>
      <c r="C208" s="299" t="s">
        <v>4465</v>
      </c>
      <c r="D208" s="298" t="s">
        <v>4466</v>
      </c>
      <c r="E208" s="300">
        <v>2021</v>
      </c>
      <c r="F208" s="53" t="s">
        <v>755</v>
      </c>
      <c r="G208" s="303" t="s">
        <v>3209</v>
      </c>
    </row>
    <row r="209" spans="1:7" s="301" customFormat="1" ht="31.5" x14ac:dyDescent="0.25">
      <c r="A209" s="298">
        <v>116</v>
      </c>
      <c r="B209" s="304" t="s">
        <v>4467</v>
      </c>
      <c r="C209" s="299" t="s">
        <v>57</v>
      </c>
      <c r="D209" s="298" t="s">
        <v>2162</v>
      </c>
      <c r="E209" s="300">
        <v>2021</v>
      </c>
      <c r="F209" s="53" t="s">
        <v>755</v>
      </c>
      <c r="G209" s="303" t="s">
        <v>3209</v>
      </c>
    </row>
    <row r="210" spans="1:7" s="301" customFormat="1" ht="47.25" x14ac:dyDescent="0.25">
      <c r="A210" s="298">
        <v>231</v>
      </c>
      <c r="B210" s="304" t="s">
        <v>4468</v>
      </c>
      <c r="C210" s="299" t="s">
        <v>4469</v>
      </c>
      <c r="D210" s="298" t="s">
        <v>2162</v>
      </c>
      <c r="E210" s="300">
        <v>2021</v>
      </c>
      <c r="F210" s="53" t="s">
        <v>755</v>
      </c>
      <c r="G210" s="303" t="s">
        <v>3209</v>
      </c>
    </row>
    <row r="211" spans="1:7" s="301" customFormat="1" ht="47.25" x14ac:dyDescent="0.25">
      <c r="A211" s="298">
        <v>225</v>
      </c>
      <c r="B211" s="304" t="s">
        <v>4470</v>
      </c>
      <c r="C211" s="299" t="s">
        <v>4471</v>
      </c>
      <c r="D211" s="298" t="s">
        <v>2944</v>
      </c>
      <c r="E211" s="300">
        <v>2021</v>
      </c>
      <c r="F211" s="53" t="s">
        <v>755</v>
      </c>
      <c r="G211" s="303" t="s">
        <v>3209</v>
      </c>
    </row>
    <row r="212" spans="1:7" s="301" customFormat="1" ht="63" x14ac:dyDescent="0.25">
      <c r="A212" s="298">
        <v>171</v>
      </c>
      <c r="B212" s="305" t="s">
        <v>4472</v>
      </c>
      <c r="C212" s="299" t="s">
        <v>4473</v>
      </c>
      <c r="D212" s="298" t="s">
        <v>4474</v>
      </c>
      <c r="E212" s="300">
        <v>2022</v>
      </c>
      <c r="F212" s="53" t="s">
        <v>755</v>
      </c>
      <c r="G212" s="303" t="s">
        <v>3209</v>
      </c>
    </row>
    <row r="213" spans="1:7" s="301" customFormat="1" ht="47.25" x14ac:dyDescent="0.25">
      <c r="A213" s="298">
        <v>131</v>
      </c>
      <c r="B213" s="305" t="s">
        <v>4475</v>
      </c>
      <c r="C213" s="299" t="s">
        <v>4476</v>
      </c>
      <c r="D213" s="298" t="s">
        <v>2402</v>
      </c>
      <c r="E213" s="300">
        <v>2022</v>
      </c>
      <c r="F213" s="53" t="s">
        <v>755</v>
      </c>
      <c r="G213" s="303" t="s">
        <v>3209</v>
      </c>
    </row>
    <row r="214" spans="1:7" s="301" customFormat="1" ht="31.5" x14ac:dyDescent="0.25">
      <c r="A214" s="298">
        <v>94</v>
      </c>
      <c r="B214" s="305" t="s">
        <v>4477</v>
      </c>
      <c r="C214" s="299" t="s">
        <v>4478</v>
      </c>
      <c r="D214" s="298" t="s">
        <v>1011</v>
      </c>
      <c r="E214" s="300">
        <v>2022</v>
      </c>
      <c r="F214" s="53" t="s">
        <v>755</v>
      </c>
      <c r="G214" s="303" t="s">
        <v>3209</v>
      </c>
    </row>
    <row r="215" spans="1:7" s="301" customFormat="1" ht="110.25" x14ac:dyDescent="0.25">
      <c r="A215" s="298">
        <v>174</v>
      </c>
      <c r="B215" s="305" t="s">
        <v>4479</v>
      </c>
      <c r="C215" s="299" t="s">
        <v>4480</v>
      </c>
      <c r="D215" s="298" t="s">
        <v>1011</v>
      </c>
      <c r="E215" s="300">
        <v>2022</v>
      </c>
      <c r="F215" s="53" t="s">
        <v>755</v>
      </c>
      <c r="G215" s="303" t="s">
        <v>3209</v>
      </c>
    </row>
    <row r="216" spans="1:7" s="301" customFormat="1" ht="47.25" x14ac:dyDescent="0.25">
      <c r="A216" s="298">
        <v>26</v>
      </c>
      <c r="B216" s="305" t="s">
        <v>4481</v>
      </c>
      <c r="C216" s="299" t="s">
        <v>4482</v>
      </c>
      <c r="D216" s="298" t="s">
        <v>1051</v>
      </c>
      <c r="E216" s="300">
        <v>2022</v>
      </c>
      <c r="F216" s="53" t="s">
        <v>755</v>
      </c>
      <c r="G216" s="303" t="s">
        <v>3209</v>
      </c>
    </row>
    <row r="217" spans="1:7" s="301" customFormat="1" ht="63" x14ac:dyDescent="0.25">
      <c r="A217" s="298">
        <v>112</v>
      </c>
      <c r="B217" s="305" t="s">
        <v>4483</v>
      </c>
      <c r="C217" s="299" t="s">
        <v>4484</v>
      </c>
      <c r="D217" s="298" t="s">
        <v>1051</v>
      </c>
      <c r="E217" s="300">
        <v>2022</v>
      </c>
      <c r="F217" s="53" t="s">
        <v>755</v>
      </c>
      <c r="G217" s="303" t="s">
        <v>3209</v>
      </c>
    </row>
    <row r="218" spans="1:7" s="301" customFormat="1" ht="78.75" x14ac:dyDescent="0.25">
      <c r="A218" s="298">
        <v>176</v>
      </c>
      <c r="B218" s="305" t="s">
        <v>4485</v>
      </c>
      <c r="C218" s="299" t="s">
        <v>4486</v>
      </c>
      <c r="D218" s="298" t="s">
        <v>4487</v>
      </c>
      <c r="E218" s="300">
        <v>2022</v>
      </c>
      <c r="F218" s="53" t="s">
        <v>755</v>
      </c>
      <c r="G218" s="303" t="s">
        <v>3209</v>
      </c>
    </row>
    <row r="219" spans="1:7" s="301" customFormat="1" ht="78.75" x14ac:dyDescent="0.25">
      <c r="A219" s="298">
        <v>12</v>
      </c>
      <c r="B219" s="305" t="s">
        <v>4488</v>
      </c>
      <c r="C219" s="298" t="s">
        <v>4489</v>
      </c>
      <c r="D219" s="298" t="s">
        <v>4490</v>
      </c>
      <c r="E219" s="300">
        <v>2022</v>
      </c>
      <c r="F219" s="53" t="s">
        <v>755</v>
      </c>
      <c r="G219" s="303" t="s">
        <v>3209</v>
      </c>
    </row>
    <row r="220" spans="1:7" s="301" customFormat="1" ht="63" x14ac:dyDescent="0.25">
      <c r="A220" s="298">
        <v>67</v>
      </c>
      <c r="B220" s="305" t="s">
        <v>4491</v>
      </c>
      <c r="C220" s="299" t="s">
        <v>4492</v>
      </c>
      <c r="D220" s="298" t="s">
        <v>2331</v>
      </c>
      <c r="E220" s="300">
        <v>2022</v>
      </c>
      <c r="F220" s="53" t="s">
        <v>755</v>
      </c>
      <c r="G220" s="303" t="s">
        <v>3209</v>
      </c>
    </row>
    <row r="221" spans="1:7" s="301" customFormat="1" ht="47.25" x14ac:dyDescent="0.25">
      <c r="A221" s="298">
        <v>95</v>
      </c>
      <c r="B221" s="305" t="s">
        <v>4493</v>
      </c>
      <c r="C221" s="299" t="s">
        <v>4476</v>
      </c>
      <c r="D221" s="298" t="s">
        <v>2331</v>
      </c>
      <c r="E221" s="300">
        <v>2022</v>
      </c>
      <c r="F221" s="53" t="s">
        <v>755</v>
      </c>
      <c r="G221" s="303" t="s">
        <v>3209</v>
      </c>
    </row>
    <row r="222" spans="1:7" s="301" customFormat="1" ht="47.25" x14ac:dyDescent="0.25">
      <c r="A222" s="298">
        <v>96</v>
      </c>
      <c r="B222" s="305" t="s">
        <v>4494</v>
      </c>
      <c r="C222" s="299" t="s">
        <v>4495</v>
      </c>
      <c r="D222" s="298" t="s">
        <v>2331</v>
      </c>
      <c r="E222" s="300">
        <v>2022</v>
      </c>
      <c r="F222" s="53" t="s">
        <v>755</v>
      </c>
      <c r="G222" s="303" t="s">
        <v>3209</v>
      </c>
    </row>
    <row r="223" spans="1:7" s="301" customFormat="1" ht="31.5" x14ac:dyDescent="0.25">
      <c r="A223" s="298">
        <v>19</v>
      </c>
      <c r="B223" s="305" t="s">
        <v>4496</v>
      </c>
      <c r="C223" s="299" t="s">
        <v>57</v>
      </c>
      <c r="D223" s="298" t="s">
        <v>1133</v>
      </c>
      <c r="E223" s="300">
        <v>2022</v>
      </c>
      <c r="F223" s="53" t="s">
        <v>755</v>
      </c>
      <c r="G223" s="303" t="s">
        <v>3209</v>
      </c>
    </row>
    <row r="224" spans="1:7" s="301" customFormat="1" ht="47.25" x14ac:dyDescent="0.25">
      <c r="A224" s="298">
        <v>124</v>
      </c>
      <c r="B224" s="305" t="s">
        <v>4497</v>
      </c>
      <c r="C224" s="299" t="s">
        <v>4498</v>
      </c>
      <c r="D224" s="298" t="s">
        <v>1133</v>
      </c>
      <c r="E224" s="300">
        <v>2022</v>
      </c>
      <c r="F224" s="53" t="s">
        <v>755</v>
      </c>
      <c r="G224" s="303" t="s">
        <v>3209</v>
      </c>
    </row>
    <row r="225" spans="1:7" s="301" customFormat="1" ht="47.25" x14ac:dyDescent="0.25">
      <c r="A225" s="298">
        <v>154</v>
      </c>
      <c r="B225" s="305" t="s">
        <v>4499</v>
      </c>
      <c r="C225" s="299" t="s">
        <v>4500</v>
      </c>
      <c r="D225" s="298" t="s">
        <v>1136</v>
      </c>
      <c r="E225" s="300">
        <v>2022</v>
      </c>
      <c r="F225" s="53" t="s">
        <v>755</v>
      </c>
      <c r="G225" s="303" t="s">
        <v>3209</v>
      </c>
    </row>
    <row r="226" spans="1:7" s="301" customFormat="1" ht="47.25" x14ac:dyDescent="0.25">
      <c r="A226" s="298">
        <v>53</v>
      </c>
      <c r="B226" s="305" t="s">
        <v>4501</v>
      </c>
      <c r="C226" s="299" t="s">
        <v>4502</v>
      </c>
      <c r="D226" s="298" t="s">
        <v>4503</v>
      </c>
      <c r="E226" s="300">
        <v>2022</v>
      </c>
      <c r="F226" s="53" t="s">
        <v>755</v>
      </c>
      <c r="G226" s="303" t="s">
        <v>3209</v>
      </c>
    </row>
    <row r="227" spans="1:7" s="301" customFormat="1" ht="47.25" x14ac:dyDescent="0.25">
      <c r="A227" s="298">
        <v>33</v>
      </c>
      <c r="B227" s="305" t="s">
        <v>4504</v>
      </c>
      <c r="C227" s="299" t="s">
        <v>4505</v>
      </c>
      <c r="D227" s="298" t="s">
        <v>4441</v>
      </c>
      <c r="E227" s="300">
        <v>2022</v>
      </c>
      <c r="F227" s="53" t="s">
        <v>755</v>
      </c>
      <c r="G227" s="303" t="s">
        <v>3209</v>
      </c>
    </row>
    <row r="228" spans="1:7" s="301" customFormat="1" ht="47.25" x14ac:dyDescent="0.25">
      <c r="A228" s="298">
        <v>5</v>
      </c>
      <c r="B228" s="305" t="s">
        <v>4506</v>
      </c>
      <c r="C228" s="299" t="s">
        <v>1017</v>
      </c>
      <c r="D228" s="298" t="s">
        <v>4507</v>
      </c>
      <c r="E228" s="300">
        <v>2022</v>
      </c>
      <c r="F228" s="53" t="s">
        <v>755</v>
      </c>
      <c r="G228" s="303" t="s">
        <v>3209</v>
      </c>
    </row>
    <row r="229" spans="1:7" s="301" customFormat="1" ht="78.75" x14ac:dyDescent="0.25">
      <c r="A229" s="298">
        <v>76</v>
      </c>
      <c r="B229" s="305" t="s">
        <v>4508</v>
      </c>
      <c r="C229" s="299" t="s">
        <v>4509</v>
      </c>
      <c r="D229" s="298" t="s">
        <v>1441</v>
      </c>
      <c r="E229" s="300">
        <v>2022</v>
      </c>
      <c r="F229" s="53" t="s">
        <v>755</v>
      </c>
      <c r="G229" s="303" t="s">
        <v>3209</v>
      </c>
    </row>
    <row r="230" spans="1:7" s="301" customFormat="1" ht="78.75" x14ac:dyDescent="0.25">
      <c r="A230" s="298">
        <v>32</v>
      </c>
      <c r="B230" s="305" t="s">
        <v>4510</v>
      </c>
      <c r="C230" s="299" t="s">
        <v>4511</v>
      </c>
      <c r="D230" s="298" t="s">
        <v>4458</v>
      </c>
      <c r="E230" s="300">
        <v>2022</v>
      </c>
      <c r="F230" s="53" t="s">
        <v>755</v>
      </c>
      <c r="G230" s="303" t="s">
        <v>3209</v>
      </c>
    </row>
    <row r="231" spans="1:7" s="301" customFormat="1" ht="63" x14ac:dyDescent="0.25">
      <c r="A231" s="298">
        <v>189</v>
      </c>
      <c r="B231" s="305" t="s">
        <v>4512</v>
      </c>
      <c r="C231" s="299" t="s">
        <v>4513</v>
      </c>
      <c r="D231" s="298" t="s">
        <v>2162</v>
      </c>
      <c r="E231" s="300">
        <v>2022</v>
      </c>
      <c r="F231" s="53" t="s">
        <v>755</v>
      </c>
      <c r="G231" s="303" t="s">
        <v>3209</v>
      </c>
    </row>
    <row r="232" spans="1:7" s="301" customFormat="1" ht="78.75" x14ac:dyDescent="0.25">
      <c r="A232" s="298">
        <v>135</v>
      </c>
      <c r="B232" s="305" t="s">
        <v>4514</v>
      </c>
      <c r="C232" s="299" t="s">
        <v>4515</v>
      </c>
      <c r="D232" s="298" t="s">
        <v>4516</v>
      </c>
      <c r="E232" s="300">
        <v>2022</v>
      </c>
      <c r="F232" s="53" t="s">
        <v>755</v>
      </c>
      <c r="G232" s="303" t="s">
        <v>3209</v>
      </c>
    </row>
    <row r="233" spans="1:7" s="301" customFormat="1" ht="78.75" x14ac:dyDescent="0.25">
      <c r="A233" s="298">
        <v>102</v>
      </c>
      <c r="B233" s="305" t="s">
        <v>5285</v>
      </c>
      <c r="C233" s="298" t="s">
        <v>5286</v>
      </c>
      <c r="D233" s="298" t="s">
        <v>5287</v>
      </c>
      <c r="E233" s="300">
        <v>2020</v>
      </c>
      <c r="F233" s="303" t="s">
        <v>755</v>
      </c>
      <c r="G233" s="4" t="s">
        <v>3208</v>
      </c>
    </row>
    <row r="234" spans="1:7" s="301" customFormat="1" ht="78.75" x14ac:dyDescent="0.25">
      <c r="A234" s="298">
        <v>103</v>
      </c>
      <c r="B234" s="305" t="s">
        <v>5288</v>
      </c>
      <c r="C234" s="298" t="s">
        <v>5289</v>
      </c>
      <c r="D234" s="298" t="s">
        <v>5287</v>
      </c>
      <c r="E234" s="300">
        <v>2020</v>
      </c>
      <c r="F234" s="303" t="s">
        <v>755</v>
      </c>
      <c r="G234" s="4" t="s">
        <v>3208</v>
      </c>
    </row>
    <row r="235" spans="1:7" s="301" customFormat="1" ht="78.75" x14ac:dyDescent="0.25">
      <c r="A235" s="298">
        <v>104</v>
      </c>
      <c r="B235" s="305" t="s">
        <v>5290</v>
      </c>
      <c r="C235" s="298" t="s">
        <v>5291</v>
      </c>
      <c r="D235" s="298" t="s">
        <v>5287</v>
      </c>
      <c r="E235" s="300">
        <v>2020</v>
      </c>
      <c r="F235" s="303" t="s">
        <v>755</v>
      </c>
      <c r="G235" s="4" t="s">
        <v>3208</v>
      </c>
    </row>
    <row r="236" spans="1:7" s="301" customFormat="1" ht="78.75" x14ac:dyDescent="0.25">
      <c r="A236" s="298">
        <v>105</v>
      </c>
      <c r="B236" s="305" t="s">
        <v>5292</v>
      </c>
      <c r="C236" s="298" t="s">
        <v>8</v>
      </c>
      <c r="D236" s="298" t="s">
        <v>5287</v>
      </c>
      <c r="E236" s="300">
        <v>2020</v>
      </c>
      <c r="F236" s="303" t="s">
        <v>755</v>
      </c>
      <c r="G236" s="4" t="s">
        <v>3208</v>
      </c>
    </row>
    <row r="237" spans="1:7" s="301" customFormat="1" ht="78.75" x14ac:dyDescent="0.25">
      <c r="A237" s="298">
        <v>106</v>
      </c>
      <c r="B237" s="305" t="s">
        <v>5293</v>
      </c>
      <c r="C237" s="298" t="s">
        <v>5294</v>
      </c>
      <c r="D237" s="298" t="s">
        <v>5287</v>
      </c>
      <c r="E237" s="300">
        <v>2020</v>
      </c>
      <c r="F237" s="303" t="s">
        <v>755</v>
      </c>
      <c r="G237" s="4" t="s">
        <v>3208</v>
      </c>
    </row>
    <row r="238" spans="1:7" s="301" customFormat="1" ht="78.75" x14ac:dyDescent="0.25">
      <c r="A238" s="298">
        <v>107</v>
      </c>
      <c r="B238" s="305" t="s">
        <v>5295</v>
      </c>
      <c r="C238" s="298" t="s">
        <v>5296</v>
      </c>
      <c r="D238" s="298" t="s">
        <v>5287</v>
      </c>
      <c r="E238" s="300">
        <v>2020</v>
      </c>
      <c r="F238" s="303" t="s">
        <v>755</v>
      </c>
      <c r="G238" s="4" t="s">
        <v>3208</v>
      </c>
    </row>
    <row r="239" spans="1:7" s="301" customFormat="1" ht="78.75" x14ac:dyDescent="0.25">
      <c r="A239" s="298">
        <v>108</v>
      </c>
      <c r="B239" s="305" t="s">
        <v>5297</v>
      </c>
      <c r="C239" s="298" t="s">
        <v>5298</v>
      </c>
      <c r="D239" s="298" t="s">
        <v>5287</v>
      </c>
      <c r="E239" s="300">
        <v>2020</v>
      </c>
      <c r="F239" s="303" t="s">
        <v>755</v>
      </c>
      <c r="G239" s="4" t="s">
        <v>3208</v>
      </c>
    </row>
    <row r="240" spans="1:7" s="301" customFormat="1" ht="78.75" x14ac:dyDescent="0.25">
      <c r="A240" s="298">
        <v>109</v>
      </c>
      <c r="B240" s="305" t="s">
        <v>5299</v>
      </c>
      <c r="C240" s="298" t="s">
        <v>5300</v>
      </c>
      <c r="D240" s="298" t="s">
        <v>5287</v>
      </c>
      <c r="E240" s="300">
        <v>2020</v>
      </c>
      <c r="F240" s="303" t="s">
        <v>755</v>
      </c>
      <c r="G240" s="4" t="s">
        <v>3208</v>
      </c>
    </row>
    <row r="241" spans="1:7" s="301" customFormat="1" ht="78.75" x14ac:dyDescent="0.25">
      <c r="A241" s="298">
        <v>110</v>
      </c>
      <c r="B241" s="305" t="s">
        <v>5301</v>
      </c>
      <c r="C241" s="298" t="s">
        <v>5302</v>
      </c>
      <c r="D241" s="298" t="s">
        <v>5287</v>
      </c>
      <c r="E241" s="300">
        <v>2020</v>
      </c>
      <c r="F241" s="303" t="s">
        <v>755</v>
      </c>
      <c r="G241" s="4" t="s">
        <v>3208</v>
      </c>
    </row>
    <row r="242" spans="1:7" s="301" customFormat="1" ht="78.75" x14ac:dyDescent="0.25">
      <c r="A242" s="298">
        <v>111</v>
      </c>
      <c r="B242" s="305" t="s">
        <v>5303</v>
      </c>
      <c r="C242" s="298" t="s">
        <v>5304</v>
      </c>
      <c r="D242" s="298" t="s">
        <v>5287</v>
      </c>
      <c r="E242" s="300">
        <v>2020</v>
      </c>
      <c r="F242" s="303" t="s">
        <v>755</v>
      </c>
      <c r="G242" s="4" t="s">
        <v>3208</v>
      </c>
    </row>
    <row r="243" spans="1:7" s="301" customFormat="1" ht="78.75" x14ac:dyDescent="0.25">
      <c r="A243" s="298">
        <v>112</v>
      </c>
      <c r="B243" s="305" t="s">
        <v>5305</v>
      </c>
      <c r="C243" s="298" t="s">
        <v>5306</v>
      </c>
      <c r="D243" s="298" t="s">
        <v>5287</v>
      </c>
      <c r="E243" s="300">
        <v>2020</v>
      </c>
      <c r="F243" s="303" t="s">
        <v>755</v>
      </c>
      <c r="G243" s="4" t="s">
        <v>3208</v>
      </c>
    </row>
    <row r="244" spans="1:7" s="301" customFormat="1" ht="78.75" x14ac:dyDescent="0.25">
      <c r="A244" s="298">
        <v>174</v>
      </c>
      <c r="B244" s="305" t="s">
        <v>5307</v>
      </c>
      <c r="C244" s="298" t="s">
        <v>5308</v>
      </c>
      <c r="D244" s="298" t="s">
        <v>5218</v>
      </c>
      <c r="E244" s="300">
        <v>2020</v>
      </c>
      <c r="F244" s="303" t="s">
        <v>755</v>
      </c>
      <c r="G244" s="4" t="s">
        <v>3208</v>
      </c>
    </row>
    <row r="245" spans="1:7" s="301" customFormat="1" ht="78.75" x14ac:dyDescent="0.25">
      <c r="A245" s="298">
        <v>78</v>
      </c>
      <c r="B245" s="305" t="s">
        <v>5309</v>
      </c>
      <c r="C245" s="298" t="s">
        <v>5310</v>
      </c>
      <c r="D245" s="298" t="s">
        <v>5311</v>
      </c>
      <c r="E245" s="300">
        <v>2021</v>
      </c>
      <c r="F245" s="303" t="s">
        <v>755</v>
      </c>
      <c r="G245" s="4" t="s">
        <v>3208</v>
      </c>
    </row>
    <row r="246" spans="1:7" s="301" customFormat="1" ht="94.5" x14ac:dyDescent="0.25">
      <c r="A246" s="298">
        <v>58</v>
      </c>
      <c r="B246" s="305" t="s">
        <v>5312</v>
      </c>
      <c r="C246" s="298" t="s">
        <v>5313</v>
      </c>
      <c r="D246" s="298" t="s">
        <v>5314</v>
      </c>
      <c r="E246" s="300">
        <v>2021</v>
      </c>
      <c r="F246" s="303" t="s">
        <v>755</v>
      </c>
      <c r="G246" s="4" t="s">
        <v>3208</v>
      </c>
    </row>
    <row r="247" spans="1:7" s="301" customFormat="1" ht="63" x14ac:dyDescent="0.25">
      <c r="A247" s="298">
        <v>49</v>
      </c>
      <c r="B247" s="305" t="s">
        <v>5315</v>
      </c>
      <c r="C247" s="299" t="s">
        <v>5316</v>
      </c>
      <c r="D247" s="298" t="s">
        <v>5317</v>
      </c>
      <c r="E247" s="300">
        <v>2022</v>
      </c>
      <c r="F247" s="303" t="s">
        <v>755</v>
      </c>
      <c r="G247" s="4" t="s">
        <v>3208</v>
      </c>
    </row>
    <row r="248" spans="1:7" s="301" customFormat="1" ht="63" x14ac:dyDescent="0.25">
      <c r="A248" s="298">
        <v>26</v>
      </c>
      <c r="B248" s="305" t="s">
        <v>5318</v>
      </c>
      <c r="C248" s="298" t="s">
        <v>5319</v>
      </c>
      <c r="D248" s="298" t="s">
        <v>5320</v>
      </c>
      <c r="E248" s="300">
        <v>2022</v>
      </c>
      <c r="F248" s="303" t="s">
        <v>755</v>
      </c>
      <c r="G248" s="4" t="s">
        <v>3208</v>
      </c>
    </row>
    <row r="249" spans="1:7" s="301" customFormat="1" ht="63" x14ac:dyDescent="0.25">
      <c r="A249" s="298">
        <v>27</v>
      </c>
      <c r="B249" s="305" t="s">
        <v>5321</v>
      </c>
      <c r="C249" s="298" t="s">
        <v>5322</v>
      </c>
      <c r="D249" s="298" t="s">
        <v>5320</v>
      </c>
      <c r="E249" s="300">
        <v>2022</v>
      </c>
      <c r="F249" s="303" t="s">
        <v>755</v>
      </c>
      <c r="G249" s="4" t="s">
        <v>3208</v>
      </c>
    </row>
    <row r="250" spans="1:7" s="302" customFormat="1" ht="63" x14ac:dyDescent="0.2">
      <c r="A250" s="298">
        <v>29</v>
      </c>
      <c r="B250" s="305" t="s">
        <v>5323</v>
      </c>
      <c r="C250" s="298" t="s">
        <v>5324</v>
      </c>
      <c r="D250" s="298" t="s">
        <v>5325</v>
      </c>
      <c r="E250" s="300">
        <v>2022</v>
      </c>
      <c r="F250" s="303" t="s">
        <v>755</v>
      </c>
      <c r="G250" s="4" t="s">
        <v>3208</v>
      </c>
    </row>
    <row r="251" spans="1:7" s="302" customFormat="1" ht="78.75" x14ac:dyDescent="0.2">
      <c r="A251" s="298">
        <v>18</v>
      </c>
      <c r="B251" s="305" t="s">
        <v>5326</v>
      </c>
      <c r="C251" s="299" t="s">
        <v>5327</v>
      </c>
      <c r="D251" s="298" t="s">
        <v>5328</v>
      </c>
      <c r="E251" s="300">
        <v>2022</v>
      </c>
      <c r="F251" s="303" t="s">
        <v>755</v>
      </c>
      <c r="G251" s="4" t="s">
        <v>3208</v>
      </c>
    </row>
    <row r="252" spans="1:7" s="302" customFormat="1" ht="63" x14ac:dyDescent="0.2">
      <c r="A252" s="298">
        <v>23</v>
      </c>
      <c r="B252" s="305" t="s">
        <v>5329</v>
      </c>
      <c r="C252" s="299" t="s">
        <v>5330</v>
      </c>
      <c r="D252" s="298" t="s">
        <v>5331</v>
      </c>
      <c r="E252" s="300">
        <v>2022</v>
      </c>
      <c r="F252" s="303" t="s">
        <v>755</v>
      </c>
      <c r="G252" s="4" t="s">
        <v>3208</v>
      </c>
    </row>
    <row r="253" spans="1:7" s="302" customFormat="1" ht="63" x14ac:dyDescent="0.2">
      <c r="A253" s="298">
        <v>19</v>
      </c>
      <c r="B253" s="305" t="s">
        <v>5332</v>
      </c>
      <c r="C253" s="299" t="s">
        <v>5333</v>
      </c>
      <c r="D253" s="298" t="s">
        <v>5334</v>
      </c>
      <c r="E253" s="300">
        <v>2022</v>
      </c>
      <c r="F253" s="303" t="s">
        <v>755</v>
      </c>
      <c r="G253" s="4" t="s">
        <v>3208</v>
      </c>
    </row>
    <row r="254" spans="1:7" s="302" customFormat="1" ht="94.5" x14ac:dyDescent="0.2">
      <c r="A254" s="298">
        <v>21</v>
      </c>
      <c r="B254" s="305" t="s">
        <v>5335</v>
      </c>
      <c r="C254" s="299" t="s">
        <v>4435</v>
      </c>
      <c r="D254" s="298" t="s">
        <v>5336</v>
      </c>
      <c r="E254" s="300">
        <v>2022</v>
      </c>
      <c r="F254" s="303" t="s">
        <v>755</v>
      </c>
      <c r="G254" s="4" t="s">
        <v>3208</v>
      </c>
    </row>
    <row r="255" spans="1:7" s="302" customFormat="1" ht="110.25" x14ac:dyDescent="0.2">
      <c r="A255" s="298">
        <v>14</v>
      </c>
      <c r="B255" s="305" t="s">
        <v>5337</v>
      </c>
      <c r="C255" s="299" t="s">
        <v>5338</v>
      </c>
      <c r="D255" s="298" t="s">
        <v>5339</v>
      </c>
      <c r="E255" s="300">
        <v>2022</v>
      </c>
      <c r="F255" s="303" t="s">
        <v>755</v>
      </c>
      <c r="G255" s="4" t="s">
        <v>3208</v>
      </c>
    </row>
    <row r="256" spans="1:7" s="301" customFormat="1" ht="47.25" x14ac:dyDescent="0.25">
      <c r="A256" s="298">
        <v>20</v>
      </c>
      <c r="B256" s="305" t="s">
        <v>5341</v>
      </c>
      <c r="C256" s="299" t="s">
        <v>5342</v>
      </c>
      <c r="D256" s="298" t="s">
        <v>5343</v>
      </c>
      <c r="E256" s="300">
        <v>2022</v>
      </c>
      <c r="F256" s="303" t="s">
        <v>755</v>
      </c>
      <c r="G256" s="4" t="s">
        <v>3208</v>
      </c>
    </row>
    <row r="257" spans="1:7" s="301" customFormat="1" ht="47.25" x14ac:dyDescent="0.25">
      <c r="A257" s="298">
        <v>22</v>
      </c>
      <c r="B257" s="305" t="s">
        <v>5344</v>
      </c>
      <c r="C257" s="299" t="s">
        <v>5345</v>
      </c>
      <c r="D257" s="298" t="s">
        <v>5339</v>
      </c>
      <c r="E257" s="300">
        <v>2022</v>
      </c>
      <c r="F257" s="303" t="s">
        <v>755</v>
      </c>
      <c r="G257" s="4" t="s">
        <v>3208</v>
      </c>
    </row>
    <row r="258" spans="1:7" s="301" customFormat="1" ht="78.75" x14ac:dyDescent="0.25">
      <c r="A258" s="298">
        <v>47</v>
      </c>
      <c r="B258" s="305" t="s">
        <v>5346</v>
      </c>
      <c r="C258" s="299" t="s">
        <v>5347</v>
      </c>
      <c r="D258" s="298" t="s">
        <v>5343</v>
      </c>
      <c r="E258" s="300">
        <v>2022</v>
      </c>
      <c r="F258" s="303" t="s">
        <v>755</v>
      </c>
      <c r="G258" s="4" t="s">
        <v>3208</v>
      </c>
    </row>
    <row r="259" spans="1:7" s="301" customFormat="1" ht="63" x14ac:dyDescent="0.25">
      <c r="A259" s="298">
        <v>33</v>
      </c>
      <c r="B259" s="305" t="s">
        <v>5348</v>
      </c>
      <c r="C259" s="299" t="s">
        <v>5349</v>
      </c>
      <c r="D259" s="298" t="s">
        <v>5350</v>
      </c>
      <c r="E259" s="300">
        <v>2022</v>
      </c>
      <c r="F259" s="303" t="s">
        <v>755</v>
      </c>
      <c r="G259" s="4" t="s">
        <v>3208</v>
      </c>
    </row>
    <row r="260" spans="1:7" s="307" customFormat="1" ht="63" x14ac:dyDescent="0.25">
      <c r="A260" s="298">
        <v>35</v>
      </c>
      <c r="B260" s="305" t="s">
        <v>5340</v>
      </c>
      <c r="C260" s="299" t="s">
        <v>5351</v>
      </c>
      <c r="D260" s="298" t="s">
        <v>5350</v>
      </c>
      <c r="E260" s="300">
        <v>2022</v>
      </c>
      <c r="F260" s="303" t="s">
        <v>755</v>
      </c>
      <c r="G260" s="4" t="s">
        <v>3208</v>
      </c>
    </row>
    <row r="261" spans="1:7" s="301" customFormat="1" ht="110.25" x14ac:dyDescent="0.25">
      <c r="A261" s="298">
        <v>13</v>
      </c>
      <c r="B261" s="305" t="s">
        <v>5352</v>
      </c>
      <c r="C261" s="299" t="s">
        <v>5353</v>
      </c>
      <c r="D261" s="298" t="s">
        <v>5354</v>
      </c>
      <c r="E261" s="300">
        <v>2022</v>
      </c>
      <c r="F261" s="303" t="s">
        <v>755</v>
      </c>
      <c r="G261" s="4" t="s">
        <v>3208</v>
      </c>
    </row>
    <row r="262" spans="1:7" ht="19.5" x14ac:dyDescent="0.2">
      <c r="D262" s="259" t="s">
        <v>3274</v>
      </c>
      <c r="E262" s="259"/>
      <c r="F262" s="259"/>
      <c r="G262" s="260">
        <f>COUNTIF(G2:G261,"Hội nghị, hội thảo trong nước")</f>
        <v>85</v>
      </c>
    </row>
    <row r="263" spans="1:7" ht="19.5" x14ac:dyDescent="0.2">
      <c r="D263" s="259" t="s">
        <v>3209</v>
      </c>
      <c r="E263" s="259"/>
      <c r="F263" s="259"/>
      <c r="G263" s="260">
        <f>COUNTIF(G2:G261,"Tạp chí trong nước")</f>
        <v>175</v>
      </c>
    </row>
    <row r="264" spans="1:7" ht="21.75" x14ac:dyDescent="0.2">
      <c r="D264" s="261" t="s">
        <v>3262</v>
      </c>
      <c r="E264" s="261"/>
      <c r="F264" s="261"/>
      <c r="G264" s="262">
        <f>SUM(G262:G263)</f>
        <v>260</v>
      </c>
    </row>
  </sheetData>
  <autoFilter ref="A1:G264">
    <filterColumn colId="6">
      <filters>
        <filter val="Hội nghị, hội thảo trong nước"/>
      </filters>
    </filterColumn>
    <sortState ref="A2:G150">
      <sortCondition ref="E1"/>
    </sortState>
  </autoFilter>
  <conditionalFormatting sqref="B12:B34">
    <cfRule type="duplicateValues" dxfId="48" priority="35"/>
  </conditionalFormatting>
  <conditionalFormatting sqref="B123:B128">
    <cfRule type="duplicateValues" dxfId="47" priority="10"/>
  </conditionalFormatting>
  <conditionalFormatting sqref="B35:B86 B2:B11">
    <cfRule type="duplicateValues" dxfId="46" priority="68"/>
  </conditionalFormatting>
  <conditionalFormatting sqref="B87:B121">
    <cfRule type="duplicateValues" dxfId="45" priority="69"/>
  </conditionalFormatting>
  <conditionalFormatting sqref="B129:B134">
    <cfRule type="duplicateValues" dxfId="44" priority="9"/>
  </conditionalFormatting>
  <conditionalFormatting sqref="B135:B138">
    <cfRule type="duplicateValues" dxfId="43" priority="8"/>
  </conditionalFormatting>
  <conditionalFormatting sqref="B139">
    <cfRule type="duplicateValues" dxfId="42" priority="7"/>
  </conditionalFormatting>
  <conditionalFormatting sqref="B142">
    <cfRule type="duplicateValues" dxfId="41" priority="6"/>
  </conditionalFormatting>
  <conditionalFormatting sqref="B143">
    <cfRule type="duplicateValues" dxfId="40" priority="4"/>
  </conditionalFormatting>
  <conditionalFormatting sqref="B143">
    <cfRule type="duplicateValues" dxfId="39" priority="5"/>
  </conditionalFormatting>
  <conditionalFormatting sqref="B144:B261">
    <cfRule type="duplicateValues" dxfId="38" priority="359"/>
  </conditionalFormatting>
  <conditionalFormatting sqref="B2:B261">
    <cfRule type="duplicateValues" dxfId="37" priority="361"/>
  </conditionalFormatting>
  <pageMargins left="0.2" right="0.2" top="0.25" bottom="0.2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140"/>
  <sheetViews>
    <sheetView topLeftCell="A133" zoomScale="85" zoomScaleNormal="85" workbookViewId="0">
      <selection activeCell="G140" sqref="G140"/>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8.5"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s="62" customFormat="1" ht="31.5" x14ac:dyDescent="0.2">
      <c r="A2" s="17">
        <v>1</v>
      </c>
      <c r="B2" s="8" t="s">
        <v>2101</v>
      </c>
      <c r="C2" s="58" t="s">
        <v>177</v>
      </c>
      <c r="D2" s="4" t="s">
        <v>2102</v>
      </c>
      <c r="E2" s="4">
        <v>2017</v>
      </c>
      <c r="F2" s="61" t="s">
        <v>750</v>
      </c>
      <c r="G2" s="233" t="s">
        <v>3209</v>
      </c>
    </row>
    <row r="3" spans="1:7" s="62" customFormat="1" ht="31.5" x14ac:dyDescent="0.2">
      <c r="A3" s="17">
        <v>2</v>
      </c>
      <c r="B3" s="8" t="s">
        <v>2103</v>
      </c>
      <c r="C3" s="58" t="s">
        <v>177</v>
      </c>
      <c r="D3" s="4" t="s">
        <v>2104</v>
      </c>
      <c r="E3" s="4">
        <v>2017</v>
      </c>
      <c r="F3" s="61" t="s">
        <v>750</v>
      </c>
      <c r="G3" s="233" t="s">
        <v>3209</v>
      </c>
    </row>
    <row r="4" spans="1:7" s="62" customFormat="1" ht="47.25" x14ac:dyDescent="0.2">
      <c r="A4" s="17">
        <v>3</v>
      </c>
      <c r="B4" s="8" t="s">
        <v>2105</v>
      </c>
      <c r="C4" s="8" t="s">
        <v>2106</v>
      </c>
      <c r="D4" s="4" t="s">
        <v>2107</v>
      </c>
      <c r="E4" s="4">
        <v>2017</v>
      </c>
      <c r="F4" s="61" t="s">
        <v>750</v>
      </c>
      <c r="G4" s="233" t="s">
        <v>3209</v>
      </c>
    </row>
    <row r="5" spans="1:7" s="62" customFormat="1" ht="47.25" x14ac:dyDescent="0.2">
      <c r="A5" s="17">
        <v>4</v>
      </c>
      <c r="B5" s="8" t="s">
        <v>2108</v>
      </c>
      <c r="C5" s="58" t="s">
        <v>360</v>
      </c>
      <c r="D5" s="4" t="s">
        <v>2109</v>
      </c>
      <c r="E5" s="4">
        <v>2017</v>
      </c>
      <c r="F5" s="61" t="s">
        <v>750</v>
      </c>
      <c r="G5" s="233" t="s">
        <v>3209</v>
      </c>
    </row>
    <row r="6" spans="1:7" s="62" customFormat="1" ht="31.5" x14ac:dyDescent="0.2">
      <c r="A6" s="17">
        <v>5</v>
      </c>
      <c r="B6" s="8" t="s">
        <v>2110</v>
      </c>
      <c r="C6" s="58" t="s">
        <v>2111</v>
      </c>
      <c r="D6" s="4" t="s">
        <v>2112</v>
      </c>
      <c r="E6" s="4">
        <v>2017</v>
      </c>
      <c r="F6" s="61" t="s">
        <v>750</v>
      </c>
      <c r="G6" s="233" t="s">
        <v>3209</v>
      </c>
    </row>
    <row r="7" spans="1:7" s="62" customFormat="1" ht="63" x14ac:dyDescent="0.2">
      <c r="A7" s="17">
        <v>6</v>
      </c>
      <c r="B7" s="8" t="s">
        <v>2113</v>
      </c>
      <c r="C7" s="58" t="s">
        <v>383</v>
      </c>
      <c r="D7" s="4" t="s">
        <v>2114</v>
      </c>
      <c r="E7" s="4">
        <v>2017</v>
      </c>
      <c r="F7" s="61" t="s">
        <v>750</v>
      </c>
      <c r="G7" s="233" t="s">
        <v>3209</v>
      </c>
    </row>
    <row r="8" spans="1:7" s="62" customFormat="1" ht="47.25" x14ac:dyDescent="0.2">
      <c r="A8" s="17">
        <v>7</v>
      </c>
      <c r="B8" s="8" t="s">
        <v>2115</v>
      </c>
      <c r="C8" s="58" t="s">
        <v>393</v>
      </c>
      <c r="D8" s="4" t="s">
        <v>2102</v>
      </c>
      <c r="E8" s="4">
        <v>2017</v>
      </c>
      <c r="F8" s="61" t="s">
        <v>750</v>
      </c>
      <c r="G8" s="233" t="s">
        <v>3209</v>
      </c>
    </row>
    <row r="9" spans="1:7" s="62" customFormat="1" ht="47.25" x14ac:dyDescent="0.2">
      <c r="A9" s="17">
        <v>8</v>
      </c>
      <c r="B9" s="95" t="s">
        <v>390</v>
      </c>
      <c r="C9" s="106" t="s">
        <v>383</v>
      </c>
      <c r="D9" s="91" t="s">
        <v>391</v>
      </c>
      <c r="E9" s="123">
        <v>2018</v>
      </c>
      <c r="F9" s="127" t="s">
        <v>750</v>
      </c>
      <c r="G9" s="233" t="s">
        <v>3208</v>
      </c>
    </row>
    <row r="10" spans="1:7" s="62" customFormat="1" ht="47.25" x14ac:dyDescent="0.2">
      <c r="A10" s="17">
        <v>9</v>
      </c>
      <c r="B10" s="95" t="s">
        <v>381</v>
      </c>
      <c r="C10" s="106" t="s">
        <v>889</v>
      </c>
      <c r="D10" s="91" t="s">
        <v>3227</v>
      </c>
      <c r="E10" s="123">
        <v>2018</v>
      </c>
      <c r="F10" s="127" t="s">
        <v>750</v>
      </c>
      <c r="G10" s="233" t="s">
        <v>3208</v>
      </c>
    </row>
    <row r="11" spans="1:7" s="62" customFormat="1" ht="31.5" x14ac:dyDescent="0.2">
      <c r="A11" s="17">
        <v>10</v>
      </c>
      <c r="B11" s="95" t="s">
        <v>379</v>
      </c>
      <c r="C11" s="106" t="s">
        <v>380</v>
      </c>
      <c r="D11" s="91" t="s">
        <v>3228</v>
      </c>
      <c r="E11" s="123">
        <v>2018</v>
      </c>
      <c r="F11" s="127" t="s">
        <v>750</v>
      </c>
      <c r="G11" s="233" t="s">
        <v>3208</v>
      </c>
    </row>
    <row r="12" spans="1:7" s="62" customFormat="1" ht="47.25" x14ac:dyDescent="0.2">
      <c r="A12" s="17">
        <v>11</v>
      </c>
      <c r="B12" s="95" t="s">
        <v>375</v>
      </c>
      <c r="C12" s="106" t="s">
        <v>376</v>
      </c>
      <c r="D12" s="91" t="s">
        <v>3229</v>
      </c>
      <c r="E12" s="123">
        <v>2018</v>
      </c>
      <c r="F12" s="127" t="s">
        <v>750</v>
      </c>
      <c r="G12" s="233" t="s">
        <v>3208</v>
      </c>
    </row>
    <row r="13" spans="1:7" s="62" customFormat="1" ht="31.5" x14ac:dyDescent="0.2">
      <c r="A13" s="17">
        <v>12</v>
      </c>
      <c r="B13" s="95" t="s">
        <v>371</v>
      </c>
      <c r="C13" s="106" t="s">
        <v>372</v>
      </c>
      <c r="D13" s="91" t="s">
        <v>3230</v>
      </c>
      <c r="E13" s="123">
        <v>2018</v>
      </c>
      <c r="F13" s="127" t="s">
        <v>750</v>
      </c>
      <c r="G13" s="233" t="s">
        <v>3208</v>
      </c>
    </row>
    <row r="14" spans="1:7" s="62" customFormat="1" ht="47.25" x14ac:dyDescent="0.2">
      <c r="A14" s="17">
        <v>13</v>
      </c>
      <c r="B14" s="95" t="s">
        <v>373</v>
      </c>
      <c r="C14" s="106" t="s">
        <v>374</v>
      </c>
      <c r="D14" s="91" t="s">
        <v>3231</v>
      </c>
      <c r="E14" s="123">
        <v>2018</v>
      </c>
      <c r="F14" s="127" t="s">
        <v>750</v>
      </c>
      <c r="G14" s="233" t="s">
        <v>3208</v>
      </c>
    </row>
    <row r="15" spans="1:7" s="62" customFormat="1" ht="47.25" x14ac:dyDescent="0.2">
      <c r="A15" s="17">
        <v>14</v>
      </c>
      <c r="B15" s="95" t="s">
        <v>359</v>
      </c>
      <c r="C15" s="106" t="s">
        <v>360</v>
      </c>
      <c r="D15" s="91" t="s">
        <v>3232</v>
      </c>
      <c r="E15" s="123">
        <v>2018</v>
      </c>
      <c r="F15" s="127" t="s">
        <v>750</v>
      </c>
      <c r="G15" s="233" t="s">
        <v>3208</v>
      </c>
    </row>
    <row r="16" spans="1:7" s="62" customFormat="1" ht="31.5" x14ac:dyDescent="0.2">
      <c r="A16" s="17">
        <v>15</v>
      </c>
      <c r="B16" s="95" t="s">
        <v>366</v>
      </c>
      <c r="C16" s="106" t="s">
        <v>367</v>
      </c>
      <c r="D16" s="91" t="s">
        <v>3233</v>
      </c>
      <c r="E16" s="123">
        <v>2018</v>
      </c>
      <c r="F16" s="127" t="s">
        <v>750</v>
      </c>
      <c r="G16" s="233" t="s">
        <v>3208</v>
      </c>
    </row>
    <row r="17" spans="1:7" s="62" customFormat="1" ht="47.25" x14ac:dyDescent="0.2">
      <c r="A17" s="17">
        <v>16</v>
      </c>
      <c r="B17" s="95" t="s">
        <v>370</v>
      </c>
      <c r="C17" s="106" t="s">
        <v>811</v>
      </c>
      <c r="D17" s="91" t="s">
        <v>3234</v>
      </c>
      <c r="E17" s="123">
        <v>2018</v>
      </c>
      <c r="F17" s="127" t="s">
        <v>750</v>
      </c>
      <c r="G17" s="233" t="s">
        <v>3208</v>
      </c>
    </row>
    <row r="18" spans="1:7" s="62" customFormat="1" ht="63" x14ac:dyDescent="0.2">
      <c r="A18" s="17">
        <v>17</v>
      </c>
      <c r="B18" s="95" t="s">
        <v>363</v>
      </c>
      <c r="C18" s="106" t="s">
        <v>364</v>
      </c>
      <c r="D18" s="91" t="s">
        <v>3235</v>
      </c>
      <c r="E18" s="123">
        <v>2018</v>
      </c>
      <c r="F18" s="127" t="s">
        <v>750</v>
      </c>
      <c r="G18" s="233" t="s">
        <v>3208</v>
      </c>
    </row>
    <row r="19" spans="1:7" s="62" customFormat="1" ht="31.5" x14ac:dyDescent="0.2">
      <c r="A19" s="17">
        <v>18</v>
      </c>
      <c r="B19" s="95" t="s">
        <v>388</v>
      </c>
      <c r="C19" s="106" t="s">
        <v>389</v>
      </c>
      <c r="D19" s="91" t="s">
        <v>3236</v>
      </c>
      <c r="E19" s="123">
        <v>2018</v>
      </c>
      <c r="F19" s="127" t="s">
        <v>750</v>
      </c>
      <c r="G19" s="233" t="s">
        <v>3208</v>
      </c>
    </row>
    <row r="20" spans="1:7" s="62" customFormat="1" ht="31.5" x14ac:dyDescent="0.2">
      <c r="A20" s="17">
        <v>19</v>
      </c>
      <c r="B20" s="95" t="s">
        <v>368</v>
      </c>
      <c r="C20" s="106" t="s">
        <v>369</v>
      </c>
      <c r="D20" s="91" t="s">
        <v>3237</v>
      </c>
      <c r="E20" s="123">
        <v>2018</v>
      </c>
      <c r="F20" s="127" t="s">
        <v>750</v>
      </c>
      <c r="G20" s="233" t="s">
        <v>3208</v>
      </c>
    </row>
    <row r="21" spans="1:7" s="62" customFormat="1" ht="31.5" x14ac:dyDescent="0.2">
      <c r="A21" s="17">
        <v>20</v>
      </c>
      <c r="B21" s="95" t="s">
        <v>356</v>
      </c>
      <c r="C21" s="106" t="s">
        <v>177</v>
      </c>
      <c r="D21" s="91" t="s">
        <v>3238</v>
      </c>
      <c r="E21" s="123">
        <v>2018</v>
      </c>
      <c r="F21" s="127" t="s">
        <v>750</v>
      </c>
      <c r="G21" s="233" t="s">
        <v>3208</v>
      </c>
    </row>
    <row r="22" spans="1:7" s="62" customFormat="1" ht="63" x14ac:dyDescent="0.2">
      <c r="A22" s="17">
        <v>21</v>
      </c>
      <c r="B22" s="95" t="s">
        <v>365</v>
      </c>
      <c r="C22" s="106" t="s">
        <v>864</v>
      </c>
      <c r="D22" s="91" t="s">
        <v>3239</v>
      </c>
      <c r="E22" s="123">
        <v>2018</v>
      </c>
      <c r="F22" s="127" t="s">
        <v>750</v>
      </c>
      <c r="G22" s="233" t="s">
        <v>3208</v>
      </c>
    </row>
    <row r="23" spans="1:7" s="62" customFormat="1" ht="47.25" x14ac:dyDescent="0.2">
      <c r="A23" s="17">
        <v>22</v>
      </c>
      <c r="B23" s="95" t="s">
        <v>382</v>
      </c>
      <c r="C23" s="106" t="s">
        <v>383</v>
      </c>
      <c r="D23" s="91" t="s">
        <v>3240</v>
      </c>
      <c r="E23" s="123">
        <v>2018</v>
      </c>
      <c r="F23" s="127" t="s">
        <v>750</v>
      </c>
      <c r="G23" s="233" t="s">
        <v>3208</v>
      </c>
    </row>
    <row r="24" spans="1:7" s="62" customFormat="1" ht="31.5" x14ac:dyDescent="0.2">
      <c r="A24" s="17">
        <v>23</v>
      </c>
      <c r="B24" s="95" t="s">
        <v>361</v>
      </c>
      <c r="C24" s="106" t="s">
        <v>362</v>
      </c>
      <c r="D24" s="91" t="s">
        <v>3241</v>
      </c>
      <c r="E24" s="123">
        <v>2018</v>
      </c>
      <c r="F24" s="127" t="s">
        <v>750</v>
      </c>
      <c r="G24" s="233" t="s">
        <v>3208</v>
      </c>
    </row>
    <row r="25" spans="1:7" s="62" customFormat="1" ht="31.5" x14ac:dyDescent="0.2">
      <c r="A25" s="17">
        <v>24</v>
      </c>
      <c r="B25" s="95" t="s">
        <v>384</v>
      </c>
      <c r="C25" s="106" t="s">
        <v>385</v>
      </c>
      <c r="D25" s="91" t="s">
        <v>3242</v>
      </c>
      <c r="E25" s="123">
        <v>2018</v>
      </c>
      <c r="F25" s="127" t="s">
        <v>750</v>
      </c>
      <c r="G25" s="233" t="s">
        <v>3208</v>
      </c>
    </row>
    <row r="26" spans="1:7" s="62" customFormat="1" ht="31.5" x14ac:dyDescent="0.2">
      <c r="A26" s="17">
        <v>25</v>
      </c>
      <c r="B26" s="95" t="s">
        <v>357</v>
      </c>
      <c r="C26" s="106" t="s">
        <v>358</v>
      </c>
      <c r="D26" s="91" t="s">
        <v>3243</v>
      </c>
      <c r="E26" s="123">
        <v>2018</v>
      </c>
      <c r="F26" s="127" t="s">
        <v>750</v>
      </c>
      <c r="G26" s="233" t="s">
        <v>3208</v>
      </c>
    </row>
    <row r="27" spans="1:7" s="62" customFormat="1" ht="47.25" x14ac:dyDescent="0.2">
      <c r="A27" s="17">
        <v>26</v>
      </c>
      <c r="B27" s="95" t="s">
        <v>377</v>
      </c>
      <c r="C27" s="106" t="s">
        <v>378</v>
      </c>
      <c r="D27" s="91" t="s">
        <v>3244</v>
      </c>
      <c r="E27" s="123">
        <v>2018</v>
      </c>
      <c r="F27" s="127" t="s">
        <v>750</v>
      </c>
      <c r="G27" s="233" t="s">
        <v>3208</v>
      </c>
    </row>
    <row r="28" spans="1:7" s="62" customFormat="1" ht="63" x14ac:dyDescent="0.2">
      <c r="A28" s="17">
        <v>27</v>
      </c>
      <c r="B28" s="95" t="s">
        <v>386</v>
      </c>
      <c r="C28" s="106" t="s">
        <v>387</v>
      </c>
      <c r="D28" s="91" t="s">
        <v>3245</v>
      </c>
      <c r="E28" s="123">
        <v>2018</v>
      </c>
      <c r="F28" s="127" t="s">
        <v>750</v>
      </c>
      <c r="G28" s="233" t="s">
        <v>3208</v>
      </c>
    </row>
    <row r="29" spans="1:7" s="62" customFormat="1" ht="31.5" x14ac:dyDescent="0.2">
      <c r="A29" s="17">
        <v>28</v>
      </c>
      <c r="B29" s="95" t="s">
        <v>392</v>
      </c>
      <c r="C29" s="106" t="s">
        <v>393</v>
      </c>
      <c r="D29" s="91" t="s">
        <v>3246</v>
      </c>
      <c r="E29" s="123">
        <v>2018</v>
      </c>
      <c r="F29" s="127" t="s">
        <v>750</v>
      </c>
      <c r="G29" s="233" t="s">
        <v>3208</v>
      </c>
    </row>
    <row r="30" spans="1:7" s="62" customFormat="1" ht="47.25" x14ac:dyDescent="0.2">
      <c r="A30" s="17">
        <v>29</v>
      </c>
      <c r="B30" s="257" t="s">
        <v>2432</v>
      </c>
      <c r="C30" s="308" t="s">
        <v>2433</v>
      </c>
      <c r="D30" s="198" t="s">
        <v>2434</v>
      </c>
      <c r="E30" s="198">
        <v>2018</v>
      </c>
      <c r="F30" s="309" t="s">
        <v>750</v>
      </c>
      <c r="G30" s="55" t="s">
        <v>3209</v>
      </c>
    </row>
    <row r="31" spans="1:7" s="62" customFormat="1" ht="31.5" x14ac:dyDescent="0.2">
      <c r="A31" s="17">
        <v>30</v>
      </c>
      <c r="B31" s="257" t="s">
        <v>2435</v>
      </c>
      <c r="C31" s="308" t="s">
        <v>362</v>
      </c>
      <c r="D31" s="198" t="s">
        <v>2436</v>
      </c>
      <c r="E31" s="198">
        <v>2018</v>
      </c>
      <c r="F31" s="309" t="s">
        <v>750</v>
      </c>
      <c r="G31" s="55" t="s">
        <v>3209</v>
      </c>
    </row>
    <row r="32" spans="1:7" s="62" customFormat="1" ht="47.25" x14ac:dyDescent="0.2">
      <c r="A32" s="17">
        <v>31</v>
      </c>
      <c r="B32" s="103" t="s">
        <v>645</v>
      </c>
      <c r="C32" s="310" t="s">
        <v>646</v>
      </c>
      <c r="D32" s="120" t="s">
        <v>647</v>
      </c>
      <c r="E32" s="123">
        <v>2019</v>
      </c>
      <c r="F32" s="295" t="s">
        <v>750</v>
      </c>
      <c r="G32" s="233" t="s">
        <v>3208</v>
      </c>
    </row>
    <row r="33" spans="1:7" s="62" customFormat="1" ht="63" x14ac:dyDescent="0.2">
      <c r="A33" s="17">
        <v>32</v>
      </c>
      <c r="B33" s="103" t="s">
        <v>651</v>
      </c>
      <c r="C33" s="310" t="s">
        <v>383</v>
      </c>
      <c r="D33" s="120" t="s">
        <v>652</v>
      </c>
      <c r="E33" s="123">
        <v>2019</v>
      </c>
      <c r="F33" s="295" t="s">
        <v>750</v>
      </c>
      <c r="G33" s="233" t="s">
        <v>3208</v>
      </c>
    </row>
    <row r="34" spans="1:7" s="62" customFormat="1" ht="78.75" x14ac:dyDescent="0.2">
      <c r="A34" s="17">
        <v>33</v>
      </c>
      <c r="B34" s="103" t="s">
        <v>653</v>
      </c>
      <c r="C34" s="310" t="s">
        <v>654</v>
      </c>
      <c r="D34" s="120" t="s">
        <v>655</v>
      </c>
      <c r="E34" s="123">
        <v>2019</v>
      </c>
      <c r="F34" s="295" t="s">
        <v>750</v>
      </c>
      <c r="G34" s="233" t="s">
        <v>3208</v>
      </c>
    </row>
    <row r="35" spans="1:7" s="62" customFormat="1" ht="47.25" x14ac:dyDescent="0.2">
      <c r="A35" s="17">
        <v>34</v>
      </c>
      <c r="B35" s="103" t="s">
        <v>661</v>
      </c>
      <c r="C35" s="310" t="s">
        <v>743</v>
      </c>
      <c r="D35" s="120" t="s">
        <v>662</v>
      </c>
      <c r="E35" s="123">
        <v>2019</v>
      </c>
      <c r="F35" s="295" t="s">
        <v>750</v>
      </c>
      <c r="G35" s="233" t="s">
        <v>3208</v>
      </c>
    </row>
    <row r="36" spans="1:7" s="62" customFormat="1" ht="63" x14ac:dyDescent="0.2">
      <c r="A36" s="17">
        <v>35</v>
      </c>
      <c r="B36" s="103" t="s">
        <v>695</v>
      </c>
      <c r="C36" s="310" t="s">
        <v>696</v>
      </c>
      <c r="D36" s="120" t="s">
        <v>697</v>
      </c>
      <c r="E36" s="123">
        <v>2019</v>
      </c>
      <c r="F36" s="295" t="s">
        <v>750</v>
      </c>
      <c r="G36" s="233" t="s">
        <v>3208</v>
      </c>
    </row>
    <row r="37" spans="1:7" s="62" customFormat="1" ht="78.75" x14ac:dyDescent="0.2">
      <c r="A37" s="17">
        <v>36</v>
      </c>
      <c r="B37" s="103" t="s">
        <v>717</v>
      </c>
      <c r="C37" s="120" t="s">
        <v>718</v>
      </c>
      <c r="D37" s="120" t="s">
        <v>719</v>
      </c>
      <c r="E37" s="123">
        <v>2019</v>
      </c>
      <c r="F37" s="295" t="s">
        <v>750</v>
      </c>
      <c r="G37" s="233" t="s">
        <v>3208</v>
      </c>
    </row>
    <row r="38" spans="1:7" s="62" customFormat="1" ht="78.75" x14ac:dyDescent="0.2">
      <c r="A38" s="17">
        <v>37</v>
      </c>
      <c r="B38" s="103" t="s">
        <v>720</v>
      </c>
      <c r="C38" s="310" t="s">
        <v>383</v>
      </c>
      <c r="D38" s="120" t="s">
        <v>721</v>
      </c>
      <c r="E38" s="123">
        <v>2019</v>
      </c>
      <c r="F38" s="295" t="s">
        <v>750</v>
      </c>
      <c r="G38" s="233" t="s">
        <v>3208</v>
      </c>
    </row>
    <row r="39" spans="1:7" s="62" customFormat="1" ht="47.25" x14ac:dyDescent="0.2">
      <c r="A39" s="17">
        <v>38</v>
      </c>
      <c r="B39" s="103" t="s">
        <v>729</v>
      </c>
      <c r="C39" s="310" t="s">
        <v>383</v>
      </c>
      <c r="D39" s="120" t="s">
        <v>730</v>
      </c>
      <c r="E39" s="123">
        <v>2019</v>
      </c>
      <c r="F39" s="295" t="s">
        <v>750</v>
      </c>
      <c r="G39" s="233" t="s">
        <v>3208</v>
      </c>
    </row>
    <row r="40" spans="1:7" s="62" customFormat="1" ht="47.25" x14ac:dyDescent="0.2">
      <c r="A40" s="17">
        <v>39</v>
      </c>
      <c r="B40" s="103" t="s">
        <v>731</v>
      </c>
      <c r="C40" s="310" t="s">
        <v>732</v>
      </c>
      <c r="D40" s="120" t="s">
        <v>733</v>
      </c>
      <c r="E40" s="123">
        <v>2019</v>
      </c>
      <c r="F40" s="295" t="s">
        <v>750</v>
      </c>
      <c r="G40" s="233" t="s">
        <v>3208</v>
      </c>
    </row>
    <row r="41" spans="1:7" s="62" customFormat="1" ht="47.25" x14ac:dyDescent="0.2">
      <c r="A41" s="17">
        <v>40</v>
      </c>
      <c r="B41" s="103" t="s">
        <v>734</v>
      </c>
      <c r="C41" s="310" t="s">
        <v>389</v>
      </c>
      <c r="D41" s="120" t="s">
        <v>735</v>
      </c>
      <c r="E41" s="123">
        <v>2019</v>
      </c>
      <c r="F41" s="295" t="s">
        <v>750</v>
      </c>
      <c r="G41" s="233" t="s">
        <v>3208</v>
      </c>
    </row>
    <row r="42" spans="1:7" s="62" customFormat="1" ht="47.25" x14ac:dyDescent="0.2">
      <c r="A42" s="17">
        <v>41</v>
      </c>
      <c r="B42" s="8" t="s">
        <v>2960</v>
      </c>
      <c r="C42" s="58" t="s">
        <v>360</v>
      </c>
      <c r="D42" s="4" t="s">
        <v>2961</v>
      </c>
      <c r="E42" s="4">
        <v>2019</v>
      </c>
      <c r="F42" s="229" t="s">
        <v>750</v>
      </c>
      <c r="G42" s="55" t="s">
        <v>3209</v>
      </c>
    </row>
    <row r="43" spans="1:7" s="62" customFormat="1" ht="31.5" x14ac:dyDescent="0.2">
      <c r="A43" s="17">
        <v>42</v>
      </c>
      <c r="B43" s="8" t="s">
        <v>2962</v>
      </c>
      <c r="C43" s="58" t="s">
        <v>360</v>
      </c>
      <c r="D43" s="4" t="s">
        <v>2961</v>
      </c>
      <c r="E43" s="4">
        <v>2019</v>
      </c>
      <c r="F43" s="229" t="s">
        <v>750</v>
      </c>
      <c r="G43" s="55" t="s">
        <v>3209</v>
      </c>
    </row>
    <row r="44" spans="1:7" s="62" customFormat="1" ht="47.25" x14ac:dyDescent="0.2">
      <c r="A44" s="17">
        <v>43</v>
      </c>
      <c r="B44" s="8" t="s">
        <v>2963</v>
      </c>
      <c r="C44" s="58" t="s">
        <v>177</v>
      </c>
      <c r="D44" s="4" t="s">
        <v>2964</v>
      </c>
      <c r="E44" s="4">
        <v>2019</v>
      </c>
      <c r="F44" s="229" t="s">
        <v>750</v>
      </c>
      <c r="G44" s="55" t="s">
        <v>3209</v>
      </c>
    </row>
    <row r="45" spans="1:7" s="62" customFormat="1" ht="31.5" x14ac:dyDescent="0.2">
      <c r="A45" s="17">
        <v>44</v>
      </c>
      <c r="B45" s="8" t="s">
        <v>2965</v>
      </c>
      <c r="C45" s="58" t="s">
        <v>387</v>
      </c>
      <c r="D45" s="4" t="s">
        <v>2966</v>
      </c>
      <c r="E45" s="4">
        <v>2019</v>
      </c>
      <c r="F45" s="229" t="s">
        <v>750</v>
      </c>
      <c r="G45" s="55" t="s">
        <v>3209</v>
      </c>
    </row>
    <row r="46" spans="1:7" s="62" customFormat="1" ht="31.5" x14ac:dyDescent="0.2">
      <c r="A46" s="17">
        <v>45</v>
      </c>
      <c r="B46" s="8" t="s">
        <v>2967</v>
      </c>
      <c r="C46" s="58" t="s">
        <v>177</v>
      </c>
      <c r="D46" s="4" t="s">
        <v>2964</v>
      </c>
      <c r="E46" s="4">
        <v>2019</v>
      </c>
      <c r="F46" s="229" t="s">
        <v>750</v>
      </c>
      <c r="G46" s="55" t="s">
        <v>3209</v>
      </c>
    </row>
    <row r="47" spans="1:7" s="62" customFormat="1" ht="47.25" x14ac:dyDescent="0.2">
      <c r="A47" s="17">
        <v>46</v>
      </c>
      <c r="B47" s="8" t="s">
        <v>2968</v>
      </c>
      <c r="C47" s="58" t="s">
        <v>177</v>
      </c>
      <c r="D47" s="4" t="s">
        <v>2112</v>
      </c>
      <c r="E47" s="4">
        <v>2019</v>
      </c>
      <c r="F47" s="229" t="s">
        <v>750</v>
      </c>
      <c r="G47" s="55" t="s">
        <v>3209</v>
      </c>
    </row>
    <row r="48" spans="1:7" s="62" customFormat="1" ht="31.5" x14ac:dyDescent="0.2">
      <c r="A48" s="17">
        <v>47</v>
      </c>
      <c r="B48" s="8" t="s">
        <v>2969</v>
      </c>
      <c r="C48" s="58" t="s">
        <v>360</v>
      </c>
      <c r="D48" s="4" t="s">
        <v>2961</v>
      </c>
      <c r="E48" s="4">
        <v>2019</v>
      </c>
      <c r="F48" s="229" t="s">
        <v>750</v>
      </c>
      <c r="G48" s="55" t="s">
        <v>3209</v>
      </c>
    </row>
    <row r="49" spans="1:171" s="62" customFormat="1" ht="31.5" x14ac:dyDescent="0.2">
      <c r="A49" s="17">
        <v>48</v>
      </c>
      <c r="B49" s="8" t="s">
        <v>2970</v>
      </c>
      <c r="C49" s="58" t="s">
        <v>177</v>
      </c>
      <c r="D49" s="4" t="s">
        <v>2964</v>
      </c>
      <c r="E49" s="4">
        <v>2019</v>
      </c>
      <c r="F49" s="229" t="s">
        <v>750</v>
      </c>
      <c r="G49" s="55" t="s">
        <v>3209</v>
      </c>
    </row>
    <row r="50" spans="1:171" s="62" customFormat="1" ht="31.5" x14ac:dyDescent="0.2">
      <c r="A50" s="17">
        <v>49</v>
      </c>
      <c r="B50" s="59" t="s">
        <v>2971</v>
      </c>
      <c r="C50" s="60" t="s">
        <v>360</v>
      </c>
      <c r="D50" s="56" t="s">
        <v>2972</v>
      </c>
      <c r="E50" s="4">
        <v>2019</v>
      </c>
      <c r="F50" s="229" t="s">
        <v>750</v>
      </c>
      <c r="G50" s="55" t="s">
        <v>3209</v>
      </c>
    </row>
    <row r="51" spans="1:171" s="76" customFormat="1" ht="47.25" x14ac:dyDescent="0.3">
      <c r="A51" s="17">
        <v>50</v>
      </c>
      <c r="B51" s="78" t="s">
        <v>2973</v>
      </c>
      <c r="C51" s="79" t="s">
        <v>385</v>
      </c>
      <c r="D51" s="80" t="s">
        <v>2974</v>
      </c>
      <c r="E51" s="6">
        <v>2019</v>
      </c>
      <c r="F51" s="72" t="s">
        <v>750</v>
      </c>
      <c r="G51" s="55" t="s">
        <v>3209</v>
      </c>
    </row>
    <row r="52" spans="1:171" s="276" customFormat="1" ht="31.5" x14ac:dyDescent="0.2">
      <c r="A52" s="81">
        <v>78</v>
      </c>
      <c r="B52" s="281" t="s">
        <v>3666</v>
      </c>
      <c r="C52" s="81" t="s">
        <v>3394</v>
      </c>
      <c r="D52" s="282" t="s">
        <v>3667</v>
      </c>
      <c r="E52" s="311">
        <v>43676</v>
      </c>
      <c r="F52" s="72" t="s">
        <v>750</v>
      </c>
      <c r="G52" s="55" t="s">
        <v>3209</v>
      </c>
      <c r="H52" s="312"/>
      <c r="I52" s="312"/>
      <c r="J52" s="312"/>
      <c r="K52" s="312"/>
      <c r="L52" s="312"/>
      <c r="M52" s="312"/>
      <c r="N52" s="312"/>
      <c r="O52" s="312"/>
      <c r="P52" s="312"/>
      <c r="Q52" s="312"/>
      <c r="R52" s="312"/>
      <c r="S52" s="312"/>
      <c r="T52" s="312"/>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T52" s="312"/>
      <c r="AU52" s="312"/>
      <c r="AV52" s="312"/>
      <c r="AW52" s="312"/>
      <c r="AX52" s="312"/>
      <c r="AY52" s="312"/>
      <c r="AZ52" s="312"/>
      <c r="BA52" s="312"/>
      <c r="BB52" s="312"/>
      <c r="BC52" s="312"/>
      <c r="BD52" s="312"/>
      <c r="BE52" s="312"/>
      <c r="BF52" s="312"/>
      <c r="BG52" s="312"/>
      <c r="BH52" s="312"/>
      <c r="BI52" s="312"/>
      <c r="BJ52" s="312"/>
      <c r="BK52" s="312"/>
      <c r="BL52" s="312"/>
      <c r="BM52" s="312"/>
      <c r="BN52" s="312"/>
      <c r="BO52" s="312"/>
      <c r="BP52" s="312"/>
      <c r="BQ52" s="312"/>
      <c r="BR52" s="312"/>
      <c r="BS52" s="312"/>
      <c r="BT52" s="312"/>
      <c r="BU52" s="312"/>
      <c r="BV52" s="312"/>
      <c r="BW52" s="312"/>
      <c r="BX52" s="312"/>
      <c r="BY52" s="312"/>
      <c r="BZ52" s="312"/>
      <c r="CA52" s="312"/>
      <c r="CB52" s="312"/>
      <c r="CC52" s="312"/>
      <c r="CD52" s="312"/>
      <c r="CE52" s="312"/>
      <c r="CF52" s="312"/>
      <c r="CG52" s="312"/>
      <c r="CH52" s="312"/>
      <c r="CI52" s="312"/>
      <c r="CJ52" s="312"/>
      <c r="CK52" s="312"/>
      <c r="CL52" s="312"/>
      <c r="CM52" s="312"/>
      <c r="CN52" s="312"/>
      <c r="CO52" s="312"/>
      <c r="CP52" s="312"/>
      <c r="CQ52" s="312"/>
      <c r="CR52" s="312"/>
      <c r="CS52" s="312"/>
      <c r="CT52" s="312"/>
      <c r="CU52" s="312"/>
      <c r="CV52" s="312"/>
      <c r="CW52" s="312"/>
      <c r="CX52" s="312"/>
      <c r="CY52" s="312"/>
      <c r="CZ52" s="312"/>
      <c r="DA52" s="312"/>
      <c r="DB52" s="312"/>
      <c r="DC52" s="312"/>
      <c r="DD52" s="312"/>
      <c r="DE52" s="312"/>
      <c r="DF52" s="312"/>
      <c r="DG52" s="312"/>
      <c r="DH52" s="312"/>
      <c r="DI52" s="312"/>
      <c r="DJ52" s="312"/>
      <c r="DK52" s="312"/>
      <c r="DL52" s="312"/>
      <c r="DM52" s="312"/>
      <c r="DN52" s="312"/>
      <c r="DO52" s="312"/>
      <c r="DP52" s="312"/>
      <c r="DQ52" s="312"/>
      <c r="DR52" s="312"/>
      <c r="DS52" s="312"/>
      <c r="DT52" s="312"/>
      <c r="DU52" s="312"/>
      <c r="DV52" s="312"/>
      <c r="DW52" s="312"/>
      <c r="DX52" s="312"/>
      <c r="DY52" s="312"/>
      <c r="DZ52" s="312"/>
      <c r="EA52" s="312"/>
      <c r="EB52" s="312"/>
      <c r="EC52" s="312"/>
      <c r="ED52" s="312"/>
      <c r="EE52" s="312"/>
      <c r="EF52" s="312"/>
      <c r="EG52" s="312"/>
      <c r="EH52" s="312"/>
      <c r="EI52" s="312"/>
      <c r="EJ52" s="312"/>
      <c r="EK52" s="312"/>
      <c r="EL52" s="312"/>
      <c r="EM52" s="312"/>
      <c r="EN52" s="312"/>
      <c r="EO52" s="312"/>
      <c r="EP52" s="312"/>
      <c r="EQ52" s="312"/>
      <c r="ER52" s="312"/>
      <c r="ES52" s="312"/>
      <c r="ET52" s="312"/>
      <c r="EU52" s="312"/>
      <c r="EV52" s="312"/>
      <c r="EW52" s="312"/>
      <c r="EX52" s="312"/>
      <c r="EY52" s="312"/>
      <c r="EZ52" s="312"/>
      <c r="FA52" s="312"/>
      <c r="FB52" s="312"/>
      <c r="FC52" s="312"/>
      <c r="FD52" s="312"/>
      <c r="FE52" s="312"/>
      <c r="FF52" s="312"/>
      <c r="FG52" s="312"/>
      <c r="FH52" s="312"/>
      <c r="FI52" s="312"/>
      <c r="FJ52" s="312"/>
      <c r="FK52" s="312"/>
      <c r="FL52" s="312"/>
      <c r="FM52" s="312"/>
      <c r="FN52" s="312"/>
      <c r="FO52" s="312"/>
    </row>
    <row r="53" spans="1:171" s="276" customFormat="1" ht="31.5" x14ac:dyDescent="0.2">
      <c r="A53" s="81">
        <v>79</v>
      </c>
      <c r="B53" s="281" t="s">
        <v>3668</v>
      </c>
      <c r="C53" s="81" t="s">
        <v>3394</v>
      </c>
      <c r="D53" s="282" t="s">
        <v>3669</v>
      </c>
      <c r="E53" s="311">
        <v>43676</v>
      </c>
      <c r="F53" s="72" t="s">
        <v>750</v>
      </c>
      <c r="G53" s="55" t="s">
        <v>3209</v>
      </c>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c r="BN53" s="312"/>
      <c r="BO53" s="312"/>
      <c r="BP53" s="312"/>
      <c r="BQ53" s="312"/>
      <c r="BR53" s="312"/>
      <c r="BS53" s="312"/>
      <c r="BT53" s="312"/>
      <c r="BU53" s="312"/>
      <c r="BV53" s="312"/>
      <c r="BW53" s="312"/>
      <c r="BX53" s="312"/>
      <c r="BY53" s="312"/>
      <c r="BZ53" s="312"/>
      <c r="CA53" s="312"/>
      <c r="CB53" s="312"/>
      <c r="CC53" s="312"/>
      <c r="CD53" s="312"/>
      <c r="CE53" s="312"/>
      <c r="CF53" s="312"/>
      <c r="CG53" s="312"/>
      <c r="CH53" s="312"/>
      <c r="CI53" s="312"/>
      <c r="CJ53" s="312"/>
      <c r="CK53" s="312"/>
      <c r="CL53" s="312"/>
      <c r="CM53" s="312"/>
      <c r="CN53" s="312"/>
      <c r="CO53" s="312"/>
      <c r="CP53" s="312"/>
      <c r="CQ53" s="312"/>
      <c r="CR53" s="312"/>
      <c r="CS53" s="312"/>
      <c r="CT53" s="312"/>
      <c r="CU53" s="312"/>
      <c r="CV53" s="312"/>
      <c r="CW53" s="312"/>
      <c r="CX53" s="312"/>
      <c r="CY53" s="312"/>
      <c r="CZ53" s="312"/>
      <c r="DA53" s="312"/>
      <c r="DB53" s="312"/>
      <c r="DC53" s="312"/>
      <c r="DD53" s="312"/>
      <c r="DE53" s="312"/>
      <c r="DF53" s="312"/>
      <c r="DG53" s="312"/>
      <c r="DH53" s="312"/>
      <c r="DI53" s="312"/>
      <c r="DJ53" s="312"/>
      <c r="DK53" s="312"/>
      <c r="DL53" s="312"/>
      <c r="DM53" s="312"/>
      <c r="DN53" s="312"/>
      <c r="DO53" s="312"/>
      <c r="DP53" s="312"/>
      <c r="DQ53" s="312"/>
      <c r="DR53" s="312"/>
      <c r="DS53" s="312"/>
      <c r="DT53" s="312"/>
      <c r="DU53" s="312"/>
      <c r="DV53" s="312"/>
      <c r="DW53" s="312"/>
      <c r="DX53" s="312"/>
      <c r="DY53" s="312"/>
      <c r="DZ53" s="312"/>
      <c r="EA53" s="312"/>
      <c r="EB53" s="312"/>
      <c r="EC53" s="312"/>
      <c r="ED53" s="312"/>
      <c r="EE53" s="312"/>
      <c r="EF53" s="312"/>
      <c r="EG53" s="312"/>
      <c r="EH53" s="312"/>
      <c r="EI53" s="312"/>
      <c r="EJ53" s="312"/>
      <c r="EK53" s="312"/>
      <c r="EL53" s="312"/>
      <c r="EM53" s="312"/>
      <c r="EN53" s="312"/>
      <c r="EO53" s="312"/>
      <c r="EP53" s="312"/>
      <c r="EQ53" s="312"/>
      <c r="ER53" s="312"/>
      <c r="ES53" s="312"/>
      <c r="ET53" s="312"/>
      <c r="EU53" s="312"/>
      <c r="EV53" s="312"/>
      <c r="EW53" s="312"/>
      <c r="EX53" s="312"/>
      <c r="EY53" s="312"/>
      <c r="EZ53" s="312"/>
      <c r="FA53" s="312"/>
      <c r="FB53" s="312"/>
      <c r="FC53" s="312"/>
      <c r="FD53" s="312"/>
      <c r="FE53" s="312"/>
      <c r="FF53" s="312"/>
      <c r="FG53" s="312"/>
      <c r="FH53" s="312"/>
      <c r="FI53" s="312"/>
      <c r="FJ53" s="312"/>
      <c r="FK53" s="312"/>
      <c r="FL53" s="312"/>
      <c r="FM53" s="312"/>
      <c r="FN53" s="312"/>
      <c r="FO53" s="312"/>
    </row>
    <row r="54" spans="1:171" s="276" customFormat="1" ht="47.25" x14ac:dyDescent="0.2">
      <c r="A54" s="81">
        <v>82</v>
      </c>
      <c r="B54" s="281" t="s">
        <v>3670</v>
      </c>
      <c r="C54" s="81" t="s">
        <v>3671</v>
      </c>
      <c r="D54" s="282" t="s">
        <v>374</v>
      </c>
      <c r="E54" s="311">
        <v>43814</v>
      </c>
      <c r="F54" s="72" t="s">
        <v>750</v>
      </c>
      <c r="G54" s="55" t="s">
        <v>3209</v>
      </c>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2"/>
      <c r="BQ54" s="312"/>
      <c r="BR54" s="312"/>
      <c r="BS54" s="312"/>
      <c r="BT54" s="312"/>
      <c r="BU54" s="312"/>
      <c r="BV54" s="312"/>
      <c r="BW54" s="312"/>
      <c r="BX54" s="312"/>
      <c r="BY54" s="312"/>
      <c r="BZ54" s="312"/>
      <c r="CA54" s="312"/>
      <c r="CB54" s="312"/>
      <c r="CC54" s="312"/>
      <c r="CD54" s="312"/>
      <c r="CE54" s="312"/>
      <c r="CF54" s="312"/>
      <c r="CG54" s="312"/>
      <c r="CH54" s="312"/>
      <c r="CI54" s="312"/>
      <c r="CJ54" s="312"/>
      <c r="CK54" s="312"/>
      <c r="CL54" s="312"/>
      <c r="CM54" s="312"/>
      <c r="CN54" s="312"/>
      <c r="CO54" s="312"/>
      <c r="CP54" s="312"/>
      <c r="CQ54" s="312"/>
      <c r="CR54" s="312"/>
      <c r="CS54" s="312"/>
      <c r="CT54" s="312"/>
      <c r="CU54" s="312"/>
      <c r="CV54" s="312"/>
      <c r="CW54" s="312"/>
      <c r="CX54" s="312"/>
      <c r="CY54" s="312"/>
      <c r="CZ54" s="312"/>
      <c r="DA54" s="312"/>
      <c r="DB54" s="312"/>
      <c r="DC54" s="312"/>
      <c r="DD54" s="312"/>
      <c r="DE54" s="312"/>
      <c r="DF54" s="312"/>
      <c r="DG54" s="312"/>
      <c r="DH54" s="312"/>
      <c r="DI54" s="312"/>
      <c r="DJ54" s="312"/>
      <c r="DK54" s="312"/>
      <c r="DL54" s="312"/>
      <c r="DM54" s="312"/>
      <c r="DN54" s="312"/>
      <c r="DO54" s="312"/>
      <c r="DP54" s="312"/>
      <c r="DQ54" s="312"/>
      <c r="DR54" s="312"/>
      <c r="DS54" s="312"/>
      <c r="DT54" s="312"/>
      <c r="DU54" s="312"/>
      <c r="DV54" s="312"/>
      <c r="DW54" s="312"/>
      <c r="DX54" s="312"/>
      <c r="DY54" s="312"/>
      <c r="DZ54" s="312"/>
      <c r="EA54" s="312"/>
      <c r="EB54" s="312"/>
      <c r="EC54" s="312"/>
      <c r="ED54" s="312"/>
      <c r="EE54" s="312"/>
      <c r="EF54" s="312"/>
      <c r="EG54" s="312"/>
      <c r="EH54" s="312"/>
      <c r="EI54" s="312"/>
      <c r="EJ54" s="312"/>
      <c r="EK54" s="312"/>
      <c r="EL54" s="312"/>
      <c r="EM54" s="312"/>
      <c r="EN54" s="312"/>
      <c r="EO54" s="312"/>
      <c r="EP54" s="312"/>
      <c r="EQ54" s="312"/>
      <c r="ER54" s="312"/>
      <c r="ES54" s="312"/>
      <c r="ET54" s="312"/>
      <c r="EU54" s="312"/>
      <c r="EV54" s="312"/>
      <c r="EW54" s="312"/>
      <c r="EX54" s="312"/>
      <c r="EY54" s="312"/>
      <c r="EZ54" s="312"/>
      <c r="FA54" s="312"/>
      <c r="FB54" s="312"/>
      <c r="FC54" s="312"/>
      <c r="FD54" s="312"/>
      <c r="FE54" s="312"/>
      <c r="FF54" s="312"/>
      <c r="FG54" s="312"/>
      <c r="FH54" s="312"/>
      <c r="FI54" s="312"/>
      <c r="FJ54" s="312"/>
      <c r="FK54" s="312"/>
      <c r="FL54" s="312"/>
      <c r="FM54" s="312"/>
      <c r="FN54" s="312"/>
      <c r="FO54" s="312"/>
    </row>
    <row r="55" spans="1:171" s="276" customFormat="1" ht="47.25" x14ac:dyDescent="0.2">
      <c r="A55" s="81">
        <v>83</v>
      </c>
      <c r="B55" s="281" t="s">
        <v>3672</v>
      </c>
      <c r="C55" s="81" t="s">
        <v>3673</v>
      </c>
      <c r="D55" s="282" t="s">
        <v>374</v>
      </c>
      <c r="E55" s="311">
        <v>43817</v>
      </c>
      <c r="F55" s="72" t="s">
        <v>750</v>
      </c>
      <c r="G55" s="55" t="s">
        <v>3209</v>
      </c>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312"/>
      <c r="AS55" s="312"/>
      <c r="AT55" s="312"/>
      <c r="AU55" s="312"/>
      <c r="AV55" s="312"/>
      <c r="AW55" s="312"/>
      <c r="AX55" s="312"/>
      <c r="AY55" s="312"/>
      <c r="AZ55" s="312"/>
      <c r="BA55" s="312"/>
      <c r="BB55" s="312"/>
      <c r="BC55" s="312"/>
      <c r="BD55" s="312"/>
      <c r="BE55" s="312"/>
      <c r="BF55" s="312"/>
      <c r="BG55" s="312"/>
      <c r="BH55" s="312"/>
      <c r="BI55" s="312"/>
      <c r="BJ55" s="312"/>
      <c r="BK55" s="312"/>
      <c r="BL55" s="312"/>
      <c r="BM55" s="312"/>
      <c r="BN55" s="312"/>
      <c r="BO55" s="312"/>
      <c r="BP55" s="312"/>
      <c r="BQ55" s="312"/>
      <c r="BR55" s="312"/>
      <c r="BS55" s="312"/>
      <c r="BT55" s="312"/>
      <c r="BU55" s="312"/>
      <c r="BV55" s="312"/>
      <c r="BW55" s="312"/>
      <c r="BX55" s="312"/>
      <c r="BY55" s="312"/>
      <c r="BZ55" s="312"/>
      <c r="CA55" s="312"/>
      <c r="CB55" s="312"/>
      <c r="CC55" s="312"/>
      <c r="CD55" s="312"/>
      <c r="CE55" s="312"/>
      <c r="CF55" s="312"/>
      <c r="CG55" s="312"/>
      <c r="CH55" s="312"/>
      <c r="CI55" s="312"/>
      <c r="CJ55" s="312"/>
      <c r="CK55" s="312"/>
      <c r="CL55" s="312"/>
      <c r="CM55" s="312"/>
      <c r="CN55" s="312"/>
      <c r="CO55" s="312"/>
      <c r="CP55" s="312"/>
      <c r="CQ55" s="312"/>
      <c r="CR55" s="312"/>
      <c r="CS55" s="312"/>
      <c r="CT55" s="312"/>
      <c r="CU55" s="312"/>
      <c r="CV55" s="312"/>
      <c r="CW55" s="312"/>
      <c r="CX55" s="312"/>
      <c r="CY55" s="312"/>
      <c r="CZ55" s="312"/>
      <c r="DA55" s="312"/>
      <c r="DB55" s="312"/>
      <c r="DC55" s="312"/>
      <c r="DD55" s="312"/>
      <c r="DE55" s="312"/>
      <c r="DF55" s="312"/>
      <c r="DG55" s="312"/>
      <c r="DH55" s="312"/>
      <c r="DI55" s="312"/>
      <c r="DJ55" s="312"/>
      <c r="DK55" s="312"/>
      <c r="DL55" s="312"/>
      <c r="DM55" s="312"/>
      <c r="DN55" s="312"/>
      <c r="DO55" s="312"/>
      <c r="DP55" s="312"/>
      <c r="DQ55" s="312"/>
      <c r="DR55" s="312"/>
      <c r="DS55" s="312"/>
      <c r="DT55" s="312"/>
      <c r="DU55" s="312"/>
      <c r="DV55" s="312"/>
      <c r="DW55" s="312"/>
      <c r="DX55" s="312"/>
      <c r="DY55" s="312"/>
      <c r="DZ55" s="312"/>
      <c r="EA55" s="312"/>
      <c r="EB55" s="312"/>
      <c r="EC55" s="312"/>
      <c r="ED55" s="312"/>
      <c r="EE55" s="312"/>
      <c r="EF55" s="312"/>
      <c r="EG55" s="312"/>
      <c r="EH55" s="312"/>
      <c r="EI55" s="312"/>
      <c r="EJ55" s="312"/>
      <c r="EK55" s="312"/>
      <c r="EL55" s="312"/>
      <c r="EM55" s="312"/>
      <c r="EN55" s="312"/>
      <c r="EO55" s="312"/>
      <c r="EP55" s="312"/>
      <c r="EQ55" s="312"/>
      <c r="ER55" s="312"/>
      <c r="ES55" s="312"/>
      <c r="ET55" s="312"/>
      <c r="EU55" s="312"/>
      <c r="EV55" s="312"/>
      <c r="EW55" s="312"/>
      <c r="EX55" s="312"/>
      <c r="EY55" s="312"/>
      <c r="EZ55" s="312"/>
      <c r="FA55" s="312"/>
      <c r="FB55" s="312"/>
      <c r="FC55" s="312"/>
      <c r="FD55" s="312"/>
      <c r="FE55" s="312"/>
      <c r="FF55" s="312"/>
      <c r="FG55" s="312"/>
      <c r="FH55" s="312"/>
      <c r="FI55" s="312"/>
      <c r="FJ55" s="312"/>
      <c r="FK55" s="312"/>
      <c r="FL55" s="312"/>
      <c r="FM55" s="312"/>
      <c r="FN55" s="312"/>
      <c r="FO55" s="312"/>
    </row>
    <row r="56" spans="1:171" s="316" customFormat="1" ht="63" x14ac:dyDescent="0.25">
      <c r="A56" s="224">
        <v>48</v>
      </c>
      <c r="B56" s="313" t="s">
        <v>3707</v>
      </c>
      <c r="C56" s="224" t="s">
        <v>3708</v>
      </c>
      <c r="D56" s="314" t="s">
        <v>360</v>
      </c>
      <c r="E56" s="315">
        <v>43678</v>
      </c>
      <c r="F56" s="72" t="s">
        <v>750</v>
      </c>
      <c r="G56" s="233" t="s">
        <v>3208</v>
      </c>
    </row>
    <row r="57" spans="1:171" s="316" customFormat="1" ht="47.25" x14ac:dyDescent="0.25">
      <c r="A57" s="224">
        <v>50</v>
      </c>
      <c r="B57" s="313" t="s">
        <v>3709</v>
      </c>
      <c r="C57" s="224" t="s">
        <v>3710</v>
      </c>
      <c r="D57" s="314" t="s">
        <v>3711</v>
      </c>
      <c r="E57" s="315">
        <v>43739</v>
      </c>
      <c r="F57" s="72" t="s">
        <v>750</v>
      </c>
      <c r="G57" s="233" t="s">
        <v>3208</v>
      </c>
    </row>
    <row r="58" spans="1:171" s="316" customFormat="1" ht="47.25" x14ac:dyDescent="0.25">
      <c r="A58" s="224">
        <v>51</v>
      </c>
      <c r="B58" s="313" t="s">
        <v>3712</v>
      </c>
      <c r="C58" s="224" t="s">
        <v>3713</v>
      </c>
      <c r="D58" s="314" t="s">
        <v>3714</v>
      </c>
      <c r="E58" s="315">
        <v>43745</v>
      </c>
      <c r="F58" s="72" t="s">
        <v>750</v>
      </c>
      <c r="G58" s="233" t="s">
        <v>3208</v>
      </c>
    </row>
    <row r="59" spans="1:171" s="316" customFormat="1" ht="110.25" x14ac:dyDescent="0.25">
      <c r="A59" s="224">
        <v>52</v>
      </c>
      <c r="B59" s="313" t="s">
        <v>3715</v>
      </c>
      <c r="C59" s="224" t="s">
        <v>3713</v>
      </c>
      <c r="D59" s="314" t="s">
        <v>383</v>
      </c>
      <c r="E59" s="315">
        <v>43776</v>
      </c>
      <c r="F59" s="72" t="s">
        <v>750</v>
      </c>
      <c r="G59" s="233" t="s">
        <v>3208</v>
      </c>
    </row>
    <row r="60" spans="1:171" s="316" customFormat="1" ht="47.25" x14ac:dyDescent="0.25">
      <c r="A60" s="224">
        <v>56</v>
      </c>
      <c r="B60" s="313" t="s">
        <v>3717</v>
      </c>
      <c r="C60" s="224" t="s">
        <v>3718</v>
      </c>
      <c r="D60" s="314" t="s">
        <v>360</v>
      </c>
      <c r="E60" s="315">
        <v>43802</v>
      </c>
      <c r="F60" s="72" t="s">
        <v>750</v>
      </c>
      <c r="G60" s="233" t="s">
        <v>3208</v>
      </c>
    </row>
    <row r="61" spans="1:171" s="316" customFormat="1" ht="31.5" x14ac:dyDescent="0.25">
      <c r="A61" s="224">
        <v>57</v>
      </c>
      <c r="B61" s="313" t="s">
        <v>3719</v>
      </c>
      <c r="C61" s="224" t="s">
        <v>3716</v>
      </c>
      <c r="D61" s="314" t="s">
        <v>360</v>
      </c>
      <c r="E61" s="315">
        <v>43807</v>
      </c>
      <c r="F61" s="72" t="s">
        <v>750</v>
      </c>
      <c r="G61" s="233" t="s">
        <v>3208</v>
      </c>
    </row>
    <row r="62" spans="1:171" s="316" customFormat="1" ht="47.25" x14ac:dyDescent="0.25">
      <c r="A62" s="224">
        <v>58</v>
      </c>
      <c r="B62" s="313" t="s">
        <v>3720</v>
      </c>
      <c r="C62" s="224" t="s">
        <v>3716</v>
      </c>
      <c r="D62" s="314" t="s">
        <v>389</v>
      </c>
      <c r="E62" s="315">
        <v>43818</v>
      </c>
      <c r="F62" s="72" t="s">
        <v>750</v>
      </c>
      <c r="G62" s="233" t="s">
        <v>3208</v>
      </c>
    </row>
    <row r="63" spans="1:171" s="316" customFormat="1" ht="31.5" x14ac:dyDescent="0.25">
      <c r="A63" s="224">
        <v>59</v>
      </c>
      <c r="B63" s="313" t="s">
        <v>3721</v>
      </c>
      <c r="C63" s="224" t="s">
        <v>3722</v>
      </c>
      <c r="D63" s="314" t="s">
        <v>3723</v>
      </c>
      <c r="E63" s="315">
        <v>43821</v>
      </c>
      <c r="F63" s="72" t="s">
        <v>750</v>
      </c>
      <c r="G63" s="233" t="s">
        <v>3208</v>
      </c>
    </row>
    <row r="64" spans="1:171" s="301" customFormat="1" ht="47.25" x14ac:dyDescent="0.25">
      <c r="A64" s="298">
        <v>1</v>
      </c>
      <c r="B64" s="298" t="s">
        <v>3703</v>
      </c>
      <c r="C64" s="299" t="s">
        <v>696</v>
      </c>
      <c r="D64" s="298" t="s">
        <v>3704</v>
      </c>
      <c r="E64" s="300">
        <v>2020</v>
      </c>
      <c r="F64" s="53" t="s">
        <v>750</v>
      </c>
      <c r="G64" s="303" t="s">
        <v>3209</v>
      </c>
    </row>
    <row r="65" spans="1:7" s="301" customFormat="1" ht="31.5" x14ac:dyDescent="0.25">
      <c r="A65" s="298">
        <v>3</v>
      </c>
      <c r="B65" s="298" t="s">
        <v>3677</v>
      </c>
      <c r="C65" s="299" t="s">
        <v>374</v>
      </c>
      <c r="D65" s="298" t="s">
        <v>3678</v>
      </c>
      <c r="E65" s="300">
        <v>2020</v>
      </c>
      <c r="F65" s="53" t="s">
        <v>750</v>
      </c>
      <c r="G65" s="303" t="s">
        <v>3209</v>
      </c>
    </row>
    <row r="66" spans="1:7" s="301" customFormat="1" ht="47.25" x14ac:dyDescent="0.25">
      <c r="A66" s="298">
        <v>4</v>
      </c>
      <c r="B66" s="298" t="s">
        <v>3684</v>
      </c>
      <c r="C66" s="299" t="s">
        <v>374</v>
      </c>
      <c r="D66" s="298" t="s">
        <v>3685</v>
      </c>
      <c r="E66" s="300">
        <v>2020</v>
      </c>
      <c r="F66" s="53" t="s">
        <v>750</v>
      </c>
      <c r="G66" s="303" t="s">
        <v>3209</v>
      </c>
    </row>
    <row r="67" spans="1:7" s="301" customFormat="1" ht="47.25" x14ac:dyDescent="0.25">
      <c r="A67" s="298">
        <v>5</v>
      </c>
      <c r="B67" s="298" t="s">
        <v>3679</v>
      </c>
      <c r="C67" s="299" t="s">
        <v>374</v>
      </c>
      <c r="D67" s="298" t="s">
        <v>3680</v>
      </c>
      <c r="E67" s="300">
        <v>2020</v>
      </c>
      <c r="F67" s="53" t="s">
        <v>750</v>
      </c>
      <c r="G67" s="303" t="s">
        <v>3209</v>
      </c>
    </row>
    <row r="68" spans="1:7" s="301" customFormat="1" ht="47.25" x14ac:dyDescent="0.25">
      <c r="A68" s="298">
        <v>18</v>
      </c>
      <c r="B68" s="298" t="s">
        <v>3681</v>
      </c>
      <c r="C68" s="299" t="s">
        <v>3683</v>
      </c>
      <c r="D68" s="298" t="s">
        <v>3682</v>
      </c>
      <c r="E68" s="300">
        <v>2020</v>
      </c>
      <c r="F68" s="53" t="s">
        <v>750</v>
      </c>
      <c r="G68" s="303" t="s">
        <v>3209</v>
      </c>
    </row>
    <row r="69" spans="1:7" s="301" customFormat="1" ht="31.5" x14ac:dyDescent="0.25">
      <c r="A69" s="298">
        <v>34</v>
      </c>
      <c r="B69" s="298" t="s">
        <v>3705</v>
      </c>
      <c r="C69" s="299" t="s">
        <v>177</v>
      </c>
      <c r="D69" s="298" t="s">
        <v>3706</v>
      </c>
      <c r="E69" s="300">
        <v>2020</v>
      </c>
      <c r="F69" s="53" t="s">
        <v>750</v>
      </c>
      <c r="G69" s="303" t="s">
        <v>3209</v>
      </c>
    </row>
    <row r="70" spans="1:7" s="301" customFormat="1" ht="31.5" x14ac:dyDescent="0.25">
      <c r="A70" s="298">
        <v>75</v>
      </c>
      <c r="B70" s="298" t="s">
        <v>3691</v>
      </c>
      <c r="C70" s="299" t="s">
        <v>367</v>
      </c>
      <c r="D70" s="298" t="s">
        <v>1223</v>
      </c>
      <c r="E70" s="300">
        <v>2020</v>
      </c>
      <c r="F70" s="53" t="s">
        <v>750</v>
      </c>
      <c r="G70" s="303" t="s">
        <v>3209</v>
      </c>
    </row>
    <row r="71" spans="1:7" s="301" customFormat="1" ht="63" x14ac:dyDescent="0.25">
      <c r="A71" s="298">
        <v>209</v>
      </c>
      <c r="B71" s="298" t="s">
        <v>3395</v>
      </c>
      <c r="C71" s="299" t="s">
        <v>2290</v>
      </c>
      <c r="D71" s="298" t="s">
        <v>3392</v>
      </c>
      <c r="E71" s="300">
        <v>2020</v>
      </c>
      <c r="F71" s="53" t="s">
        <v>750</v>
      </c>
      <c r="G71" s="303" t="s">
        <v>3209</v>
      </c>
    </row>
    <row r="72" spans="1:7" s="301" customFormat="1" ht="31.5" x14ac:dyDescent="0.25">
      <c r="A72" s="298">
        <v>218</v>
      </c>
      <c r="B72" s="298" t="s">
        <v>3674</v>
      </c>
      <c r="C72" s="299" t="s">
        <v>374</v>
      </c>
      <c r="D72" s="298" t="s">
        <v>3675</v>
      </c>
      <c r="E72" s="300">
        <v>2020</v>
      </c>
      <c r="F72" s="306" t="s">
        <v>750</v>
      </c>
      <c r="G72" s="303" t="s">
        <v>3209</v>
      </c>
    </row>
    <row r="73" spans="1:7" s="301" customFormat="1" ht="31.5" x14ac:dyDescent="0.25">
      <c r="A73" s="298">
        <v>219</v>
      </c>
      <c r="B73" s="298" t="s">
        <v>3688</v>
      </c>
      <c r="C73" s="299" t="s">
        <v>374</v>
      </c>
      <c r="D73" s="298" t="s">
        <v>3689</v>
      </c>
      <c r="E73" s="300">
        <v>2020</v>
      </c>
      <c r="F73" s="306" t="s">
        <v>750</v>
      </c>
      <c r="G73" s="303" t="s">
        <v>3209</v>
      </c>
    </row>
    <row r="74" spans="1:7" s="301" customFormat="1" ht="31.5" x14ac:dyDescent="0.25">
      <c r="A74" s="298">
        <v>220</v>
      </c>
      <c r="B74" s="298" t="s">
        <v>3686</v>
      </c>
      <c r="C74" s="299" t="s">
        <v>374</v>
      </c>
      <c r="D74" s="298" t="s">
        <v>3687</v>
      </c>
      <c r="E74" s="300">
        <v>2020</v>
      </c>
      <c r="F74" s="306" t="s">
        <v>750</v>
      </c>
      <c r="G74" s="303" t="s">
        <v>3209</v>
      </c>
    </row>
    <row r="75" spans="1:7" s="301" customFormat="1" ht="47.25" x14ac:dyDescent="0.25">
      <c r="A75" s="298">
        <v>225</v>
      </c>
      <c r="B75" s="298" t="s">
        <v>3694</v>
      </c>
      <c r="C75" s="299" t="s">
        <v>364</v>
      </c>
      <c r="D75" s="298" t="s">
        <v>3695</v>
      </c>
      <c r="E75" s="300">
        <v>2020</v>
      </c>
      <c r="F75" s="53" t="s">
        <v>750</v>
      </c>
      <c r="G75" s="303" t="s">
        <v>3209</v>
      </c>
    </row>
    <row r="76" spans="1:7" s="301" customFormat="1" ht="31.5" x14ac:dyDescent="0.25">
      <c r="A76" s="298">
        <v>227</v>
      </c>
      <c r="B76" s="298" t="s">
        <v>3692</v>
      </c>
      <c r="C76" s="299" t="s">
        <v>376</v>
      </c>
      <c r="D76" s="298" t="s">
        <v>3693</v>
      </c>
      <c r="E76" s="300">
        <v>2020</v>
      </c>
      <c r="F76" s="53" t="s">
        <v>750</v>
      </c>
      <c r="G76" s="303" t="s">
        <v>3209</v>
      </c>
    </row>
    <row r="77" spans="1:7" s="301" customFormat="1" ht="31.5" x14ac:dyDescent="0.25">
      <c r="A77" s="298">
        <v>228</v>
      </c>
      <c r="B77" s="298" t="s">
        <v>3696</v>
      </c>
      <c r="C77" s="298" t="s">
        <v>3697</v>
      </c>
      <c r="D77" s="298" t="s">
        <v>3693</v>
      </c>
      <c r="E77" s="300">
        <v>2020</v>
      </c>
      <c r="F77" s="53" t="s">
        <v>750</v>
      </c>
      <c r="G77" s="303" t="s">
        <v>3209</v>
      </c>
    </row>
    <row r="78" spans="1:7" s="301" customFormat="1" ht="31.5" x14ac:dyDescent="0.25">
      <c r="A78" s="298">
        <v>259</v>
      </c>
      <c r="B78" s="298" t="s">
        <v>3690</v>
      </c>
      <c r="C78" s="299" t="s">
        <v>177</v>
      </c>
      <c r="D78" s="298" t="s">
        <v>2964</v>
      </c>
      <c r="E78" s="300">
        <v>2020</v>
      </c>
      <c r="F78" s="53" t="s">
        <v>750</v>
      </c>
      <c r="G78" s="303" t="s">
        <v>3209</v>
      </c>
    </row>
    <row r="79" spans="1:7" s="301" customFormat="1" ht="47.25" x14ac:dyDescent="0.25">
      <c r="A79" s="298">
        <v>263</v>
      </c>
      <c r="B79" s="298" t="s">
        <v>3698</v>
      </c>
      <c r="C79" s="299" t="s">
        <v>3700</v>
      </c>
      <c r="D79" s="298" t="s">
        <v>3699</v>
      </c>
      <c r="E79" s="300">
        <v>2020</v>
      </c>
      <c r="F79" s="53" t="s">
        <v>750</v>
      </c>
      <c r="G79" s="303" t="s">
        <v>3209</v>
      </c>
    </row>
    <row r="80" spans="1:7" s="301" customFormat="1" ht="31.5" x14ac:dyDescent="0.25">
      <c r="A80" s="298">
        <v>264</v>
      </c>
      <c r="B80" s="298" t="s">
        <v>3676</v>
      </c>
      <c r="C80" s="299" t="s">
        <v>177</v>
      </c>
      <c r="D80" s="298" t="s">
        <v>3206</v>
      </c>
      <c r="E80" s="300">
        <v>2020</v>
      </c>
      <c r="F80" s="306" t="s">
        <v>750</v>
      </c>
      <c r="G80" s="303" t="s">
        <v>3209</v>
      </c>
    </row>
    <row r="81" spans="1:7" s="301" customFormat="1" ht="47.25" x14ac:dyDescent="0.25">
      <c r="A81" s="298">
        <v>270</v>
      </c>
      <c r="B81" s="298" t="s">
        <v>3701</v>
      </c>
      <c r="C81" s="299" t="s">
        <v>389</v>
      </c>
      <c r="D81" s="298" t="s">
        <v>3702</v>
      </c>
      <c r="E81" s="300">
        <v>2020</v>
      </c>
      <c r="F81" s="53" t="s">
        <v>750</v>
      </c>
      <c r="G81" s="303" t="s">
        <v>3209</v>
      </c>
    </row>
    <row r="82" spans="1:7" s="301" customFormat="1" ht="78.75" x14ac:dyDescent="0.25">
      <c r="A82" s="298">
        <v>56</v>
      </c>
      <c r="B82" s="304" t="s">
        <v>4517</v>
      </c>
      <c r="C82" s="299" t="s">
        <v>4518</v>
      </c>
      <c r="D82" s="298" t="s">
        <v>4519</v>
      </c>
      <c r="E82" s="300">
        <v>2021</v>
      </c>
      <c r="F82" s="53" t="s">
        <v>750</v>
      </c>
      <c r="G82" s="303" t="s">
        <v>3209</v>
      </c>
    </row>
    <row r="83" spans="1:7" s="301" customFormat="1" ht="31.5" x14ac:dyDescent="0.25">
      <c r="A83" s="298">
        <v>4</v>
      </c>
      <c r="B83" s="304" t="s">
        <v>4520</v>
      </c>
      <c r="C83" s="299" t="s">
        <v>177</v>
      </c>
      <c r="D83" s="298" t="s">
        <v>4521</v>
      </c>
      <c r="E83" s="300">
        <v>2021</v>
      </c>
      <c r="F83" s="53" t="s">
        <v>750</v>
      </c>
      <c r="G83" s="303" t="s">
        <v>3209</v>
      </c>
    </row>
    <row r="84" spans="1:7" s="301" customFormat="1" ht="31.5" x14ac:dyDescent="0.25">
      <c r="A84" s="298">
        <v>32</v>
      </c>
      <c r="B84" s="304" t="s">
        <v>4522</v>
      </c>
      <c r="C84" s="298" t="s">
        <v>4523</v>
      </c>
      <c r="D84" s="298" t="s">
        <v>4524</v>
      </c>
      <c r="E84" s="300">
        <v>2021</v>
      </c>
      <c r="F84" s="53" t="s">
        <v>750</v>
      </c>
      <c r="G84" s="303" t="s">
        <v>3209</v>
      </c>
    </row>
    <row r="85" spans="1:7" s="301" customFormat="1" ht="47.25" x14ac:dyDescent="0.25">
      <c r="A85" s="298">
        <v>246</v>
      </c>
      <c r="B85" s="304" t="s">
        <v>4525</v>
      </c>
      <c r="C85" s="298" t="s">
        <v>4526</v>
      </c>
      <c r="D85" s="298" t="s">
        <v>4527</v>
      </c>
      <c r="E85" s="300">
        <v>2021</v>
      </c>
      <c r="F85" s="53" t="s">
        <v>750</v>
      </c>
      <c r="G85" s="303" t="s">
        <v>3209</v>
      </c>
    </row>
    <row r="86" spans="1:7" s="301" customFormat="1" ht="47.25" x14ac:dyDescent="0.25">
      <c r="A86" s="298">
        <v>208</v>
      </c>
      <c r="B86" s="304" t="s">
        <v>4528</v>
      </c>
      <c r="C86" s="299" t="s">
        <v>4529</v>
      </c>
      <c r="D86" s="298" t="s">
        <v>4530</v>
      </c>
      <c r="E86" s="300">
        <v>2021</v>
      </c>
      <c r="F86" s="53" t="s">
        <v>750</v>
      </c>
      <c r="G86" s="303" t="s">
        <v>3209</v>
      </c>
    </row>
    <row r="87" spans="1:7" s="301" customFormat="1" ht="31.5" x14ac:dyDescent="0.25">
      <c r="A87" s="298">
        <v>1</v>
      </c>
      <c r="B87" s="304" t="s">
        <v>4531</v>
      </c>
      <c r="C87" s="299" t="s">
        <v>177</v>
      </c>
      <c r="D87" s="298" t="s">
        <v>2964</v>
      </c>
      <c r="E87" s="300">
        <v>2021</v>
      </c>
      <c r="F87" s="53" t="s">
        <v>750</v>
      </c>
      <c r="G87" s="303" t="s">
        <v>3209</v>
      </c>
    </row>
    <row r="88" spans="1:7" s="301" customFormat="1" ht="31.5" x14ac:dyDescent="0.25">
      <c r="A88" s="298">
        <v>96</v>
      </c>
      <c r="B88" s="304" t="s">
        <v>4532</v>
      </c>
      <c r="C88" s="299" t="s">
        <v>177</v>
      </c>
      <c r="D88" s="298" t="s">
        <v>4533</v>
      </c>
      <c r="E88" s="300">
        <v>2021</v>
      </c>
      <c r="F88" s="53" t="s">
        <v>750</v>
      </c>
      <c r="G88" s="303" t="s">
        <v>3209</v>
      </c>
    </row>
    <row r="89" spans="1:7" s="301" customFormat="1" ht="31.5" x14ac:dyDescent="0.25">
      <c r="A89" s="298">
        <v>221</v>
      </c>
      <c r="B89" s="304" t="s">
        <v>4534</v>
      </c>
      <c r="C89" s="299" t="s">
        <v>177</v>
      </c>
      <c r="D89" s="298" t="s">
        <v>4535</v>
      </c>
      <c r="E89" s="300">
        <v>2021</v>
      </c>
      <c r="F89" s="53" t="s">
        <v>750</v>
      </c>
      <c r="G89" s="303" t="s">
        <v>3209</v>
      </c>
    </row>
    <row r="90" spans="1:7" s="301" customFormat="1" ht="47.25" x14ac:dyDescent="0.25">
      <c r="A90" s="298">
        <v>31</v>
      </c>
      <c r="B90" s="305" t="s">
        <v>4536</v>
      </c>
      <c r="C90" s="299" t="s">
        <v>4537</v>
      </c>
      <c r="D90" s="298" t="s">
        <v>4538</v>
      </c>
      <c r="E90" s="300">
        <v>2022</v>
      </c>
      <c r="F90" s="53" t="s">
        <v>750</v>
      </c>
      <c r="G90" s="303" t="s">
        <v>3209</v>
      </c>
    </row>
    <row r="91" spans="1:7" s="301" customFormat="1" ht="31.5" x14ac:dyDescent="0.25">
      <c r="A91" s="298">
        <v>41</v>
      </c>
      <c r="B91" s="305" t="s">
        <v>4539</v>
      </c>
      <c r="C91" s="299" t="s">
        <v>4540</v>
      </c>
      <c r="D91" s="298" t="s">
        <v>4541</v>
      </c>
      <c r="E91" s="300">
        <v>2022</v>
      </c>
      <c r="F91" s="53" t="s">
        <v>750</v>
      </c>
      <c r="G91" s="303" t="s">
        <v>3209</v>
      </c>
    </row>
    <row r="92" spans="1:7" s="301" customFormat="1" ht="47.25" x14ac:dyDescent="0.25">
      <c r="A92" s="298">
        <v>77</v>
      </c>
      <c r="B92" s="305" t="s">
        <v>4542</v>
      </c>
      <c r="C92" s="299" t="s">
        <v>4543</v>
      </c>
      <c r="D92" s="298" t="s">
        <v>4544</v>
      </c>
      <c r="E92" s="300">
        <v>2022</v>
      </c>
      <c r="F92" s="53" t="s">
        <v>750</v>
      </c>
      <c r="G92" s="303" t="s">
        <v>3209</v>
      </c>
    </row>
    <row r="93" spans="1:7" s="301" customFormat="1" ht="31.5" x14ac:dyDescent="0.25">
      <c r="A93" s="298">
        <v>98</v>
      </c>
      <c r="B93" s="305" t="s">
        <v>4545</v>
      </c>
      <c r="C93" s="299" t="s">
        <v>367</v>
      </c>
      <c r="D93" s="298" t="s">
        <v>4544</v>
      </c>
      <c r="E93" s="300">
        <v>2022</v>
      </c>
      <c r="F93" s="53" t="s">
        <v>750</v>
      </c>
      <c r="G93" s="303" t="s">
        <v>3209</v>
      </c>
    </row>
    <row r="94" spans="1:7" s="301" customFormat="1" ht="47.25" x14ac:dyDescent="0.25">
      <c r="A94" s="298">
        <v>185</v>
      </c>
      <c r="B94" s="305" t="s">
        <v>4546</v>
      </c>
      <c r="C94" s="299" t="s">
        <v>360</v>
      </c>
      <c r="D94" s="298" t="s">
        <v>4547</v>
      </c>
      <c r="E94" s="300">
        <v>2022</v>
      </c>
      <c r="F94" s="53" t="s">
        <v>750</v>
      </c>
      <c r="G94" s="303" t="s">
        <v>3209</v>
      </c>
    </row>
    <row r="95" spans="1:7" s="301" customFormat="1" ht="47.25" x14ac:dyDescent="0.25">
      <c r="A95" s="298">
        <v>105</v>
      </c>
      <c r="B95" s="305" t="s">
        <v>4548</v>
      </c>
      <c r="C95" s="299" t="s">
        <v>3683</v>
      </c>
      <c r="D95" s="298" t="s">
        <v>4549</v>
      </c>
      <c r="E95" s="300">
        <v>2022</v>
      </c>
      <c r="F95" s="53" t="s">
        <v>750</v>
      </c>
      <c r="G95" s="303" t="s">
        <v>3209</v>
      </c>
    </row>
    <row r="96" spans="1:7" s="301" customFormat="1" ht="31.5" x14ac:dyDescent="0.25">
      <c r="A96" s="298">
        <v>4</v>
      </c>
      <c r="B96" s="305" t="s">
        <v>4550</v>
      </c>
      <c r="C96" s="299" t="s">
        <v>696</v>
      </c>
      <c r="D96" s="298" t="s">
        <v>3693</v>
      </c>
      <c r="E96" s="300">
        <v>2022</v>
      </c>
      <c r="F96" s="53" t="s">
        <v>750</v>
      </c>
      <c r="G96" s="303" t="s">
        <v>3209</v>
      </c>
    </row>
    <row r="97" spans="1:7" s="301" customFormat="1" ht="47.25" x14ac:dyDescent="0.25">
      <c r="A97" s="298">
        <v>39</v>
      </c>
      <c r="B97" s="305" t="s">
        <v>4551</v>
      </c>
      <c r="C97" s="299" t="s">
        <v>177</v>
      </c>
      <c r="D97" s="298" t="s">
        <v>4535</v>
      </c>
      <c r="E97" s="300">
        <v>2022</v>
      </c>
      <c r="F97" s="53" t="s">
        <v>750</v>
      </c>
      <c r="G97" s="303" t="s">
        <v>3209</v>
      </c>
    </row>
    <row r="98" spans="1:7" s="301" customFormat="1" ht="31.5" x14ac:dyDescent="0.25">
      <c r="A98" s="298">
        <v>2</v>
      </c>
      <c r="B98" s="305" t="s">
        <v>5355</v>
      </c>
      <c r="C98" s="299" t="s">
        <v>5356</v>
      </c>
      <c r="D98" s="298" t="s">
        <v>5357</v>
      </c>
      <c r="E98" s="300">
        <v>2020</v>
      </c>
      <c r="F98" s="303" t="s">
        <v>750</v>
      </c>
      <c r="G98" s="4" t="s">
        <v>3208</v>
      </c>
    </row>
    <row r="99" spans="1:7" s="301" customFormat="1" ht="31.5" x14ac:dyDescent="0.25">
      <c r="A99" s="298">
        <v>3</v>
      </c>
      <c r="B99" s="305" t="s">
        <v>5358</v>
      </c>
      <c r="C99" s="299" t="s">
        <v>369</v>
      </c>
      <c r="D99" s="298" t="s">
        <v>5357</v>
      </c>
      <c r="E99" s="300">
        <v>2020</v>
      </c>
      <c r="F99" s="303" t="s">
        <v>750</v>
      </c>
      <c r="G99" s="4" t="s">
        <v>3208</v>
      </c>
    </row>
    <row r="100" spans="1:7" s="301" customFormat="1" ht="63" x14ac:dyDescent="0.25">
      <c r="A100" s="298">
        <v>4</v>
      </c>
      <c r="B100" s="305" t="s">
        <v>5359</v>
      </c>
      <c r="C100" s="299" t="s">
        <v>5360</v>
      </c>
      <c r="D100" s="298" t="s">
        <v>5357</v>
      </c>
      <c r="E100" s="300">
        <v>2020</v>
      </c>
      <c r="F100" s="303" t="s">
        <v>750</v>
      </c>
      <c r="G100" s="4" t="s">
        <v>3208</v>
      </c>
    </row>
    <row r="101" spans="1:7" s="301" customFormat="1" ht="47.25" x14ac:dyDescent="0.25">
      <c r="A101" s="298">
        <v>5</v>
      </c>
      <c r="B101" s="305" t="s">
        <v>5361</v>
      </c>
      <c r="C101" s="299" t="s">
        <v>177</v>
      </c>
      <c r="D101" s="298" t="s">
        <v>5357</v>
      </c>
      <c r="E101" s="300">
        <v>2020</v>
      </c>
      <c r="F101" s="303" t="s">
        <v>750</v>
      </c>
      <c r="G101" s="4" t="s">
        <v>3208</v>
      </c>
    </row>
    <row r="102" spans="1:7" s="301" customFormat="1" ht="47.25" x14ac:dyDescent="0.25">
      <c r="A102" s="298">
        <v>6</v>
      </c>
      <c r="B102" s="305" t="s">
        <v>5362</v>
      </c>
      <c r="C102" s="299" t="s">
        <v>5363</v>
      </c>
      <c r="D102" s="298" t="s">
        <v>5357</v>
      </c>
      <c r="E102" s="300">
        <v>2020</v>
      </c>
      <c r="F102" s="303" t="s">
        <v>750</v>
      </c>
      <c r="G102" s="4" t="s">
        <v>3208</v>
      </c>
    </row>
    <row r="103" spans="1:7" s="301" customFormat="1" ht="63" x14ac:dyDescent="0.25">
      <c r="A103" s="298">
        <v>7</v>
      </c>
      <c r="B103" s="305" t="s">
        <v>5364</v>
      </c>
      <c r="C103" s="299" t="s">
        <v>3683</v>
      </c>
      <c r="D103" s="298" t="s">
        <v>5357</v>
      </c>
      <c r="E103" s="300">
        <v>2020</v>
      </c>
      <c r="F103" s="303" t="s">
        <v>750</v>
      </c>
      <c r="G103" s="4" t="s">
        <v>3208</v>
      </c>
    </row>
    <row r="104" spans="1:7" s="301" customFormat="1" ht="47.25" x14ac:dyDescent="0.25">
      <c r="A104" s="298">
        <v>8</v>
      </c>
      <c r="B104" s="305" t="s">
        <v>5365</v>
      </c>
      <c r="C104" s="299" t="s">
        <v>380</v>
      </c>
      <c r="D104" s="298" t="s">
        <v>5357</v>
      </c>
      <c r="E104" s="300">
        <v>2020</v>
      </c>
      <c r="F104" s="303" t="s">
        <v>750</v>
      </c>
      <c r="G104" s="4" t="s">
        <v>3208</v>
      </c>
    </row>
    <row r="105" spans="1:7" s="301" customFormat="1" ht="47.25" x14ac:dyDescent="0.25">
      <c r="A105" s="298">
        <v>9</v>
      </c>
      <c r="B105" s="305" t="s">
        <v>5366</v>
      </c>
      <c r="C105" s="299" t="s">
        <v>362</v>
      </c>
      <c r="D105" s="298" t="s">
        <v>5357</v>
      </c>
      <c r="E105" s="300">
        <v>2020</v>
      </c>
      <c r="F105" s="303" t="s">
        <v>750</v>
      </c>
      <c r="G105" s="4" t="s">
        <v>3208</v>
      </c>
    </row>
    <row r="106" spans="1:7" s="301" customFormat="1" ht="47.25" x14ac:dyDescent="0.25">
      <c r="A106" s="298">
        <v>10</v>
      </c>
      <c r="B106" s="305" t="s">
        <v>5367</v>
      </c>
      <c r="C106" s="299" t="s">
        <v>364</v>
      </c>
      <c r="D106" s="298" t="s">
        <v>5357</v>
      </c>
      <c r="E106" s="300">
        <v>2020</v>
      </c>
      <c r="F106" s="303" t="s">
        <v>750</v>
      </c>
      <c r="G106" s="4" t="s">
        <v>3208</v>
      </c>
    </row>
    <row r="107" spans="1:7" s="301" customFormat="1" ht="31.5" x14ac:dyDescent="0.25">
      <c r="A107" s="298">
        <v>11</v>
      </c>
      <c r="B107" s="305" t="s">
        <v>5368</v>
      </c>
      <c r="C107" s="299" t="s">
        <v>358</v>
      </c>
      <c r="D107" s="298" t="s">
        <v>5357</v>
      </c>
      <c r="E107" s="300">
        <v>2020</v>
      </c>
      <c r="F107" s="303" t="s">
        <v>750</v>
      </c>
      <c r="G107" s="4" t="s">
        <v>3208</v>
      </c>
    </row>
    <row r="108" spans="1:7" s="301" customFormat="1" ht="31.5" x14ac:dyDescent="0.25">
      <c r="A108" s="298">
        <v>12</v>
      </c>
      <c r="B108" s="305" t="s">
        <v>5369</v>
      </c>
      <c r="C108" s="299" t="s">
        <v>383</v>
      </c>
      <c r="D108" s="298" t="s">
        <v>5357</v>
      </c>
      <c r="E108" s="300">
        <v>2020</v>
      </c>
      <c r="F108" s="303" t="s">
        <v>750</v>
      </c>
      <c r="G108" s="4" t="s">
        <v>3208</v>
      </c>
    </row>
    <row r="109" spans="1:7" s="301" customFormat="1" ht="63" x14ac:dyDescent="0.25">
      <c r="A109" s="298">
        <v>13</v>
      </c>
      <c r="B109" s="305" t="s">
        <v>5370</v>
      </c>
      <c r="C109" s="299" t="s">
        <v>383</v>
      </c>
      <c r="D109" s="298" t="s">
        <v>5357</v>
      </c>
      <c r="E109" s="300">
        <v>2020</v>
      </c>
      <c r="F109" s="303" t="s">
        <v>750</v>
      </c>
      <c r="G109" s="4" t="s">
        <v>3208</v>
      </c>
    </row>
    <row r="110" spans="1:7" s="301" customFormat="1" ht="31.5" x14ac:dyDescent="0.25">
      <c r="A110" s="298">
        <v>14</v>
      </c>
      <c r="B110" s="305" t="s">
        <v>5371</v>
      </c>
      <c r="C110" s="299" t="s">
        <v>364</v>
      </c>
      <c r="D110" s="298" t="s">
        <v>5357</v>
      </c>
      <c r="E110" s="300">
        <v>2020</v>
      </c>
      <c r="F110" s="303" t="s">
        <v>750</v>
      </c>
      <c r="G110" s="4" t="s">
        <v>3208</v>
      </c>
    </row>
    <row r="111" spans="1:7" s="301" customFormat="1" ht="31.5" x14ac:dyDescent="0.25">
      <c r="A111" s="298">
        <v>15</v>
      </c>
      <c r="B111" s="305" t="s">
        <v>5372</v>
      </c>
      <c r="C111" s="299" t="s">
        <v>389</v>
      </c>
      <c r="D111" s="298" t="s">
        <v>5357</v>
      </c>
      <c r="E111" s="300">
        <v>2020</v>
      </c>
      <c r="F111" s="303" t="s">
        <v>750</v>
      </c>
      <c r="G111" s="4" t="s">
        <v>3208</v>
      </c>
    </row>
    <row r="112" spans="1:7" s="301" customFormat="1" ht="31.5" x14ac:dyDescent="0.25">
      <c r="A112" s="298">
        <v>16</v>
      </c>
      <c r="B112" s="305" t="s">
        <v>5373</v>
      </c>
      <c r="C112" s="299" t="s">
        <v>360</v>
      </c>
      <c r="D112" s="298" t="s">
        <v>5357</v>
      </c>
      <c r="E112" s="300">
        <v>2020</v>
      </c>
      <c r="F112" s="303" t="s">
        <v>750</v>
      </c>
      <c r="G112" s="4" t="s">
        <v>3208</v>
      </c>
    </row>
    <row r="113" spans="1:7" s="301" customFormat="1" ht="31.5" x14ac:dyDescent="0.25">
      <c r="A113" s="298">
        <v>17</v>
      </c>
      <c r="B113" s="305" t="s">
        <v>5374</v>
      </c>
      <c r="C113" s="299" t="s">
        <v>376</v>
      </c>
      <c r="D113" s="298" t="s">
        <v>5357</v>
      </c>
      <c r="E113" s="300">
        <v>2020</v>
      </c>
      <c r="F113" s="303" t="s">
        <v>750</v>
      </c>
      <c r="G113" s="4" t="s">
        <v>3208</v>
      </c>
    </row>
    <row r="114" spans="1:7" s="301" customFormat="1" ht="47.25" x14ac:dyDescent="0.25">
      <c r="A114" s="298">
        <v>18</v>
      </c>
      <c r="B114" s="305" t="s">
        <v>5375</v>
      </c>
      <c r="C114" s="299" t="s">
        <v>367</v>
      </c>
      <c r="D114" s="298" t="s">
        <v>5357</v>
      </c>
      <c r="E114" s="300">
        <v>2020</v>
      </c>
      <c r="F114" s="303" t="s">
        <v>750</v>
      </c>
      <c r="G114" s="4" t="s">
        <v>3208</v>
      </c>
    </row>
    <row r="115" spans="1:7" s="301" customFormat="1" ht="63" x14ac:dyDescent="0.25">
      <c r="A115" s="298">
        <v>22</v>
      </c>
      <c r="B115" s="305" t="s">
        <v>5376</v>
      </c>
      <c r="C115" s="299" t="s">
        <v>360</v>
      </c>
      <c r="D115" s="298" t="s">
        <v>5377</v>
      </c>
      <c r="E115" s="300">
        <v>2020</v>
      </c>
      <c r="F115" s="303" t="s">
        <v>750</v>
      </c>
      <c r="G115" s="4" t="s">
        <v>3208</v>
      </c>
    </row>
    <row r="116" spans="1:7" s="301" customFormat="1" ht="31.5" x14ac:dyDescent="0.25">
      <c r="A116" s="298">
        <v>20</v>
      </c>
      <c r="B116" s="305" t="s">
        <v>5378</v>
      </c>
      <c r="C116" s="299" t="s">
        <v>5379</v>
      </c>
      <c r="D116" s="298" t="s">
        <v>1219</v>
      </c>
      <c r="E116" s="300">
        <v>2020</v>
      </c>
      <c r="F116" s="303" t="s">
        <v>750</v>
      </c>
      <c r="G116" s="4" t="s">
        <v>3208</v>
      </c>
    </row>
    <row r="117" spans="1:7" s="301" customFormat="1" ht="63" x14ac:dyDescent="0.25">
      <c r="A117" s="298">
        <v>21</v>
      </c>
      <c r="B117" s="305" t="s">
        <v>5380</v>
      </c>
      <c r="C117" s="299" t="s">
        <v>360</v>
      </c>
      <c r="D117" s="298" t="s">
        <v>5381</v>
      </c>
      <c r="E117" s="300">
        <v>2020</v>
      </c>
      <c r="F117" s="303" t="s">
        <v>750</v>
      </c>
      <c r="G117" s="4" t="s">
        <v>3208</v>
      </c>
    </row>
    <row r="118" spans="1:7" s="301" customFormat="1" ht="63" x14ac:dyDescent="0.25">
      <c r="A118" s="298">
        <v>18</v>
      </c>
      <c r="B118" s="305" t="s">
        <v>5382</v>
      </c>
      <c r="C118" s="299" t="s">
        <v>367</v>
      </c>
      <c r="D118" s="298" t="s">
        <v>5383</v>
      </c>
      <c r="E118" s="300">
        <v>2021</v>
      </c>
      <c r="F118" s="303" t="s">
        <v>750</v>
      </c>
      <c r="G118" s="4" t="s">
        <v>3208</v>
      </c>
    </row>
    <row r="119" spans="1:7" s="301" customFormat="1" ht="63" x14ac:dyDescent="0.25">
      <c r="A119" s="298">
        <v>29</v>
      </c>
      <c r="B119" s="305" t="s">
        <v>5384</v>
      </c>
      <c r="C119" s="299" t="s">
        <v>374</v>
      </c>
      <c r="D119" s="298" t="s">
        <v>5385</v>
      </c>
      <c r="E119" s="300">
        <v>2021</v>
      </c>
      <c r="F119" s="303" t="s">
        <v>750</v>
      </c>
      <c r="G119" s="4" t="s">
        <v>3208</v>
      </c>
    </row>
    <row r="120" spans="1:7" s="301" customFormat="1" ht="78.75" x14ac:dyDescent="0.25">
      <c r="A120" s="298">
        <v>23</v>
      </c>
      <c r="B120" s="305" t="s">
        <v>5386</v>
      </c>
      <c r="C120" s="299" t="s">
        <v>5387</v>
      </c>
      <c r="D120" s="298" t="s">
        <v>5388</v>
      </c>
      <c r="E120" s="300">
        <v>2021</v>
      </c>
      <c r="F120" s="303" t="s">
        <v>750</v>
      </c>
      <c r="G120" s="4" t="s">
        <v>3208</v>
      </c>
    </row>
    <row r="121" spans="1:7" s="301" customFormat="1" ht="94.5" x14ac:dyDescent="0.25">
      <c r="A121" s="298">
        <v>85</v>
      </c>
      <c r="B121" s="305" t="s">
        <v>5389</v>
      </c>
      <c r="C121" s="299" t="s">
        <v>177</v>
      </c>
      <c r="D121" s="298" t="s">
        <v>5390</v>
      </c>
      <c r="E121" s="300">
        <v>2021</v>
      </c>
      <c r="F121" s="303" t="s">
        <v>750</v>
      </c>
      <c r="G121" s="4" t="s">
        <v>3208</v>
      </c>
    </row>
    <row r="122" spans="1:7" s="301" customFormat="1" ht="94.5" x14ac:dyDescent="0.25">
      <c r="A122" s="298">
        <v>86</v>
      </c>
      <c r="B122" s="305" t="s">
        <v>5391</v>
      </c>
      <c r="C122" s="299" t="s">
        <v>383</v>
      </c>
      <c r="D122" s="298" t="s">
        <v>5392</v>
      </c>
      <c r="E122" s="300">
        <v>2021</v>
      </c>
      <c r="F122" s="303" t="s">
        <v>750</v>
      </c>
      <c r="G122" s="4" t="s">
        <v>3208</v>
      </c>
    </row>
    <row r="123" spans="1:7" s="301" customFormat="1" ht="63" x14ac:dyDescent="0.25">
      <c r="A123" s="298">
        <v>63</v>
      </c>
      <c r="B123" s="305" t="s">
        <v>5393</v>
      </c>
      <c r="C123" s="299" t="s">
        <v>383</v>
      </c>
      <c r="D123" s="298" t="s">
        <v>5394</v>
      </c>
      <c r="E123" s="300">
        <v>2021</v>
      </c>
      <c r="F123" s="303" t="s">
        <v>750</v>
      </c>
      <c r="G123" s="4" t="s">
        <v>3208</v>
      </c>
    </row>
    <row r="124" spans="1:7" s="301" customFormat="1" ht="63" x14ac:dyDescent="0.25">
      <c r="A124" s="298">
        <v>22</v>
      </c>
      <c r="B124" s="305" t="s">
        <v>5395</v>
      </c>
      <c r="C124" s="299" t="s">
        <v>5396</v>
      </c>
      <c r="D124" s="298" t="s">
        <v>5397</v>
      </c>
      <c r="E124" s="300">
        <v>2021</v>
      </c>
      <c r="F124" s="303" t="s">
        <v>750</v>
      </c>
      <c r="G124" s="4" t="s">
        <v>3208</v>
      </c>
    </row>
    <row r="125" spans="1:7" s="301" customFormat="1" ht="78.75" x14ac:dyDescent="0.25">
      <c r="A125" s="298">
        <v>87</v>
      </c>
      <c r="B125" s="305" t="s">
        <v>5398</v>
      </c>
      <c r="C125" s="299" t="s">
        <v>358</v>
      </c>
      <c r="D125" s="298" t="s">
        <v>5399</v>
      </c>
      <c r="E125" s="300">
        <v>2021</v>
      </c>
      <c r="F125" s="303" t="s">
        <v>750</v>
      </c>
      <c r="G125" s="4" t="s">
        <v>3208</v>
      </c>
    </row>
    <row r="126" spans="1:7" s="301" customFormat="1" ht="78.75" x14ac:dyDescent="0.25">
      <c r="A126" s="298">
        <v>60</v>
      </c>
      <c r="B126" s="305" t="s">
        <v>5400</v>
      </c>
      <c r="C126" s="299" t="s">
        <v>360</v>
      </c>
      <c r="D126" s="298" t="s">
        <v>5401</v>
      </c>
      <c r="E126" s="300">
        <v>2021</v>
      </c>
      <c r="F126" s="303" t="s">
        <v>750</v>
      </c>
      <c r="G126" s="4" t="s">
        <v>3208</v>
      </c>
    </row>
    <row r="127" spans="1:7" s="301" customFormat="1" ht="110.25" x14ac:dyDescent="0.25">
      <c r="A127" s="298">
        <v>62</v>
      </c>
      <c r="B127" s="305" t="s">
        <v>5402</v>
      </c>
      <c r="C127" s="299" t="s">
        <v>383</v>
      </c>
      <c r="D127" s="298" t="s">
        <v>5403</v>
      </c>
      <c r="E127" s="300">
        <v>2021</v>
      </c>
      <c r="F127" s="303" t="s">
        <v>750</v>
      </c>
      <c r="G127" s="4" t="s">
        <v>3208</v>
      </c>
    </row>
    <row r="128" spans="1:7" s="301" customFormat="1" ht="47.25" x14ac:dyDescent="0.25">
      <c r="A128" s="298">
        <v>28</v>
      </c>
      <c r="B128" s="305" t="s">
        <v>5404</v>
      </c>
      <c r="C128" s="299" t="s">
        <v>389</v>
      </c>
      <c r="D128" s="298" t="s">
        <v>5405</v>
      </c>
      <c r="E128" s="300">
        <v>2021</v>
      </c>
      <c r="F128" s="303" t="s">
        <v>750</v>
      </c>
      <c r="G128" s="4" t="s">
        <v>3208</v>
      </c>
    </row>
    <row r="129" spans="1:7" s="301" customFormat="1" ht="47.25" x14ac:dyDescent="0.25">
      <c r="A129" s="298">
        <v>26</v>
      </c>
      <c r="B129" s="305" t="s">
        <v>5406</v>
      </c>
      <c r="C129" s="299" t="s">
        <v>358</v>
      </c>
      <c r="D129" s="298" t="s">
        <v>5407</v>
      </c>
      <c r="E129" s="300">
        <v>2021</v>
      </c>
      <c r="F129" s="303" t="s">
        <v>750</v>
      </c>
      <c r="G129" s="4" t="s">
        <v>3208</v>
      </c>
    </row>
    <row r="130" spans="1:7" s="301" customFormat="1" ht="47.25" x14ac:dyDescent="0.25">
      <c r="A130" s="298">
        <v>31</v>
      </c>
      <c r="B130" s="305" t="s">
        <v>5408</v>
      </c>
      <c r="C130" s="299" t="s">
        <v>376</v>
      </c>
      <c r="D130" s="298" t="s">
        <v>5409</v>
      </c>
      <c r="E130" s="300">
        <v>2021</v>
      </c>
      <c r="F130" s="303" t="s">
        <v>750</v>
      </c>
      <c r="G130" s="4" t="s">
        <v>3208</v>
      </c>
    </row>
    <row r="131" spans="1:7" s="301" customFormat="1" ht="47.25" x14ac:dyDescent="0.25">
      <c r="A131" s="298">
        <v>27</v>
      </c>
      <c r="B131" s="305" t="s">
        <v>5410</v>
      </c>
      <c r="C131" s="299" t="s">
        <v>177</v>
      </c>
      <c r="D131" s="298" t="s">
        <v>5411</v>
      </c>
      <c r="E131" s="300">
        <v>2021</v>
      </c>
      <c r="F131" s="303" t="s">
        <v>750</v>
      </c>
      <c r="G131" s="4" t="s">
        <v>3208</v>
      </c>
    </row>
    <row r="132" spans="1:7" s="301" customFormat="1" ht="47.25" x14ac:dyDescent="0.25">
      <c r="A132" s="298">
        <v>30</v>
      </c>
      <c r="B132" s="305" t="s">
        <v>5412</v>
      </c>
      <c r="C132" s="299" t="s">
        <v>5413</v>
      </c>
      <c r="D132" s="298" t="s">
        <v>5411</v>
      </c>
      <c r="E132" s="300">
        <v>2021</v>
      </c>
      <c r="F132" s="303" t="s">
        <v>750</v>
      </c>
      <c r="G132" s="4" t="s">
        <v>3208</v>
      </c>
    </row>
    <row r="133" spans="1:7" s="301" customFormat="1" ht="47.25" x14ac:dyDescent="0.25">
      <c r="A133" s="298">
        <v>24</v>
      </c>
      <c r="B133" s="305" t="s">
        <v>5414</v>
      </c>
      <c r="C133" s="299" t="s">
        <v>380</v>
      </c>
      <c r="D133" s="298" t="s">
        <v>5415</v>
      </c>
      <c r="E133" s="300">
        <v>2021</v>
      </c>
      <c r="F133" s="303" t="s">
        <v>750</v>
      </c>
      <c r="G133" s="4" t="s">
        <v>3208</v>
      </c>
    </row>
    <row r="134" spans="1:7" s="301" customFormat="1" ht="63" x14ac:dyDescent="0.25">
      <c r="A134" s="298">
        <v>25</v>
      </c>
      <c r="B134" s="305" t="s">
        <v>5416</v>
      </c>
      <c r="C134" s="299" t="s">
        <v>383</v>
      </c>
      <c r="D134" s="298" t="s">
        <v>5417</v>
      </c>
      <c r="E134" s="300">
        <v>2021</v>
      </c>
      <c r="F134" s="303" t="s">
        <v>750</v>
      </c>
      <c r="G134" s="4" t="s">
        <v>3208</v>
      </c>
    </row>
    <row r="135" spans="1:7" s="301" customFormat="1" ht="47.25" x14ac:dyDescent="0.25">
      <c r="A135" s="298">
        <v>32</v>
      </c>
      <c r="B135" s="305" t="s">
        <v>5418</v>
      </c>
      <c r="C135" s="299" t="s">
        <v>369</v>
      </c>
      <c r="D135" s="298" t="s">
        <v>5419</v>
      </c>
      <c r="E135" s="300">
        <v>2021</v>
      </c>
      <c r="F135" s="303" t="s">
        <v>750</v>
      </c>
      <c r="G135" s="4" t="s">
        <v>3208</v>
      </c>
    </row>
    <row r="136" spans="1:7" s="301" customFormat="1" ht="47.25" x14ac:dyDescent="0.25">
      <c r="A136" s="298">
        <v>51</v>
      </c>
      <c r="B136" s="305" t="s">
        <v>5420</v>
      </c>
      <c r="C136" s="299" t="s">
        <v>367</v>
      </c>
      <c r="D136" s="298" t="s">
        <v>5421</v>
      </c>
      <c r="E136" s="300">
        <v>2022</v>
      </c>
      <c r="F136" s="303" t="s">
        <v>750</v>
      </c>
      <c r="G136" s="4" t="s">
        <v>3208</v>
      </c>
    </row>
    <row r="137" spans="1:7" s="301" customFormat="1" ht="47.25" x14ac:dyDescent="0.25">
      <c r="A137" s="298">
        <v>41</v>
      </c>
      <c r="B137" s="305" t="s">
        <v>5422</v>
      </c>
      <c r="C137" s="299" t="s">
        <v>360</v>
      </c>
      <c r="D137" s="298" t="s">
        <v>5423</v>
      </c>
      <c r="E137" s="300">
        <v>2022</v>
      </c>
      <c r="F137" s="303" t="s">
        <v>750</v>
      </c>
      <c r="G137" s="4" t="s">
        <v>3208</v>
      </c>
    </row>
    <row r="138" spans="1:7" ht="19.5" x14ac:dyDescent="0.2">
      <c r="D138" s="259" t="s">
        <v>3274</v>
      </c>
      <c r="E138" s="259"/>
      <c r="F138" s="259"/>
      <c r="G138" s="260">
        <f>COUNTIF(G2:G137,"Hội nghị, hội thảo trong nước")</f>
        <v>79</v>
      </c>
    </row>
    <row r="139" spans="1:7" ht="19.5" x14ac:dyDescent="0.2">
      <c r="D139" s="259" t="s">
        <v>3209</v>
      </c>
      <c r="E139" s="259"/>
      <c r="F139" s="259"/>
      <c r="G139" s="260">
        <f>COUNTIF(G2:G137,"Tạp chí trong nước")</f>
        <v>57</v>
      </c>
    </row>
    <row r="140" spans="1:7" ht="21.75" x14ac:dyDescent="0.2">
      <c r="D140" s="261" t="s">
        <v>3262</v>
      </c>
      <c r="E140" s="261"/>
      <c r="F140" s="261"/>
      <c r="G140" s="262">
        <f>SUM(G138:G139)</f>
        <v>136</v>
      </c>
    </row>
  </sheetData>
  <autoFilter ref="A1:G140">
    <filterColumn colId="6">
      <filters>
        <filter val="Hội nghị, hội thảo trong nước"/>
      </filters>
    </filterColumn>
    <sortState ref="A2:G52">
      <sortCondition ref="E1"/>
    </sortState>
  </autoFilter>
  <conditionalFormatting sqref="B2:B50">
    <cfRule type="duplicateValues" dxfId="36" priority="32"/>
  </conditionalFormatting>
  <conditionalFormatting sqref="B51:B137">
    <cfRule type="duplicateValues" dxfId="35" priority="323"/>
  </conditionalFormatting>
  <conditionalFormatting sqref="B2:B137">
    <cfRule type="duplicateValues" dxfId="34" priority="325"/>
  </conditionalFormatting>
  <pageMargins left="0.2" right="0.2" top="0.25" bottom="0.2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265"/>
  <sheetViews>
    <sheetView topLeftCell="A258" zoomScale="70" zoomScaleNormal="70" workbookViewId="0">
      <selection activeCell="I277" sqref="I277"/>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7.83203125"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s="57" customFormat="1" ht="63" x14ac:dyDescent="0.2">
      <c r="A2" s="17">
        <v>1</v>
      </c>
      <c r="B2" s="63" t="s">
        <v>89</v>
      </c>
      <c r="C2" s="63" t="s">
        <v>910</v>
      </c>
      <c r="D2" s="64" t="s">
        <v>85</v>
      </c>
      <c r="E2" s="206">
        <v>2016</v>
      </c>
      <c r="F2" s="216" t="s">
        <v>752</v>
      </c>
      <c r="G2" s="233" t="s">
        <v>3208</v>
      </c>
    </row>
    <row r="3" spans="1:7" customFormat="1" ht="63" x14ac:dyDescent="0.2">
      <c r="A3" s="17">
        <v>2</v>
      </c>
      <c r="B3" s="63" t="s">
        <v>95</v>
      </c>
      <c r="C3" s="63" t="s">
        <v>914</v>
      </c>
      <c r="D3" s="64" t="s">
        <v>85</v>
      </c>
      <c r="E3" s="206">
        <v>2016</v>
      </c>
      <c r="F3" s="216" t="s">
        <v>752</v>
      </c>
      <c r="G3" s="233" t="s">
        <v>3208</v>
      </c>
    </row>
    <row r="4" spans="1:7" customFormat="1" ht="31.5" x14ac:dyDescent="0.2">
      <c r="A4" s="17">
        <v>3</v>
      </c>
      <c r="B4" s="63" t="s">
        <v>104</v>
      </c>
      <c r="C4" s="160" t="s">
        <v>105</v>
      </c>
      <c r="D4" s="64" t="s">
        <v>85</v>
      </c>
      <c r="E4" s="206">
        <v>2016</v>
      </c>
      <c r="F4" s="216" t="s">
        <v>752</v>
      </c>
      <c r="G4" s="233" t="s">
        <v>3208</v>
      </c>
    </row>
    <row r="5" spans="1:7" customFormat="1" ht="47.25" x14ac:dyDescent="0.2">
      <c r="A5" s="17">
        <v>4</v>
      </c>
      <c r="B5" s="63" t="s">
        <v>102</v>
      </c>
      <c r="C5" s="160" t="s">
        <v>917</v>
      </c>
      <c r="D5" s="64" t="s">
        <v>85</v>
      </c>
      <c r="E5" s="206">
        <v>2016</v>
      </c>
      <c r="F5" s="216" t="s">
        <v>752</v>
      </c>
      <c r="G5" s="233" t="s">
        <v>3208</v>
      </c>
    </row>
    <row r="6" spans="1:7" customFormat="1" ht="31.5" x14ac:dyDescent="0.2">
      <c r="A6" s="17">
        <v>5</v>
      </c>
      <c r="B6" s="63" t="s">
        <v>87</v>
      </c>
      <c r="C6" s="160" t="s">
        <v>88</v>
      </c>
      <c r="D6" s="64" t="s">
        <v>85</v>
      </c>
      <c r="E6" s="206">
        <v>2016</v>
      </c>
      <c r="F6" s="216" t="s">
        <v>752</v>
      </c>
      <c r="G6" s="233" t="s">
        <v>3208</v>
      </c>
    </row>
    <row r="7" spans="1:7" customFormat="1" ht="63" x14ac:dyDescent="0.2">
      <c r="A7" s="17">
        <v>6</v>
      </c>
      <c r="B7" s="63" t="s">
        <v>92</v>
      </c>
      <c r="C7" s="160" t="s">
        <v>93</v>
      </c>
      <c r="D7" s="64" t="s">
        <v>85</v>
      </c>
      <c r="E7" s="206">
        <v>2016</v>
      </c>
      <c r="F7" s="216" t="s">
        <v>752</v>
      </c>
      <c r="G7" s="233" t="s">
        <v>3208</v>
      </c>
    </row>
    <row r="8" spans="1:7" customFormat="1" ht="47.25" x14ac:dyDescent="0.2">
      <c r="A8" s="17">
        <v>7</v>
      </c>
      <c r="B8" s="63" t="s">
        <v>100</v>
      </c>
      <c r="C8" s="160" t="s">
        <v>101</v>
      </c>
      <c r="D8" s="64" t="s">
        <v>85</v>
      </c>
      <c r="E8" s="206">
        <v>2016</v>
      </c>
      <c r="F8" s="216" t="s">
        <v>752</v>
      </c>
      <c r="G8" s="233" t="s">
        <v>3208</v>
      </c>
    </row>
    <row r="9" spans="1:7" customFormat="1" ht="47.25" x14ac:dyDescent="0.2">
      <c r="A9" s="17">
        <v>8</v>
      </c>
      <c r="B9" s="63" t="s">
        <v>98</v>
      </c>
      <c r="C9" s="160" t="s">
        <v>99</v>
      </c>
      <c r="D9" s="64" t="s">
        <v>85</v>
      </c>
      <c r="E9" s="206">
        <v>2016</v>
      </c>
      <c r="F9" s="216" t="s">
        <v>752</v>
      </c>
      <c r="G9" s="233" t="s">
        <v>3208</v>
      </c>
    </row>
    <row r="10" spans="1:7" customFormat="1" ht="63" x14ac:dyDescent="0.2">
      <c r="A10" s="17">
        <v>9</v>
      </c>
      <c r="B10" s="63" t="s">
        <v>103</v>
      </c>
      <c r="C10" s="63" t="s">
        <v>918</v>
      </c>
      <c r="D10" s="64" t="s">
        <v>85</v>
      </c>
      <c r="E10" s="206">
        <v>2016</v>
      </c>
      <c r="F10" s="216" t="s">
        <v>752</v>
      </c>
      <c r="G10" s="233" t="s">
        <v>3208</v>
      </c>
    </row>
    <row r="11" spans="1:7" customFormat="1" ht="63" x14ac:dyDescent="0.2">
      <c r="A11" s="17">
        <v>10</v>
      </c>
      <c r="B11" s="63" t="s">
        <v>83</v>
      </c>
      <c r="C11" s="160" t="s">
        <v>84</v>
      </c>
      <c r="D11" s="64" t="s">
        <v>85</v>
      </c>
      <c r="E11" s="206">
        <v>2016</v>
      </c>
      <c r="F11" s="216" t="s">
        <v>752</v>
      </c>
      <c r="G11" s="233" t="s">
        <v>3208</v>
      </c>
    </row>
    <row r="12" spans="1:7" customFormat="1" ht="47.25" x14ac:dyDescent="0.2">
      <c r="A12" s="17">
        <v>11</v>
      </c>
      <c r="B12" s="63" t="s">
        <v>91</v>
      </c>
      <c r="C12" s="63" t="s">
        <v>912</v>
      </c>
      <c r="D12" s="64" t="s">
        <v>85</v>
      </c>
      <c r="E12" s="206">
        <v>2016</v>
      </c>
      <c r="F12" s="216" t="s">
        <v>752</v>
      </c>
      <c r="G12" s="233" t="s">
        <v>3208</v>
      </c>
    </row>
    <row r="13" spans="1:7" customFormat="1" ht="47.25" x14ac:dyDescent="0.2">
      <c r="A13" s="17">
        <v>12</v>
      </c>
      <c r="B13" s="63" t="s">
        <v>90</v>
      </c>
      <c r="C13" s="63" t="s">
        <v>911</v>
      </c>
      <c r="D13" s="64" t="s">
        <v>85</v>
      </c>
      <c r="E13" s="206">
        <v>2016</v>
      </c>
      <c r="F13" s="216" t="s">
        <v>752</v>
      </c>
      <c r="G13" s="233" t="s">
        <v>3208</v>
      </c>
    </row>
    <row r="14" spans="1:7" customFormat="1" ht="47.25" x14ac:dyDescent="0.2">
      <c r="A14" s="17">
        <v>13</v>
      </c>
      <c r="B14" s="63" t="s">
        <v>96</v>
      </c>
      <c r="C14" s="63" t="s">
        <v>915</v>
      </c>
      <c r="D14" s="64" t="s">
        <v>85</v>
      </c>
      <c r="E14" s="206">
        <v>2016</v>
      </c>
      <c r="F14" s="216" t="s">
        <v>752</v>
      </c>
      <c r="G14" s="233" t="s">
        <v>3208</v>
      </c>
    </row>
    <row r="15" spans="1:7" customFormat="1" ht="47.25" x14ac:dyDescent="0.2">
      <c r="A15" s="17">
        <v>14</v>
      </c>
      <c r="B15" s="63" t="s">
        <v>106</v>
      </c>
      <c r="C15" s="63" t="s">
        <v>919</v>
      </c>
      <c r="D15" s="64" t="s">
        <v>85</v>
      </c>
      <c r="E15" s="206">
        <v>2016</v>
      </c>
      <c r="F15" s="216" t="s">
        <v>752</v>
      </c>
      <c r="G15" s="233" t="s">
        <v>3208</v>
      </c>
    </row>
    <row r="16" spans="1:7" customFormat="1" ht="63" x14ac:dyDescent="0.2">
      <c r="A16" s="17">
        <v>15</v>
      </c>
      <c r="B16" s="63" t="s">
        <v>97</v>
      </c>
      <c r="C16" s="63" t="s">
        <v>916</v>
      </c>
      <c r="D16" s="64" t="s">
        <v>85</v>
      </c>
      <c r="E16" s="206">
        <v>2016</v>
      </c>
      <c r="F16" s="216" t="s">
        <v>752</v>
      </c>
      <c r="G16" s="233" t="s">
        <v>3208</v>
      </c>
    </row>
    <row r="17" spans="1:7" customFormat="1" ht="47.25" x14ac:dyDescent="0.2">
      <c r="A17" s="17">
        <v>16</v>
      </c>
      <c r="B17" s="63" t="s">
        <v>94</v>
      </c>
      <c r="C17" s="63" t="s">
        <v>913</v>
      </c>
      <c r="D17" s="64" t="s">
        <v>85</v>
      </c>
      <c r="E17" s="206">
        <v>2016</v>
      </c>
      <c r="F17" s="216" t="s">
        <v>752</v>
      </c>
      <c r="G17" s="233" t="s">
        <v>3208</v>
      </c>
    </row>
    <row r="18" spans="1:7" customFormat="1" ht="63" x14ac:dyDescent="0.2">
      <c r="A18" s="17">
        <v>17</v>
      </c>
      <c r="B18" s="63" t="s">
        <v>86</v>
      </c>
      <c r="C18" s="63" t="s">
        <v>909</v>
      </c>
      <c r="D18" s="64" t="s">
        <v>85</v>
      </c>
      <c r="E18" s="206">
        <v>2016</v>
      </c>
      <c r="F18" s="216" t="s">
        <v>752</v>
      </c>
      <c r="G18" s="233" t="s">
        <v>3208</v>
      </c>
    </row>
    <row r="19" spans="1:7" customFormat="1" ht="31.5" x14ac:dyDescent="0.2">
      <c r="A19" s="17">
        <v>18</v>
      </c>
      <c r="B19" s="8" t="s">
        <v>1041</v>
      </c>
      <c r="C19" s="58" t="s">
        <v>1042</v>
      </c>
      <c r="D19" s="4" t="s">
        <v>1043</v>
      </c>
      <c r="E19" s="56">
        <v>2016</v>
      </c>
      <c r="F19" s="56" t="s">
        <v>752</v>
      </c>
      <c r="G19" s="233" t="s">
        <v>3209</v>
      </c>
    </row>
    <row r="20" spans="1:7" customFormat="1" ht="63" x14ac:dyDescent="0.2">
      <c r="A20" s="17">
        <v>19</v>
      </c>
      <c r="B20" s="59" t="s">
        <v>1095</v>
      </c>
      <c r="C20" s="58" t="s">
        <v>1096</v>
      </c>
      <c r="D20" s="4" t="s">
        <v>1097</v>
      </c>
      <c r="E20" s="56">
        <v>2016</v>
      </c>
      <c r="F20" s="56" t="s">
        <v>752</v>
      </c>
      <c r="G20" s="233" t="s">
        <v>3209</v>
      </c>
    </row>
    <row r="21" spans="1:7" customFormat="1" ht="47.25" x14ac:dyDescent="0.2">
      <c r="A21" s="17">
        <v>20</v>
      </c>
      <c r="B21" s="8" t="s">
        <v>1098</v>
      </c>
      <c r="C21" s="58" t="s">
        <v>1099</v>
      </c>
      <c r="D21" s="4" t="s">
        <v>1097</v>
      </c>
      <c r="E21" s="56">
        <v>2016</v>
      </c>
      <c r="F21" s="56" t="s">
        <v>752</v>
      </c>
      <c r="G21" s="233" t="s">
        <v>3209</v>
      </c>
    </row>
    <row r="22" spans="1:7" customFormat="1" ht="47.25" x14ac:dyDescent="0.2">
      <c r="A22" s="17">
        <v>21</v>
      </c>
      <c r="B22" s="8" t="s">
        <v>1150</v>
      </c>
      <c r="C22" s="58" t="s">
        <v>1151</v>
      </c>
      <c r="D22" s="4" t="s">
        <v>1149</v>
      </c>
      <c r="E22" s="56">
        <v>2016</v>
      </c>
      <c r="F22" s="56" t="s">
        <v>752</v>
      </c>
      <c r="G22" s="233" t="s">
        <v>3209</v>
      </c>
    </row>
    <row r="23" spans="1:7" customFormat="1" ht="31.5" x14ac:dyDescent="0.2">
      <c r="A23" s="17">
        <v>22</v>
      </c>
      <c r="B23" s="8" t="s">
        <v>1165</v>
      </c>
      <c r="C23" s="58" t="s">
        <v>1166</v>
      </c>
      <c r="D23" s="4" t="s">
        <v>1149</v>
      </c>
      <c r="E23" s="56">
        <v>2016</v>
      </c>
      <c r="F23" s="56" t="s">
        <v>752</v>
      </c>
      <c r="G23" s="233" t="s">
        <v>3209</v>
      </c>
    </row>
    <row r="24" spans="1:7" customFormat="1" ht="31.5" x14ac:dyDescent="0.2">
      <c r="A24" s="17">
        <v>23</v>
      </c>
      <c r="B24" s="8" t="s">
        <v>1163</v>
      </c>
      <c r="C24" s="58" t="s">
        <v>1164</v>
      </c>
      <c r="D24" s="4" t="s">
        <v>1149</v>
      </c>
      <c r="E24" s="56">
        <v>2016</v>
      </c>
      <c r="F24" s="56" t="s">
        <v>752</v>
      </c>
      <c r="G24" s="233" t="s">
        <v>3209</v>
      </c>
    </row>
    <row r="25" spans="1:7" customFormat="1" ht="63" x14ac:dyDescent="0.2">
      <c r="A25" s="17">
        <v>24</v>
      </c>
      <c r="B25" s="8" t="s">
        <v>1147</v>
      </c>
      <c r="C25" s="58" t="s">
        <v>1148</v>
      </c>
      <c r="D25" s="4" t="s">
        <v>1149</v>
      </c>
      <c r="E25" s="56">
        <v>2016</v>
      </c>
      <c r="F25" s="56" t="s">
        <v>752</v>
      </c>
      <c r="G25" s="233" t="s">
        <v>3209</v>
      </c>
    </row>
    <row r="26" spans="1:7" customFormat="1" ht="47.25" x14ac:dyDescent="0.2">
      <c r="A26" s="17">
        <v>25</v>
      </c>
      <c r="B26" s="8" t="s">
        <v>1158</v>
      </c>
      <c r="C26" s="58" t="s">
        <v>1159</v>
      </c>
      <c r="D26" s="4" t="s">
        <v>1149</v>
      </c>
      <c r="E26" s="56">
        <v>2016</v>
      </c>
      <c r="F26" s="56" t="s">
        <v>752</v>
      </c>
      <c r="G26" s="233" t="s">
        <v>3209</v>
      </c>
    </row>
    <row r="27" spans="1:7" customFormat="1" ht="47.25" x14ac:dyDescent="0.2">
      <c r="A27" s="17">
        <v>26</v>
      </c>
      <c r="B27" s="8" t="s">
        <v>1167</v>
      </c>
      <c r="C27" s="58" t="s">
        <v>1168</v>
      </c>
      <c r="D27" s="4" t="s">
        <v>1149</v>
      </c>
      <c r="E27" s="56">
        <v>2016</v>
      </c>
      <c r="F27" s="56" t="s">
        <v>752</v>
      </c>
      <c r="G27" s="233" t="s">
        <v>3209</v>
      </c>
    </row>
    <row r="28" spans="1:7" customFormat="1" ht="47.25" x14ac:dyDescent="0.2">
      <c r="A28" s="17">
        <v>27</v>
      </c>
      <c r="B28" s="8" t="s">
        <v>1169</v>
      </c>
      <c r="C28" s="8" t="s">
        <v>1170</v>
      </c>
      <c r="D28" s="4" t="s">
        <v>1149</v>
      </c>
      <c r="E28" s="56">
        <v>2016</v>
      </c>
      <c r="F28" s="56" t="s">
        <v>752</v>
      </c>
      <c r="G28" s="233" t="s">
        <v>3209</v>
      </c>
    </row>
    <row r="29" spans="1:7" customFormat="1" ht="63" x14ac:dyDescent="0.2">
      <c r="A29" s="17">
        <v>28</v>
      </c>
      <c r="B29" s="8" t="s">
        <v>1152</v>
      </c>
      <c r="C29" s="8" t="s">
        <v>1153</v>
      </c>
      <c r="D29" s="4" t="s">
        <v>1149</v>
      </c>
      <c r="E29" s="56">
        <v>2016</v>
      </c>
      <c r="F29" s="56" t="s">
        <v>752</v>
      </c>
      <c r="G29" s="233" t="s">
        <v>3209</v>
      </c>
    </row>
    <row r="30" spans="1:7" customFormat="1" ht="47.25" x14ac:dyDescent="0.2">
      <c r="A30" s="17">
        <v>29</v>
      </c>
      <c r="B30" s="8" t="s">
        <v>1154</v>
      </c>
      <c r="C30" s="58" t="s">
        <v>1155</v>
      </c>
      <c r="D30" s="4" t="s">
        <v>1149</v>
      </c>
      <c r="E30" s="56">
        <v>2016</v>
      </c>
      <c r="F30" s="56" t="s">
        <v>752</v>
      </c>
      <c r="G30" s="233" t="s">
        <v>3209</v>
      </c>
    </row>
    <row r="31" spans="1:7" customFormat="1" ht="31.5" x14ac:dyDescent="0.2">
      <c r="A31" s="17">
        <v>30</v>
      </c>
      <c r="B31" s="8" t="s">
        <v>1156</v>
      </c>
      <c r="C31" s="58" t="s">
        <v>1157</v>
      </c>
      <c r="D31" s="4" t="s">
        <v>1149</v>
      </c>
      <c r="E31" s="56">
        <v>2016</v>
      </c>
      <c r="F31" s="56" t="s">
        <v>752</v>
      </c>
      <c r="G31" s="233" t="s">
        <v>3209</v>
      </c>
    </row>
    <row r="32" spans="1:7" customFormat="1" ht="47.25" x14ac:dyDescent="0.2">
      <c r="A32" s="17">
        <v>31</v>
      </c>
      <c r="B32" s="8" t="s">
        <v>1161</v>
      </c>
      <c r="C32" s="59" t="s">
        <v>1162</v>
      </c>
      <c r="D32" s="4" t="s">
        <v>1149</v>
      </c>
      <c r="E32" s="56">
        <v>2016</v>
      </c>
      <c r="F32" s="56" t="s">
        <v>752</v>
      </c>
      <c r="G32" s="233" t="s">
        <v>3209</v>
      </c>
    </row>
    <row r="33" spans="1:7" customFormat="1" ht="47.25" x14ac:dyDescent="0.2">
      <c r="A33" s="17">
        <v>32</v>
      </c>
      <c r="B33" s="8" t="s">
        <v>1160</v>
      </c>
      <c r="C33" s="58" t="s">
        <v>412</v>
      </c>
      <c r="D33" s="4" t="s">
        <v>1149</v>
      </c>
      <c r="E33" s="56">
        <v>2016</v>
      </c>
      <c r="F33" s="56" t="s">
        <v>752</v>
      </c>
      <c r="G33" s="233" t="s">
        <v>3209</v>
      </c>
    </row>
    <row r="34" spans="1:7" customFormat="1" ht="47.25" x14ac:dyDescent="0.2">
      <c r="A34" s="17">
        <v>33</v>
      </c>
      <c r="B34" s="8" t="s">
        <v>1196</v>
      </c>
      <c r="C34" s="58" t="s">
        <v>1197</v>
      </c>
      <c r="D34" s="4" t="s">
        <v>1198</v>
      </c>
      <c r="E34" s="56">
        <v>2016</v>
      </c>
      <c r="F34" s="56" t="s">
        <v>752</v>
      </c>
      <c r="G34" s="233" t="s">
        <v>3209</v>
      </c>
    </row>
    <row r="35" spans="1:7" customFormat="1" ht="63" x14ac:dyDescent="0.2">
      <c r="A35" s="17">
        <v>34</v>
      </c>
      <c r="B35" s="8" t="s">
        <v>1199</v>
      </c>
      <c r="C35" s="8" t="s">
        <v>1200</v>
      </c>
      <c r="D35" s="4" t="s">
        <v>1201</v>
      </c>
      <c r="E35" s="56">
        <v>2016</v>
      </c>
      <c r="F35" s="56" t="s">
        <v>752</v>
      </c>
      <c r="G35" s="233" t="s">
        <v>3209</v>
      </c>
    </row>
    <row r="36" spans="1:7" customFormat="1" ht="63" x14ac:dyDescent="0.2">
      <c r="A36" s="17">
        <v>35</v>
      </c>
      <c r="B36" s="8" t="s">
        <v>1207</v>
      </c>
      <c r="C36" s="58" t="s">
        <v>1208</v>
      </c>
      <c r="D36" s="4" t="s">
        <v>1209</v>
      </c>
      <c r="E36" s="56">
        <v>2016</v>
      </c>
      <c r="F36" s="56" t="s">
        <v>752</v>
      </c>
      <c r="G36" s="233" t="s">
        <v>3209</v>
      </c>
    </row>
    <row r="37" spans="1:7" customFormat="1" ht="63" x14ac:dyDescent="0.2">
      <c r="A37" s="17">
        <v>36</v>
      </c>
      <c r="B37" s="8" t="s">
        <v>1210</v>
      </c>
      <c r="C37" s="58" t="s">
        <v>1211</v>
      </c>
      <c r="D37" s="4" t="s">
        <v>1209</v>
      </c>
      <c r="E37" s="56">
        <v>2016</v>
      </c>
      <c r="F37" s="56" t="s">
        <v>752</v>
      </c>
      <c r="G37" s="233" t="s">
        <v>3209</v>
      </c>
    </row>
    <row r="38" spans="1:7" customFormat="1" ht="47.25" x14ac:dyDescent="0.2">
      <c r="A38" s="17">
        <v>37</v>
      </c>
      <c r="B38" s="8" t="s">
        <v>1212</v>
      </c>
      <c r="C38" s="58" t="s">
        <v>1213</v>
      </c>
      <c r="D38" s="4" t="s">
        <v>1214</v>
      </c>
      <c r="E38" s="56">
        <v>2016</v>
      </c>
      <c r="F38" s="56" t="s">
        <v>752</v>
      </c>
      <c r="G38" s="233" t="s">
        <v>3209</v>
      </c>
    </row>
    <row r="39" spans="1:7" customFormat="1" ht="31.5" x14ac:dyDescent="0.2">
      <c r="A39" s="17">
        <v>38</v>
      </c>
      <c r="B39" s="59" t="s">
        <v>1306</v>
      </c>
      <c r="C39" s="58" t="s">
        <v>1307</v>
      </c>
      <c r="D39" s="4" t="s">
        <v>1308</v>
      </c>
      <c r="E39" s="56">
        <v>2016</v>
      </c>
      <c r="F39" s="56" t="s">
        <v>752</v>
      </c>
      <c r="G39" s="233" t="s">
        <v>3209</v>
      </c>
    </row>
    <row r="40" spans="1:7" customFormat="1" ht="31.5" x14ac:dyDescent="0.2">
      <c r="A40" s="17">
        <v>39</v>
      </c>
      <c r="B40" s="8" t="s">
        <v>1311</v>
      </c>
      <c r="C40" s="58" t="s">
        <v>1312</v>
      </c>
      <c r="D40" s="4" t="s">
        <v>1313</v>
      </c>
      <c r="E40" s="56">
        <v>2016</v>
      </c>
      <c r="F40" s="56" t="s">
        <v>752</v>
      </c>
      <c r="G40" s="233" t="s">
        <v>3209</v>
      </c>
    </row>
    <row r="41" spans="1:7" customFormat="1" ht="31.5" x14ac:dyDescent="0.2">
      <c r="A41" s="17">
        <v>40</v>
      </c>
      <c r="B41" s="59" t="s">
        <v>1314</v>
      </c>
      <c r="C41" s="60" t="s">
        <v>1315</v>
      </c>
      <c r="D41" s="56" t="s">
        <v>1316</v>
      </c>
      <c r="E41" s="56">
        <v>2016</v>
      </c>
      <c r="F41" s="56" t="s">
        <v>752</v>
      </c>
      <c r="G41" s="233" t="s">
        <v>3209</v>
      </c>
    </row>
    <row r="42" spans="1:7" customFormat="1" ht="47.25" x14ac:dyDescent="0.2">
      <c r="A42" s="17">
        <v>41</v>
      </c>
      <c r="B42" s="66" t="s">
        <v>2025</v>
      </c>
      <c r="C42" s="66" t="s">
        <v>2026</v>
      </c>
      <c r="D42" s="50" t="s">
        <v>997</v>
      </c>
      <c r="E42" s="50">
        <v>2017</v>
      </c>
      <c r="F42" s="61" t="s">
        <v>752</v>
      </c>
      <c r="G42" s="233" t="s">
        <v>3209</v>
      </c>
    </row>
    <row r="43" spans="1:7" customFormat="1" ht="63" x14ac:dyDescent="0.2">
      <c r="A43" s="17">
        <v>42</v>
      </c>
      <c r="B43" s="66" t="s">
        <v>2033</v>
      </c>
      <c r="C43" s="65" t="s">
        <v>2034</v>
      </c>
      <c r="D43" s="50" t="s">
        <v>997</v>
      </c>
      <c r="E43" s="50">
        <v>2017</v>
      </c>
      <c r="F43" s="61" t="s">
        <v>752</v>
      </c>
      <c r="G43" s="233" t="s">
        <v>3209</v>
      </c>
    </row>
    <row r="44" spans="1:7" customFormat="1" ht="47.25" x14ac:dyDescent="0.2">
      <c r="A44" s="17">
        <v>43</v>
      </c>
      <c r="B44" s="66" t="s">
        <v>2029</v>
      </c>
      <c r="C44" s="65" t="s">
        <v>2030</v>
      </c>
      <c r="D44" s="50" t="s">
        <v>997</v>
      </c>
      <c r="E44" s="50">
        <v>2017</v>
      </c>
      <c r="F44" s="61" t="s">
        <v>752</v>
      </c>
      <c r="G44" s="233" t="s">
        <v>3209</v>
      </c>
    </row>
    <row r="45" spans="1:7" customFormat="1" ht="78.75" x14ac:dyDescent="0.2">
      <c r="A45" s="17">
        <v>44</v>
      </c>
      <c r="B45" s="42" t="s">
        <v>960</v>
      </c>
      <c r="C45" s="43" t="s">
        <v>961</v>
      </c>
      <c r="D45" s="41" t="s">
        <v>962</v>
      </c>
      <c r="E45" s="4">
        <v>2017</v>
      </c>
      <c r="F45" s="51" t="s">
        <v>752</v>
      </c>
      <c r="G45" s="233" t="s">
        <v>3208</v>
      </c>
    </row>
    <row r="46" spans="1:7" customFormat="1" ht="78.75" x14ac:dyDescent="0.2">
      <c r="A46" s="17">
        <v>45</v>
      </c>
      <c r="B46" s="42" t="s">
        <v>988</v>
      </c>
      <c r="C46" s="43" t="s">
        <v>958</v>
      </c>
      <c r="D46" s="41" t="s">
        <v>959</v>
      </c>
      <c r="E46" s="4">
        <v>2017</v>
      </c>
      <c r="F46" s="51" t="s">
        <v>752</v>
      </c>
      <c r="G46" s="233" t="s">
        <v>3208</v>
      </c>
    </row>
    <row r="47" spans="1:7" customFormat="1" ht="47.25" x14ac:dyDescent="0.2">
      <c r="A47" s="17">
        <v>46</v>
      </c>
      <c r="B47" s="66" t="s">
        <v>2018</v>
      </c>
      <c r="C47" s="65" t="s">
        <v>2019</v>
      </c>
      <c r="D47" s="50" t="s">
        <v>2020</v>
      </c>
      <c r="E47" s="50">
        <v>2017</v>
      </c>
      <c r="F47" s="61" t="s">
        <v>752</v>
      </c>
      <c r="G47" s="233" t="s">
        <v>3209</v>
      </c>
    </row>
    <row r="48" spans="1:7" customFormat="1" ht="47.25" x14ac:dyDescent="0.2">
      <c r="A48" s="17">
        <v>47</v>
      </c>
      <c r="B48" s="66" t="s">
        <v>2009</v>
      </c>
      <c r="C48" s="65" t="s">
        <v>412</v>
      </c>
      <c r="D48" s="50" t="s">
        <v>1011</v>
      </c>
      <c r="E48" s="50">
        <v>2017</v>
      </c>
      <c r="F48" s="61" t="s">
        <v>752</v>
      </c>
      <c r="G48" s="233" t="s">
        <v>3209</v>
      </c>
    </row>
    <row r="49" spans="1:7" customFormat="1" ht="47.25" x14ac:dyDescent="0.2">
      <c r="A49" s="17">
        <v>48</v>
      </c>
      <c r="B49" s="66" t="s">
        <v>2042</v>
      </c>
      <c r="C49" s="65" t="s">
        <v>1735</v>
      </c>
      <c r="D49" s="50" t="s">
        <v>1146</v>
      </c>
      <c r="E49" s="4">
        <v>2017</v>
      </c>
      <c r="F49" s="61" t="s">
        <v>752</v>
      </c>
      <c r="G49" s="233" t="s">
        <v>3209</v>
      </c>
    </row>
    <row r="50" spans="1:7" customFormat="1" ht="47.25" x14ac:dyDescent="0.2">
      <c r="A50" s="17">
        <v>49</v>
      </c>
      <c r="B50" s="8" t="s">
        <v>1734</v>
      </c>
      <c r="C50" s="58" t="s">
        <v>1735</v>
      </c>
      <c r="D50" s="56" t="s">
        <v>1149</v>
      </c>
      <c r="E50" s="4">
        <v>2017</v>
      </c>
      <c r="F50" s="56" t="s">
        <v>752</v>
      </c>
      <c r="G50" s="233" t="s">
        <v>3209</v>
      </c>
    </row>
    <row r="51" spans="1:7" customFormat="1" ht="31.5" x14ac:dyDescent="0.2">
      <c r="A51" s="17">
        <v>50</v>
      </c>
      <c r="B51" s="66" t="s">
        <v>2015</v>
      </c>
      <c r="C51" s="65" t="s">
        <v>1752</v>
      </c>
      <c r="D51" s="50" t="s">
        <v>1146</v>
      </c>
      <c r="E51" s="4">
        <v>2017</v>
      </c>
      <c r="F51" s="61" t="s">
        <v>752</v>
      </c>
      <c r="G51" s="233" t="s">
        <v>3209</v>
      </c>
    </row>
    <row r="52" spans="1:7" customFormat="1" ht="47.25" x14ac:dyDescent="0.2">
      <c r="A52" s="17">
        <v>51</v>
      </c>
      <c r="B52" s="66" t="s">
        <v>3249</v>
      </c>
      <c r="C52" s="66" t="s">
        <v>2017</v>
      </c>
      <c r="D52" s="50" t="s">
        <v>1146</v>
      </c>
      <c r="E52" s="4">
        <v>2017</v>
      </c>
      <c r="F52" s="61" t="s">
        <v>752</v>
      </c>
      <c r="G52" s="233" t="s">
        <v>3209</v>
      </c>
    </row>
    <row r="53" spans="1:7" customFormat="1" ht="47.25" x14ac:dyDescent="0.2">
      <c r="A53" s="17">
        <v>52</v>
      </c>
      <c r="B53" s="66" t="s">
        <v>2016</v>
      </c>
      <c r="C53" s="66" t="s">
        <v>2017</v>
      </c>
      <c r="D53" s="50" t="s">
        <v>1146</v>
      </c>
      <c r="E53" s="4">
        <v>2017</v>
      </c>
      <c r="F53" s="61" t="s">
        <v>752</v>
      </c>
      <c r="G53" s="233" t="s">
        <v>3209</v>
      </c>
    </row>
    <row r="54" spans="1:7" customFormat="1" ht="47.25" x14ac:dyDescent="0.2">
      <c r="A54" s="17">
        <v>53</v>
      </c>
      <c r="B54" s="66" t="s">
        <v>2004</v>
      </c>
      <c r="C54" s="65" t="s">
        <v>2005</v>
      </c>
      <c r="D54" s="50" t="s">
        <v>1146</v>
      </c>
      <c r="E54" s="4">
        <v>2017</v>
      </c>
      <c r="F54" s="61" t="s">
        <v>752</v>
      </c>
      <c r="G54" s="233" t="s">
        <v>3209</v>
      </c>
    </row>
    <row r="55" spans="1:7" customFormat="1" ht="47.25" x14ac:dyDescent="0.2">
      <c r="A55" s="17">
        <v>54</v>
      </c>
      <c r="B55" s="66" t="s">
        <v>2040</v>
      </c>
      <c r="C55" s="65" t="s">
        <v>2041</v>
      </c>
      <c r="D55" s="50" t="s">
        <v>1146</v>
      </c>
      <c r="E55" s="4">
        <v>2017</v>
      </c>
      <c r="F55" s="61" t="s">
        <v>752</v>
      </c>
      <c r="G55" s="233" t="s">
        <v>3209</v>
      </c>
    </row>
    <row r="56" spans="1:7" customFormat="1" ht="47.25" x14ac:dyDescent="0.2">
      <c r="A56" s="17">
        <v>55</v>
      </c>
      <c r="B56" s="66" t="s">
        <v>2038</v>
      </c>
      <c r="C56" s="65" t="s">
        <v>2039</v>
      </c>
      <c r="D56" s="50" t="s">
        <v>1146</v>
      </c>
      <c r="E56" s="4">
        <v>2017</v>
      </c>
      <c r="F56" s="61" t="s">
        <v>752</v>
      </c>
      <c r="G56" s="233" t="s">
        <v>3209</v>
      </c>
    </row>
    <row r="57" spans="1:7" customFormat="1" ht="47.25" x14ac:dyDescent="0.2">
      <c r="A57" s="17">
        <v>56</v>
      </c>
      <c r="B57" s="66" t="s">
        <v>2046</v>
      </c>
      <c r="C57" s="65" t="s">
        <v>2047</v>
      </c>
      <c r="D57" s="50" t="s">
        <v>2048</v>
      </c>
      <c r="E57" s="4">
        <v>2017</v>
      </c>
      <c r="F57" s="61" t="s">
        <v>752</v>
      </c>
      <c r="G57" s="233" t="s">
        <v>3209</v>
      </c>
    </row>
    <row r="58" spans="1:7" customFormat="1" ht="47.25" x14ac:dyDescent="0.2">
      <c r="A58" s="17">
        <v>57</v>
      </c>
      <c r="B58" s="66" t="s">
        <v>2043</v>
      </c>
      <c r="C58" s="65" t="s">
        <v>2044</v>
      </c>
      <c r="D58" s="50" t="s">
        <v>2045</v>
      </c>
      <c r="E58" s="4">
        <v>2017</v>
      </c>
      <c r="F58" s="61" t="s">
        <v>752</v>
      </c>
      <c r="G58" s="233" t="s">
        <v>3209</v>
      </c>
    </row>
    <row r="59" spans="1:7" customFormat="1" ht="47.25" x14ac:dyDescent="0.2">
      <c r="A59" s="17">
        <v>58</v>
      </c>
      <c r="B59" s="66" t="s">
        <v>2013</v>
      </c>
      <c r="C59" s="65" t="s">
        <v>2014</v>
      </c>
      <c r="D59" s="50" t="s">
        <v>2012</v>
      </c>
      <c r="E59" s="4">
        <v>2017</v>
      </c>
      <c r="F59" s="61" t="s">
        <v>752</v>
      </c>
      <c r="G59" s="233" t="s">
        <v>3209</v>
      </c>
    </row>
    <row r="60" spans="1:7" customFormat="1" ht="47.25" x14ac:dyDescent="0.2">
      <c r="A60" s="17">
        <v>59</v>
      </c>
      <c r="B60" s="63" t="s">
        <v>1755</v>
      </c>
      <c r="C60" s="63" t="s">
        <v>1756</v>
      </c>
      <c r="D60" s="64" t="s">
        <v>1313</v>
      </c>
      <c r="E60" s="5">
        <v>2017</v>
      </c>
      <c r="F60" s="56" t="s">
        <v>752</v>
      </c>
      <c r="G60" s="233" t="s">
        <v>3209</v>
      </c>
    </row>
    <row r="61" spans="1:7" customFormat="1" ht="63" x14ac:dyDescent="0.2">
      <c r="A61" s="17">
        <v>60</v>
      </c>
      <c r="B61" s="66" t="s">
        <v>2021</v>
      </c>
      <c r="C61" s="65" t="s">
        <v>2022</v>
      </c>
      <c r="D61" s="50" t="s">
        <v>1316</v>
      </c>
      <c r="E61" s="50">
        <v>2017</v>
      </c>
      <c r="F61" s="61" t="s">
        <v>752</v>
      </c>
      <c r="G61" s="233" t="s">
        <v>3209</v>
      </c>
    </row>
    <row r="62" spans="1:7" customFormat="1" ht="47.25" x14ac:dyDescent="0.2">
      <c r="A62" s="17">
        <v>61</v>
      </c>
      <c r="B62" s="66" t="s">
        <v>2031</v>
      </c>
      <c r="C62" s="65" t="s">
        <v>2030</v>
      </c>
      <c r="D62" s="50" t="s">
        <v>2032</v>
      </c>
      <c r="E62" s="50">
        <v>2017</v>
      </c>
      <c r="F62" s="61" t="s">
        <v>752</v>
      </c>
      <c r="G62" s="233" t="s">
        <v>3209</v>
      </c>
    </row>
    <row r="63" spans="1:7" customFormat="1" ht="47.25" x14ac:dyDescent="0.2">
      <c r="A63" s="17">
        <v>62</v>
      </c>
      <c r="B63" s="66" t="s">
        <v>2036</v>
      </c>
      <c r="C63" s="65" t="s">
        <v>2037</v>
      </c>
      <c r="D63" s="50" t="s">
        <v>2032</v>
      </c>
      <c r="E63" s="50">
        <v>2017</v>
      </c>
      <c r="F63" s="61" t="s">
        <v>752</v>
      </c>
      <c r="G63" s="233" t="s">
        <v>3209</v>
      </c>
    </row>
    <row r="64" spans="1:7" customFormat="1" ht="47.25" x14ac:dyDescent="0.2">
      <c r="A64" s="17">
        <v>63</v>
      </c>
      <c r="B64" s="66" t="s">
        <v>2035</v>
      </c>
      <c r="C64" s="65" t="s">
        <v>1099</v>
      </c>
      <c r="D64" s="50" t="s">
        <v>2032</v>
      </c>
      <c r="E64" s="50">
        <v>2017</v>
      </c>
      <c r="F64" s="61" t="s">
        <v>752</v>
      </c>
      <c r="G64" s="233" t="s">
        <v>3209</v>
      </c>
    </row>
    <row r="65" spans="1:7" customFormat="1" ht="63" x14ac:dyDescent="0.2">
      <c r="A65" s="17">
        <v>64</v>
      </c>
      <c r="B65" s="8" t="s">
        <v>1748</v>
      </c>
      <c r="C65" s="58" t="s">
        <v>1749</v>
      </c>
      <c r="D65" s="4" t="s">
        <v>1750</v>
      </c>
      <c r="E65" s="5">
        <v>2017</v>
      </c>
      <c r="F65" s="61" t="s">
        <v>752</v>
      </c>
      <c r="G65" s="233" t="s">
        <v>3209</v>
      </c>
    </row>
    <row r="66" spans="1:7" customFormat="1" ht="47.25" x14ac:dyDescent="0.2">
      <c r="A66" s="17">
        <v>65</v>
      </c>
      <c r="B66" s="66" t="s">
        <v>2006</v>
      </c>
      <c r="C66" s="65" t="s">
        <v>2007</v>
      </c>
      <c r="D66" s="50" t="s">
        <v>2008</v>
      </c>
      <c r="E66" s="50">
        <v>2017</v>
      </c>
      <c r="F66" s="61" t="s">
        <v>752</v>
      </c>
      <c r="G66" s="233" t="s">
        <v>3209</v>
      </c>
    </row>
    <row r="67" spans="1:7" customFormat="1" ht="47.25" x14ac:dyDescent="0.2">
      <c r="A67" s="17">
        <v>66</v>
      </c>
      <c r="B67" s="63" t="s">
        <v>1746</v>
      </c>
      <c r="C67" s="160" t="s">
        <v>1747</v>
      </c>
      <c r="D67" s="4" t="s">
        <v>1745</v>
      </c>
      <c r="E67" s="5">
        <v>2017</v>
      </c>
      <c r="F67" s="56" t="s">
        <v>752</v>
      </c>
      <c r="G67" s="233" t="s">
        <v>3209</v>
      </c>
    </row>
    <row r="68" spans="1:7" customFormat="1" ht="31.5" x14ac:dyDescent="0.2">
      <c r="A68" s="17">
        <v>67</v>
      </c>
      <c r="B68" s="8" t="s">
        <v>1743</v>
      </c>
      <c r="C68" s="58" t="s">
        <v>1744</v>
      </c>
      <c r="D68" s="4" t="s">
        <v>1745</v>
      </c>
      <c r="E68" s="5">
        <v>2017</v>
      </c>
      <c r="F68" s="56" t="s">
        <v>752</v>
      </c>
      <c r="G68" s="233" t="s">
        <v>3209</v>
      </c>
    </row>
    <row r="69" spans="1:7" customFormat="1" ht="47.25" x14ac:dyDescent="0.2">
      <c r="A69" s="17">
        <v>68</v>
      </c>
      <c r="B69" s="63" t="s">
        <v>1753</v>
      </c>
      <c r="C69" s="63" t="s">
        <v>1754</v>
      </c>
      <c r="D69" s="64" t="s">
        <v>1738</v>
      </c>
      <c r="E69" s="5">
        <v>2017</v>
      </c>
      <c r="F69" s="56" t="s">
        <v>752</v>
      </c>
      <c r="G69" s="233" t="s">
        <v>3209</v>
      </c>
    </row>
    <row r="70" spans="1:7" customFormat="1" ht="31.5" x14ac:dyDescent="0.2">
      <c r="A70" s="17">
        <v>69</v>
      </c>
      <c r="B70" s="63" t="s">
        <v>1757</v>
      </c>
      <c r="C70" s="160" t="s">
        <v>1758</v>
      </c>
      <c r="D70" s="64" t="s">
        <v>1738</v>
      </c>
      <c r="E70" s="5">
        <v>2017</v>
      </c>
      <c r="F70" s="56" t="s">
        <v>752</v>
      </c>
      <c r="G70" s="233" t="s">
        <v>3209</v>
      </c>
    </row>
    <row r="71" spans="1:7" customFormat="1" ht="31.5" x14ac:dyDescent="0.2">
      <c r="A71" s="17">
        <v>70</v>
      </c>
      <c r="B71" s="8" t="s">
        <v>1751</v>
      </c>
      <c r="C71" s="58" t="s">
        <v>1752</v>
      </c>
      <c r="D71" s="64" t="s">
        <v>1738</v>
      </c>
      <c r="E71" s="5">
        <v>2017</v>
      </c>
      <c r="F71" s="56" t="s">
        <v>752</v>
      </c>
      <c r="G71" s="233" t="s">
        <v>3209</v>
      </c>
    </row>
    <row r="72" spans="1:7" customFormat="1" ht="47.25" x14ac:dyDescent="0.2">
      <c r="A72" s="17">
        <v>71</v>
      </c>
      <c r="B72" s="8" t="s">
        <v>1739</v>
      </c>
      <c r="C72" s="8" t="s">
        <v>1740</v>
      </c>
      <c r="D72" s="64" t="s">
        <v>1738</v>
      </c>
      <c r="E72" s="5">
        <v>2017</v>
      </c>
      <c r="F72" s="56" t="s">
        <v>752</v>
      </c>
      <c r="G72" s="233" t="s">
        <v>3209</v>
      </c>
    </row>
    <row r="73" spans="1:7" customFormat="1" ht="47.25" x14ac:dyDescent="0.2">
      <c r="A73" s="17">
        <v>72</v>
      </c>
      <c r="B73" s="63" t="s">
        <v>1736</v>
      </c>
      <c r="C73" s="160" t="s">
        <v>1737</v>
      </c>
      <c r="D73" s="64" t="s">
        <v>1738</v>
      </c>
      <c r="E73" s="5">
        <v>2017</v>
      </c>
      <c r="F73" s="56" t="s">
        <v>752</v>
      </c>
      <c r="G73" s="233" t="s">
        <v>3209</v>
      </c>
    </row>
    <row r="74" spans="1:7" customFormat="1" ht="47.25" x14ac:dyDescent="0.2">
      <c r="A74" s="17">
        <v>73</v>
      </c>
      <c r="B74" s="63" t="s">
        <v>1759</v>
      </c>
      <c r="C74" s="160" t="s">
        <v>1760</v>
      </c>
      <c r="D74" s="64" t="s">
        <v>1738</v>
      </c>
      <c r="E74" s="5">
        <v>2017</v>
      </c>
      <c r="F74" s="56" t="s">
        <v>752</v>
      </c>
      <c r="G74" s="233" t="s">
        <v>3209</v>
      </c>
    </row>
    <row r="75" spans="1:7" customFormat="1" ht="47.25" x14ac:dyDescent="0.2">
      <c r="A75" s="17">
        <v>74</v>
      </c>
      <c r="B75" s="8" t="s">
        <v>1741</v>
      </c>
      <c r="C75" s="58" t="s">
        <v>1742</v>
      </c>
      <c r="D75" s="64" t="s">
        <v>1738</v>
      </c>
      <c r="E75" s="5">
        <v>2017</v>
      </c>
      <c r="F75" s="56" t="s">
        <v>752</v>
      </c>
      <c r="G75" s="233" t="s">
        <v>3209</v>
      </c>
    </row>
    <row r="76" spans="1:7" customFormat="1" ht="31.5" x14ac:dyDescent="0.2">
      <c r="A76" s="17">
        <v>75</v>
      </c>
      <c r="B76" s="66" t="s">
        <v>2023</v>
      </c>
      <c r="C76" s="65" t="s">
        <v>105</v>
      </c>
      <c r="D76" s="50" t="s">
        <v>2024</v>
      </c>
      <c r="E76" s="50">
        <v>2017</v>
      </c>
      <c r="F76" s="56" t="s">
        <v>752</v>
      </c>
      <c r="G76" s="233" t="s">
        <v>3209</v>
      </c>
    </row>
    <row r="77" spans="1:7" customFormat="1" ht="63" x14ac:dyDescent="0.2">
      <c r="A77" s="17">
        <v>76</v>
      </c>
      <c r="B77" s="96" t="s">
        <v>2450</v>
      </c>
      <c r="C77" s="107" t="s">
        <v>2451</v>
      </c>
      <c r="D77" s="93" t="s">
        <v>997</v>
      </c>
      <c r="E77" s="93">
        <v>2018</v>
      </c>
      <c r="F77" s="128" t="s">
        <v>752</v>
      </c>
      <c r="G77" s="233" t="s">
        <v>3208</v>
      </c>
    </row>
    <row r="78" spans="1:7" customFormat="1" ht="78.75" x14ac:dyDescent="0.2">
      <c r="A78" s="17">
        <v>77</v>
      </c>
      <c r="B78" s="95" t="s">
        <v>408</v>
      </c>
      <c r="C78" s="106" t="s">
        <v>409</v>
      </c>
      <c r="D78" s="91" t="s">
        <v>410</v>
      </c>
      <c r="E78" s="123">
        <v>2018</v>
      </c>
      <c r="F78" s="127" t="s">
        <v>752</v>
      </c>
      <c r="G78" s="233" t="s">
        <v>3208</v>
      </c>
    </row>
    <row r="79" spans="1:7" customFormat="1" ht="63" x14ac:dyDescent="0.2">
      <c r="A79" s="17">
        <v>78</v>
      </c>
      <c r="B79" s="95" t="s">
        <v>424</v>
      </c>
      <c r="C79" s="106" t="s">
        <v>12</v>
      </c>
      <c r="D79" s="91" t="s">
        <v>425</v>
      </c>
      <c r="E79" s="123">
        <v>2018</v>
      </c>
      <c r="F79" s="127" t="s">
        <v>752</v>
      </c>
      <c r="G79" s="233" t="s">
        <v>3208</v>
      </c>
    </row>
    <row r="80" spans="1:7" customFormat="1" ht="63" x14ac:dyDescent="0.2">
      <c r="A80" s="17">
        <v>79</v>
      </c>
      <c r="B80" s="95" t="s">
        <v>442</v>
      </c>
      <c r="C80" s="106" t="s">
        <v>23</v>
      </c>
      <c r="D80" s="91" t="s">
        <v>425</v>
      </c>
      <c r="E80" s="123">
        <v>2018</v>
      </c>
      <c r="F80" s="127" t="s">
        <v>752</v>
      </c>
      <c r="G80" s="233" t="s">
        <v>3208</v>
      </c>
    </row>
    <row r="81" spans="1:7" customFormat="1" ht="47.25" x14ac:dyDescent="0.2">
      <c r="A81" s="17">
        <v>80</v>
      </c>
      <c r="B81" s="95" t="s">
        <v>3250</v>
      </c>
      <c r="C81" s="106" t="s">
        <v>831</v>
      </c>
      <c r="D81" s="91" t="s">
        <v>425</v>
      </c>
      <c r="E81" s="123">
        <v>2018</v>
      </c>
      <c r="F81" s="127" t="s">
        <v>752</v>
      </c>
      <c r="G81" s="233" t="s">
        <v>3208</v>
      </c>
    </row>
    <row r="82" spans="1:7" customFormat="1" ht="47.25" x14ac:dyDescent="0.2">
      <c r="A82" s="17">
        <v>81</v>
      </c>
      <c r="B82" s="95" t="s">
        <v>438</v>
      </c>
      <c r="C82" s="106" t="s">
        <v>439</v>
      </c>
      <c r="D82" s="91" t="s">
        <v>425</v>
      </c>
      <c r="E82" s="123">
        <v>2018</v>
      </c>
      <c r="F82" s="127" t="s">
        <v>752</v>
      </c>
      <c r="G82" s="233" t="s">
        <v>3208</v>
      </c>
    </row>
    <row r="83" spans="1:7" customFormat="1" ht="63" x14ac:dyDescent="0.2">
      <c r="A83" s="17">
        <v>82</v>
      </c>
      <c r="B83" s="95" t="s">
        <v>440</v>
      </c>
      <c r="C83" s="106" t="s">
        <v>441</v>
      </c>
      <c r="D83" s="91" t="s">
        <v>425</v>
      </c>
      <c r="E83" s="123">
        <v>2018</v>
      </c>
      <c r="F83" s="127" t="s">
        <v>752</v>
      </c>
      <c r="G83" s="233" t="s">
        <v>3208</v>
      </c>
    </row>
    <row r="84" spans="1:7" customFormat="1" ht="47.25" x14ac:dyDescent="0.2">
      <c r="A84" s="17">
        <v>83</v>
      </c>
      <c r="B84" s="95" t="s">
        <v>437</v>
      </c>
      <c r="C84" s="106" t="s">
        <v>835</v>
      </c>
      <c r="D84" s="91" t="s">
        <v>425</v>
      </c>
      <c r="E84" s="123">
        <v>2018</v>
      </c>
      <c r="F84" s="127" t="s">
        <v>752</v>
      </c>
      <c r="G84" s="233" t="s">
        <v>3208</v>
      </c>
    </row>
    <row r="85" spans="1:7" customFormat="1" ht="47.25" x14ac:dyDescent="0.2">
      <c r="A85" s="17">
        <v>84</v>
      </c>
      <c r="B85" s="95" t="s">
        <v>394</v>
      </c>
      <c r="C85" s="106" t="s">
        <v>395</v>
      </c>
      <c r="D85" s="91" t="s">
        <v>396</v>
      </c>
      <c r="E85" s="123">
        <v>2018</v>
      </c>
      <c r="F85" s="127" t="s">
        <v>752</v>
      </c>
      <c r="G85" s="233" t="s">
        <v>3208</v>
      </c>
    </row>
    <row r="86" spans="1:7" customFormat="1" ht="78.75" x14ac:dyDescent="0.2">
      <c r="A86" s="17">
        <v>85</v>
      </c>
      <c r="B86" s="95" t="s">
        <v>506</v>
      </c>
      <c r="C86" s="106" t="s">
        <v>876</v>
      </c>
      <c r="D86" s="91" t="s">
        <v>507</v>
      </c>
      <c r="E86" s="123">
        <v>2018</v>
      </c>
      <c r="F86" s="127" t="s">
        <v>752</v>
      </c>
      <c r="G86" s="233" t="s">
        <v>3208</v>
      </c>
    </row>
    <row r="87" spans="1:7" customFormat="1" ht="31.5" x14ac:dyDescent="0.2">
      <c r="A87" s="17">
        <v>86</v>
      </c>
      <c r="B87" s="95" t="s">
        <v>414</v>
      </c>
      <c r="C87" s="106" t="s">
        <v>873</v>
      </c>
      <c r="D87" s="91" t="s">
        <v>415</v>
      </c>
      <c r="E87" s="123">
        <v>2018</v>
      </c>
      <c r="F87" s="127" t="s">
        <v>752</v>
      </c>
      <c r="G87" s="233" t="s">
        <v>3208</v>
      </c>
    </row>
    <row r="88" spans="1:7" customFormat="1" ht="47.25" x14ac:dyDescent="0.2">
      <c r="A88" s="17">
        <v>87</v>
      </c>
      <c r="B88" s="95" t="s">
        <v>403</v>
      </c>
      <c r="C88" s="106" t="s">
        <v>872</v>
      </c>
      <c r="D88" s="91" t="s">
        <v>404</v>
      </c>
      <c r="E88" s="123">
        <v>2018</v>
      </c>
      <c r="F88" s="127" t="s">
        <v>752</v>
      </c>
      <c r="G88" s="233" t="s">
        <v>3208</v>
      </c>
    </row>
    <row r="89" spans="1:7" customFormat="1" ht="63" x14ac:dyDescent="0.2">
      <c r="A89" s="17">
        <v>88</v>
      </c>
      <c r="B89" s="95" t="s">
        <v>451</v>
      </c>
      <c r="C89" s="106" t="s">
        <v>452</v>
      </c>
      <c r="D89" s="91" t="s">
        <v>453</v>
      </c>
      <c r="E89" s="123">
        <v>2018</v>
      </c>
      <c r="F89" s="127" t="s">
        <v>752</v>
      </c>
      <c r="G89" s="233" t="s">
        <v>3208</v>
      </c>
    </row>
    <row r="90" spans="1:7" customFormat="1" ht="47.25" x14ac:dyDescent="0.2">
      <c r="A90" s="17">
        <v>89</v>
      </c>
      <c r="B90" s="95" t="s">
        <v>465</v>
      </c>
      <c r="C90" s="106" t="s">
        <v>843</v>
      </c>
      <c r="D90" s="91" t="s">
        <v>453</v>
      </c>
      <c r="E90" s="123">
        <v>2018</v>
      </c>
      <c r="F90" s="127" t="s">
        <v>752</v>
      </c>
      <c r="G90" s="233" t="s">
        <v>3208</v>
      </c>
    </row>
    <row r="91" spans="1:7" customFormat="1" ht="47.25" x14ac:dyDescent="0.2">
      <c r="A91" s="17">
        <v>90</v>
      </c>
      <c r="B91" s="95" t="s">
        <v>443</v>
      </c>
      <c r="C91" s="106" t="s">
        <v>444</v>
      </c>
      <c r="D91" s="91" t="s">
        <v>445</v>
      </c>
      <c r="E91" s="123">
        <v>2018</v>
      </c>
      <c r="F91" s="127" t="s">
        <v>752</v>
      </c>
      <c r="G91" s="233" t="s">
        <v>3208</v>
      </c>
    </row>
    <row r="92" spans="1:7" customFormat="1" ht="63" x14ac:dyDescent="0.2">
      <c r="A92" s="17">
        <v>91</v>
      </c>
      <c r="B92" s="95" t="s">
        <v>454</v>
      </c>
      <c r="C92" s="106" t="s">
        <v>455</v>
      </c>
      <c r="D92" s="91" t="s">
        <v>448</v>
      </c>
      <c r="E92" s="123">
        <v>2018</v>
      </c>
      <c r="F92" s="127" t="s">
        <v>752</v>
      </c>
      <c r="G92" s="233" t="s">
        <v>3208</v>
      </c>
    </row>
    <row r="93" spans="1:7" customFormat="1" ht="63" x14ac:dyDescent="0.2">
      <c r="A93" s="17">
        <v>92</v>
      </c>
      <c r="B93" s="95" t="s">
        <v>446</v>
      </c>
      <c r="C93" s="106" t="s">
        <v>447</v>
      </c>
      <c r="D93" s="91" t="s">
        <v>448</v>
      </c>
      <c r="E93" s="123">
        <v>2018</v>
      </c>
      <c r="F93" s="127" t="s">
        <v>752</v>
      </c>
      <c r="G93" s="233" t="s">
        <v>3208</v>
      </c>
    </row>
    <row r="94" spans="1:7" customFormat="1" ht="63" x14ac:dyDescent="0.2">
      <c r="A94" s="17">
        <v>93</v>
      </c>
      <c r="B94" s="95" t="s">
        <v>460</v>
      </c>
      <c r="C94" s="106" t="s">
        <v>461</v>
      </c>
      <c r="D94" s="91" t="s">
        <v>448</v>
      </c>
      <c r="E94" s="123">
        <v>2018</v>
      </c>
      <c r="F94" s="127" t="s">
        <v>752</v>
      </c>
      <c r="G94" s="233" t="s">
        <v>3208</v>
      </c>
    </row>
    <row r="95" spans="1:7" customFormat="1" ht="47.25" x14ac:dyDescent="0.2">
      <c r="A95" s="17">
        <v>94</v>
      </c>
      <c r="B95" s="95" t="s">
        <v>458</v>
      </c>
      <c r="C95" s="106" t="s">
        <v>459</v>
      </c>
      <c r="D95" s="91" t="s">
        <v>448</v>
      </c>
      <c r="E95" s="123">
        <v>2018</v>
      </c>
      <c r="F95" s="127" t="s">
        <v>752</v>
      </c>
      <c r="G95" s="233" t="s">
        <v>3208</v>
      </c>
    </row>
    <row r="96" spans="1:7" customFormat="1" ht="63" x14ac:dyDescent="0.2">
      <c r="A96" s="17">
        <v>95</v>
      </c>
      <c r="B96" s="95" t="s">
        <v>462</v>
      </c>
      <c r="C96" s="95" t="s">
        <v>821</v>
      </c>
      <c r="D96" s="91" t="s">
        <v>448</v>
      </c>
      <c r="E96" s="123">
        <v>2018</v>
      </c>
      <c r="F96" s="127" t="s">
        <v>752</v>
      </c>
      <c r="G96" s="233" t="s">
        <v>3208</v>
      </c>
    </row>
    <row r="97" spans="1:7" customFormat="1" ht="63" x14ac:dyDescent="0.2">
      <c r="A97" s="17">
        <v>96</v>
      </c>
      <c r="B97" s="95" t="s">
        <v>463</v>
      </c>
      <c r="C97" s="95" t="s">
        <v>833</v>
      </c>
      <c r="D97" s="91" t="s">
        <v>448</v>
      </c>
      <c r="E97" s="123">
        <v>2018</v>
      </c>
      <c r="F97" s="127" t="s">
        <v>752</v>
      </c>
      <c r="G97" s="233" t="s">
        <v>3208</v>
      </c>
    </row>
    <row r="98" spans="1:7" customFormat="1" ht="47.25" x14ac:dyDescent="0.2">
      <c r="A98" s="17">
        <v>97</v>
      </c>
      <c r="B98" s="95" t="s">
        <v>468</v>
      </c>
      <c r="C98" s="95" t="s">
        <v>834</v>
      </c>
      <c r="D98" s="91" t="s">
        <v>448</v>
      </c>
      <c r="E98" s="123">
        <v>2018</v>
      </c>
      <c r="F98" s="127" t="s">
        <v>752</v>
      </c>
      <c r="G98" s="233" t="s">
        <v>3208</v>
      </c>
    </row>
    <row r="99" spans="1:7" customFormat="1" ht="47.25" x14ac:dyDescent="0.2">
      <c r="A99" s="17">
        <v>98</v>
      </c>
      <c r="B99" s="95" t="s">
        <v>470</v>
      </c>
      <c r="C99" s="106" t="s">
        <v>844</v>
      </c>
      <c r="D99" s="91" t="s">
        <v>448</v>
      </c>
      <c r="E99" s="123">
        <v>2018</v>
      </c>
      <c r="F99" s="127" t="s">
        <v>752</v>
      </c>
      <c r="G99" s="233" t="s">
        <v>3208</v>
      </c>
    </row>
    <row r="100" spans="1:7" customFormat="1" ht="47.25" x14ac:dyDescent="0.2">
      <c r="A100" s="17">
        <v>99</v>
      </c>
      <c r="B100" s="95" t="s">
        <v>456</v>
      </c>
      <c r="C100" s="106" t="s">
        <v>457</v>
      </c>
      <c r="D100" s="91" t="s">
        <v>448</v>
      </c>
      <c r="E100" s="123">
        <v>2018</v>
      </c>
      <c r="F100" s="127" t="s">
        <v>752</v>
      </c>
      <c r="G100" s="233" t="s">
        <v>3208</v>
      </c>
    </row>
    <row r="101" spans="1:7" customFormat="1" ht="76.5" x14ac:dyDescent="0.2">
      <c r="A101" s="17">
        <v>100</v>
      </c>
      <c r="B101" s="95" t="s">
        <v>469</v>
      </c>
      <c r="C101" s="95" t="s">
        <v>850</v>
      </c>
      <c r="D101" s="91" t="s">
        <v>448</v>
      </c>
      <c r="E101" s="123">
        <v>2018</v>
      </c>
      <c r="F101" s="127" t="s">
        <v>752</v>
      </c>
      <c r="G101" s="233" t="s">
        <v>3208</v>
      </c>
    </row>
    <row r="102" spans="1:7" customFormat="1" ht="47.25" x14ac:dyDescent="0.2">
      <c r="A102" s="17">
        <v>101</v>
      </c>
      <c r="B102" s="95" t="s">
        <v>464</v>
      </c>
      <c r="C102" s="95" t="s">
        <v>861</v>
      </c>
      <c r="D102" s="91" t="s">
        <v>448</v>
      </c>
      <c r="E102" s="123">
        <v>2018</v>
      </c>
      <c r="F102" s="127" t="s">
        <v>752</v>
      </c>
      <c r="G102" s="233" t="s">
        <v>3208</v>
      </c>
    </row>
    <row r="103" spans="1:7" customFormat="1" ht="47.25" x14ac:dyDescent="0.2">
      <c r="A103" s="17">
        <v>102</v>
      </c>
      <c r="B103" s="95" t="s">
        <v>466</v>
      </c>
      <c r="C103" s="106" t="s">
        <v>862</v>
      </c>
      <c r="D103" s="91" t="s">
        <v>448</v>
      </c>
      <c r="E103" s="123">
        <v>2018</v>
      </c>
      <c r="F103" s="127" t="s">
        <v>752</v>
      </c>
      <c r="G103" s="233" t="s">
        <v>3208</v>
      </c>
    </row>
    <row r="104" spans="1:7" customFormat="1" ht="47.25" x14ac:dyDescent="0.2">
      <c r="A104" s="17">
        <v>103</v>
      </c>
      <c r="B104" s="95" t="s">
        <v>467</v>
      </c>
      <c r="C104" s="106" t="s">
        <v>868</v>
      </c>
      <c r="D104" s="91" t="s">
        <v>448</v>
      </c>
      <c r="E104" s="123">
        <v>2018</v>
      </c>
      <c r="F104" s="127" t="s">
        <v>752</v>
      </c>
      <c r="G104" s="233" t="s">
        <v>3208</v>
      </c>
    </row>
    <row r="105" spans="1:7" customFormat="1" ht="78.75" x14ac:dyDescent="0.2">
      <c r="A105" s="17">
        <v>104</v>
      </c>
      <c r="B105" s="95" t="s">
        <v>449</v>
      </c>
      <c r="C105" s="106" t="s">
        <v>450</v>
      </c>
      <c r="D105" s="91" t="s">
        <v>448</v>
      </c>
      <c r="E105" s="123">
        <v>2018</v>
      </c>
      <c r="F105" s="127" t="s">
        <v>752</v>
      </c>
      <c r="G105" s="233" t="s">
        <v>3208</v>
      </c>
    </row>
    <row r="106" spans="1:7" customFormat="1" ht="78.75" x14ac:dyDescent="0.2">
      <c r="A106" s="17">
        <v>105</v>
      </c>
      <c r="B106" s="95" t="s">
        <v>401</v>
      </c>
      <c r="C106" s="106" t="s">
        <v>402</v>
      </c>
      <c r="D106" s="91" t="s">
        <v>399</v>
      </c>
      <c r="E106" s="123">
        <v>2018</v>
      </c>
      <c r="F106" s="127" t="s">
        <v>752</v>
      </c>
      <c r="G106" s="233" t="s">
        <v>3208</v>
      </c>
    </row>
    <row r="107" spans="1:7" customFormat="1" ht="63" x14ac:dyDescent="0.2">
      <c r="A107" s="17">
        <v>106</v>
      </c>
      <c r="B107" s="95" t="s">
        <v>400</v>
      </c>
      <c r="C107" s="95" t="s">
        <v>812</v>
      </c>
      <c r="D107" s="91" t="s">
        <v>399</v>
      </c>
      <c r="E107" s="123">
        <v>2018</v>
      </c>
      <c r="F107" s="127" t="s">
        <v>752</v>
      </c>
      <c r="G107" s="233" t="s">
        <v>3208</v>
      </c>
    </row>
    <row r="108" spans="1:7" customFormat="1" ht="63" x14ac:dyDescent="0.2">
      <c r="A108" s="17">
        <v>107</v>
      </c>
      <c r="B108" s="95" t="s">
        <v>397</v>
      </c>
      <c r="C108" s="106" t="s">
        <v>398</v>
      </c>
      <c r="D108" s="91" t="s">
        <v>399</v>
      </c>
      <c r="E108" s="123">
        <v>2018</v>
      </c>
      <c r="F108" s="127" t="s">
        <v>752</v>
      </c>
      <c r="G108" s="233" t="s">
        <v>3208</v>
      </c>
    </row>
    <row r="109" spans="1:7" customFormat="1" ht="78.75" x14ac:dyDescent="0.2">
      <c r="A109" s="17">
        <v>108</v>
      </c>
      <c r="B109" s="95" t="s">
        <v>405</v>
      </c>
      <c r="C109" s="95" t="s">
        <v>788</v>
      </c>
      <c r="D109" s="91" t="s">
        <v>406</v>
      </c>
      <c r="E109" s="123">
        <v>2018</v>
      </c>
      <c r="F109" s="127" t="s">
        <v>752</v>
      </c>
      <c r="G109" s="233" t="s">
        <v>3208</v>
      </c>
    </row>
    <row r="110" spans="1:7" customFormat="1" ht="63" x14ac:dyDescent="0.2">
      <c r="A110" s="17">
        <v>109</v>
      </c>
      <c r="B110" s="95" t="s">
        <v>407</v>
      </c>
      <c r="C110" s="95" t="s">
        <v>848</v>
      </c>
      <c r="D110" s="91" t="s">
        <v>214</v>
      </c>
      <c r="E110" s="123">
        <v>2018</v>
      </c>
      <c r="F110" s="127" t="s">
        <v>752</v>
      </c>
      <c r="G110" s="233" t="s">
        <v>3208</v>
      </c>
    </row>
    <row r="111" spans="1:7" customFormat="1" ht="78.75" x14ac:dyDescent="0.2">
      <c r="A111" s="17">
        <v>110</v>
      </c>
      <c r="B111" s="105" t="s">
        <v>411</v>
      </c>
      <c r="C111" s="106" t="s">
        <v>412</v>
      </c>
      <c r="D111" s="91" t="s">
        <v>413</v>
      </c>
      <c r="E111" s="123">
        <v>2018</v>
      </c>
      <c r="F111" s="127" t="s">
        <v>752</v>
      </c>
      <c r="G111" s="233" t="s">
        <v>3208</v>
      </c>
    </row>
    <row r="112" spans="1:7" customFormat="1" ht="47.25" x14ac:dyDescent="0.2">
      <c r="A112" s="17">
        <v>111</v>
      </c>
      <c r="B112" s="95" t="s">
        <v>416</v>
      </c>
      <c r="C112" s="106" t="s">
        <v>417</v>
      </c>
      <c r="D112" s="91" t="s">
        <v>418</v>
      </c>
      <c r="E112" s="123">
        <v>2018</v>
      </c>
      <c r="F112" s="127" t="s">
        <v>752</v>
      </c>
      <c r="G112" s="233" t="s">
        <v>3208</v>
      </c>
    </row>
    <row r="113" spans="1:7" customFormat="1" ht="47.25" x14ac:dyDescent="0.2">
      <c r="A113" s="17">
        <v>112</v>
      </c>
      <c r="B113" s="96" t="s">
        <v>2585</v>
      </c>
      <c r="C113" s="107" t="s">
        <v>2586</v>
      </c>
      <c r="D113" s="93" t="s">
        <v>2584</v>
      </c>
      <c r="E113" s="93">
        <v>2018</v>
      </c>
      <c r="F113" s="128" t="s">
        <v>752</v>
      </c>
      <c r="G113" s="233" t="s">
        <v>3209</v>
      </c>
    </row>
    <row r="114" spans="1:7" customFormat="1" ht="31.5" x14ac:dyDescent="0.2">
      <c r="A114" s="17">
        <v>113</v>
      </c>
      <c r="B114" s="96" t="s">
        <v>2448</v>
      </c>
      <c r="C114" s="107" t="s">
        <v>2449</v>
      </c>
      <c r="D114" s="93" t="s">
        <v>2445</v>
      </c>
      <c r="E114" s="93">
        <v>2018</v>
      </c>
      <c r="F114" s="128" t="s">
        <v>752</v>
      </c>
      <c r="G114" s="233" t="s">
        <v>3209</v>
      </c>
    </row>
    <row r="115" spans="1:7" customFormat="1" ht="63" x14ac:dyDescent="0.2">
      <c r="A115" s="17">
        <v>114</v>
      </c>
      <c r="B115" s="96" t="s">
        <v>2443</v>
      </c>
      <c r="C115" s="107" t="s">
        <v>2444</v>
      </c>
      <c r="D115" s="93" t="s">
        <v>2445</v>
      </c>
      <c r="E115" s="93">
        <v>2018</v>
      </c>
      <c r="F115" s="128" t="s">
        <v>752</v>
      </c>
      <c r="G115" s="233" t="s">
        <v>3209</v>
      </c>
    </row>
    <row r="116" spans="1:7" customFormat="1" ht="47.25" x14ac:dyDescent="0.2">
      <c r="A116" s="17">
        <v>115</v>
      </c>
      <c r="B116" s="96" t="s">
        <v>2446</v>
      </c>
      <c r="C116" s="107" t="s">
        <v>2447</v>
      </c>
      <c r="D116" s="93" t="s">
        <v>2445</v>
      </c>
      <c r="E116" s="93">
        <v>2018</v>
      </c>
      <c r="F116" s="128" t="s">
        <v>752</v>
      </c>
      <c r="G116" s="233" t="s">
        <v>3209</v>
      </c>
    </row>
    <row r="117" spans="1:7" customFormat="1" ht="47.25" x14ac:dyDescent="0.2">
      <c r="A117" s="17">
        <v>116</v>
      </c>
      <c r="B117" s="96" t="s">
        <v>2458</v>
      </c>
      <c r="C117" s="107" t="s">
        <v>1744</v>
      </c>
      <c r="D117" s="93" t="s">
        <v>1149</v>
      </c>
      <c r="E117" s="93">
        <v>2018</v>
      </c>
      <c r="F117" s="128" t="s">
        <v>752</v>
      </c>
      <c r="G117" s="233" t="s">
        <v>3209</v>
      </c>
    </row>
    <row r="118" spans="1:7" customFormat="1" ht="47.25" x14ac:dyDescent="0.2">
      <c r="A118" s="17">
        <v>117</v>
      </c>
      <c r="B118" s="96" t="s">
        <v>2459</v>
      </c>
      <c r="C118" s="107" t="s">
        <v>1164</v>
      </c>
      <c r="D118" s="93" t="s">
        <v>1149</v>
      </c>
      <c r="E118" s="93">
        <v>2018</v>
      </c>
      <c r="F118" s="128" t="s">
        <v>752</v>
      </c>
      <c r="G118" s="233" t="s">
        <v>3209</v>
      </c>
    </row>
    <row r="119" spans="1:7" customFormat="1" ht="47.25" x14ac:dyDescent="0.2">
      <c r="A119" s="17">
        <v>118</v>
      </c>
      <c r="B119" s="96" t="s">
        <v>2464</v>
      </c>
      <c r="C119" s="107" t="s">
        <v>2465</v>
      </c>
      <c r="D119" s="93" t="s">
        <v>1149</v>
      </c>
      <c r="E119" s="93">
        <v>2018</v>
      </c>
      <c r="F119" s="128" t="s">
        <v>752</v>
      </c>
      <c r="G119" s="233" t="s">
        <v>3209</v>
      </c>
    </row>
    <row r="120" spans="1:7" customFormat="1" ht="47.25" x14ac:dyDescent="0.2">
      <c r="A120" s="17">
        <v>119</v>
      </c>
      <c r="B120" s="96" t="s">
        <v>2468</v>
      </c>
      <c r="C120" s="107" t="s">
        <v>2469</v>
      </c>
      <c r="D120" s="93" t="s">
        <v>1149</v>
      </c>
      <c r="E120" s="93">
        <v>2018</v>
      </c>
      <c r="F120" s="128" t="s">
        <v>752</v>
      </c>
      <c r="G120" s="233" t="s">
        <v>3209</v>
      </c>
    </row>
    <row r="121" spans="1:7" customFormat="1" ht="47.25" x14ac:dyDescent="0.2">
      <c r="A121" s="17">
        <v>120</v>
      </c>
      <c r="B121" s="96" t="s">
        <v>2457</v>
      </c>
      <c r="C121" s="107" t="s">
        <v>1744</v>
      </c>
      <c r="D121" s="93" t="s">
        <v>1149</v>
      </c>
      <c r="E121" s="93">
        <v>2018</v>
      </c>
      <c r="F121" s="128" t="s">
        <v>752</v>
      </c>
      <c r="G121" s="233" t="s">
        <v>3209</v>
      </c>
    </row>
    <row r="122" spans="1:7" customFormat="1" ht="47.25" x14ac:dyDescent="0.2">
      <c r="A122" s="17">
        <v>121</v>
      </c>
      <c r="B122" s="96" t="s">
        <v>2460</v>
      </c>
      <c r="C122" s="107" t="s">
        <v>2461</v>
      </c>
      <c r="D122" s="93" t="s">
        <v>1149</v>
      </c>
      <c r="E122" s="93">
        <v>2018</v>
      </c>
      <c r="F122" s="128" t="s">
        <v>752</v>
      </c>
      <c r="G122" s="233" t="s">
        <v>3209</v>
      </c>
    </row>
    <row r="123" spans="1:7" customFormat="1" ht="47.25" x14ac:dyDescent="0.2">
      <c r="A123" s="17">
        <v>122</v>
      </c>
      <c r="B123" s="96" t="s">
        <v>2470</v>
      </c>
      <c r="C123" s="96" t="s">
        <v>2471</v>
      </c>
      <c r="D123" s="93" t="s">
        <v>1149</v>
      </c>
      <c r="E123" s="93">
        <v>2018</v>
      </c>
      <c r="F123" s="128" t="s">
        <v>752</v>
      </c>
      <c r="G123" s="233" t="s">
        <v>3209</v>
      </c>
    </row>
    <row r="124" spans="1:7" customFormat="1" ht="47.25" x14ac:dyDescent="0.2">
      <c r="A124" s="17">
        <v>123</v>
      </c>
      <c r="B124" s="96" t="s">
        <v>2456</v>
      </c>
      <c r="C124" s="107" t="s">
        <v>2455</v>
      </c>
      <c r="D124" s="93" t="s">
        <v>1149</v>
      </c>
      <c r="E124" s="93">
        <v>2018</v>
      </c>
      <c r="F124" s="128" t="s">
        <v>752</v>
      </c>
      <c r="G124" s="233" t="s">
        <v>3209</v>
      </c>
    </row>
    <row r="125" spans="1:7" customFormat="1" ht="47.25" x14ac:dyDescent="0.2">
      <c r="A125" s="17">
        <v>124</v>
      </c>
      <c r="B125" s="96" t="s">
        <v>2466</v>
      </c>
      <c r="C125" s="107" t="s">
        <v>2467</v>
      </c>
      <c r="D125" s="93" t="s">
        <v>1149</v>
      </c>
      <c r="E125" s="93">
        <v>2018</v>
      </c>
      <c r="F125" s="128" t="s">
        <v>752</v>
      </c>
      <c r="G125" s="233" t="s">
        <v>3209</v>
      </c>
    </row>
    <row r="126" spans="1:7" customFormat="1" ht="78.75" x14ac:dyDescent="0.2">
      <c r="A126" s="17">
        <v>125</v>
      </c>
      <c r="B126" s="96" t="s">
        <v>2472</v>
      </c>
      <c r="C126" s="96" t="s">
        <v>2473</v>
      </c>
      <c r="D126" s="93" t="s">
        <v>1149</v>
      </c>
      <c r="E126" s="93">
        <v>2018</v>
      </c>
      <c r="F126" s="128" t="s">
        <v>752</v>
      </c>
      <c r="G126" s="233" t="s">
        <v>3209</v>
      </c>
    </row>
    <row r="127" spans="1:7" customFormat="1" ht="63" x14ac:dyDescent="0.2">
      <c r="A127" s="17">
        <v>126</v>
      </c>
      <c r="B127" s="96" t="s">
        <v>2439</v>
      </c>
      <c r="C127" s="96" t="s">
        <v>2440</v>
      </c>
      <c r="D127" s="93" t="s">
        <v>1133</v>
      </c>
      <c r="E127" s="93">
        <v>2018</v>
      </c>
      <c r="F127" s="128" t="s">
        <v>752</v>
      </c>
      <c r="G127" s="233" t="s">
        <v>3209</v>
      </c>
    </row>
    <row r="128" spans="1:7" customFormat="1" ht="47.25" x14ac:dyDescent="0.2">
      <c r="A128" s="17">
        <v>127</v>
      </c>
      <c r="B128" s="96" t="s">
        <v>2441</v>
      </c>
      <c r="C128" s="107" t="s">
        <v>2442</v>
      </c>
      <c r="D128" s="93" t="s">
        <v>1133</v>
      </c>
      <c r="E128" s="93">
        <v>2018</v>
      </c>
      <c r="F128" s="128" t="s">
        <v>752</v>
      </c>
      <c r="G128" s="233" t="s">
        <v>3209</v>
      </c>
    </row>
    <row r="129" spans="1:7" customFormat="1" ht="47.25" x14ac:dyDescent="0.2">
      <c r="A129" s="17">
        <v>128</v>
      </c>
      <c r="B129" s="96" t="s">
        <v>2462</v>
      </c>
      <c r="C129" s="107" t="s">
        <v>2463</v>
      </c>
      <c r="D129" s="93" t="s">
        <v>1149</v>
      </c>
      <c r="E129" s="93">
        <v>2018</v>
      </c>
      <c r="F129" s="128" t="s">
        <v>752</v>
      </c>
      <c r="G129" s="233" t="s">
        <v>3209</v>
      </c>
    </row>
    <row r="130" spans="1:7" customFormat="1" ht="47.25" x14ac:dyDescent="0.2">
      <c r="A130" s="17">
        <v>129</v>
      </c>
      <c r="B130" s="96" t="s">
        <v>2437</v>
      </c>
      <c r="C130" s="107" t="s">
        <v>2438</v>
      </c>
      <c r="D130" s="93" t="s">
        <v>1133</v>
      </c>
      <c r="E130" s="93">
        <v>2018</v>
      </c>
      <c r="F130" s="128" t="s">
        <v>752</v>
      </c>
      <c r="G130" s="233" t="s">
        <v>3209</v>
      </c>
    </row>
    <row r="131" spans="1:7" customFormat="1" ht="47.25" x14ac:dyDescent="0.2">
      <c r="A131" s="17">
        <v>130</v>
      </c>
      <c r="B131" s="96" t="s">
        <v>2454</v>
      </c>
      <c r="C131" s="107" t="s">
        <v>2455</v>
      </c>
      <c r="D131" s="93" t="s">
        <v>1149</v>
      </c>
      <c r="E131" s="93">
        <v>2018</v>
      </c>
      <c r="F131" s="128" t="s">
        <v>752</v>
      </c>
      <c r="G131" s="233" t="s">
        <v>3209</v>
      </c>
    </row>
    <row r="132" spans="1:7" customFormat="1" ht="47.25" x14ac:dyDescent="0.2">
      <c r="A132" s="17">
        <v>131</v>
      </c>
      <c r="B132" s="96" t="s">
        <v>2452</v>
      </c>
      <c r="C132" s="107" t="s">
        <v>105</v>
      </c>
      <c r="D132" s="93" t="s">
        <v>2453</v>
      </c>
      <c r="E132" s="93">
        <v>2018</v>
      </c>
      <c r="F132" s="128" t="s">
        <v>752</v>
      </c>
      <c r="G132" s="233" t="s">
        <v>3209</v>
      </c>
    </row>
    <row r="133" spans="1:7" customFormat="1" ht="47.25" x14ac:dyDescent="0.2">
      <c r="A133" s="17">
        <v>132</v>
      </c>
      <c r="B133" s="95" t="s">
        <v>422</v>
      </c>
      <c r="C133" s="106" t="s">
        <v>423</v>
      </c>
      <c r="D133" s="91" t="s">
        <v>421</v>
      </c>
      <c r="E133" s="123">
        <v>2018</v>
      </c>
      <c r="F133" s="127" t="s">
        <v>752</v>
      </c>
      <c r="G133" s="233" t="s">
        <v>3208</v>
      </c>
    </row>
    <row r="134" spans="1:7" customFormat="1" ht="47.25" x14ac:dyDescent="0.2">
      <c r="A134" s="17">
        <v>133</v>
      </c>
      <c r="B134" s="95" t="s">
        <v>433</v>
      </c>
      <c r="C134" s="106" t="s">
        <v>814</v>
      </c>
      <c r="D134" s="91" t="s">
        <v>421</v>
      </c>
      <c r="E134" s="123">
        <v>2018</v>
      </c>
      <c r="F134" s="127" t="s">
        <v>752</v>
      </c>
      <c r="G134" s="233" t="s">
        <v>3208</v>
      </c>
    </row>
    <row r="135" spans="1:7" customFormat="1" ht="47.25" x14ac:dyDescent="0.2">
      <c r="A135" s="17">
        <v>134</v>
      </c>
      <c r="B135" s="95" t="s">
        <v>432</v>
      </c>
      <c r="C135" s="95" t="s">
        <v>895</v>
      </c>
      <c r="D135" s="91" t="s">
        <v>421</v>
      </c>
      <c r="E135" s="123">
        <v>2018</v>
      </c>
      <c r="F135" s="127" t="s">
        <v>752</v>
      </c>
      <c r="G135" s="233" t="s">
        <v>3208</v>
      </c>
    </row>
    <row r="136" spans="1:7" customFormat="1" ht="47.25" x14ac:dyDescent="0.2">
      <c r="A136" s="17">
        <v>135</v>
      </c>
      <c r="B136" s="95" t="s">
        <v>426</v>
      </c>
      <c r="C136" s="106" t="s">
        <v>427</v>
      </c>
      <c r="D136" s="91" t="s">
        <v>421</v>
      </c>
      <c r="E136" s="123">
        <v>2018</v>
      </c>
      <c r="F136" s="127" t="s">
        <v>752</v>
      </c>
      <c r="G136" s="233" t="s">
        <v>3208</v>
      </c>
    </row>
    <row r="137" spans="1:7" customFormat="1" ht="47.25" x14ac:dyDescent="0.2">
      <c r="A137" s="17">
        <v>136</v>
      </c>
      <c r="B137" s="95" t="s">
        <v>428</v>
      </c>
      <c r="C137" s="95" t="s">
        <v>829</v>
      </c>
      <c r="D137" s="91" t="s">
        <v>421</v>
      </c>
      <c r="E137" s="123">
        <v>2018</v>
      </c>
      <c r="F137" s="127" t="s">
        <v>752</v>
      </c>
      <c r="G137" s="233" t="s">
        <v>3208</v>
      </c>
    </row>
    <row r="138" spans="1:7" customFormat="1" ht="47.25" x14ac:dyDescent="0.2">
      <c r="A138" s="17">
        <v>137</v>
      </c>
      <c r="B138" s="95" t="s">
        <v>431</v>
      </c>
      <c r="C138" s="95" t="s">
        <v>830</v>
      </c>
      <c r="D138" s="91" t="s">
        <v>421</v>
      </c>
      <c r="E138" s="123">
        <v>2018</v>
      </c>
      <c r="F138" s="127" t="s">
        <v>752</v>
      </c>
      <c r="G138" s="233" t="s">
        <v>3208</v>
      </c>
    </row>
    <row r="139" spans="1:7" customFormat="1" ht="47.25" x14ac:dyDescent="0.2">
      <c r="A139" s="17">
        <v>138</v>
      </c>
      <c r="B139" s="95" t="s">
        <v>435</v>
      </c>
      <c r="C139" s="95" t="s">
        <v>836</v>
      </c>
      <c r="D139" s="91" t="s">
        <v>421</v>
      </c>
      <c r="E139" s="123">
        <v>2018</v>
      </c>
      <c r="F139" s="127" t="s">
        <v>752</v>
      </c>
      <c r="G139" s="233" t="s">
        <v>3208</v>
      </c>
    </row>
    <row r="140" spans="1:7" customFormat="1" ht="47.25" x14ac:dyDescent="0.2">
      <c r="A140" s="17">
        <v>139</v>
      </c>
      <c r="B140" s="95" t="s">
        <v>419</v>
      </c>
      <c r="C140" s="106" t="s">
        <v>420</v>
      </c>
      <c r="D140" s="91" t="s">
        <v>421</v>
      </c>
      <c r="E140" s="123">
        <v>2018</v>
      </c>
      <c r="F140" s="127" t="s">
        <v>752</v>
      </c>
      <c r="G140" s="233" t="s">
        <v>3208</v>
      </c>
    </row>
    <row r="141" spans="1:7" customFormat="1" ht="47.25" x14ac:dyDescent="0.2">
      <c r="A141" s="17">
        <v>140</v>
      </c>
      <c r="B141" s="95" t="s">
        <v>436</v>
      </c>
      <c r="C141" s="106" t="s">
        <v>837</v>
      </c>
      <c r="D141" s="91" t="s">
        <v>421</v>
      </c>
      <c r="E141" s="123">
        <v>2018</v>
      </c>
      <c r="F141" s="127" t="s">
        <v>752</v>
      </c>
      <c r="G141" s="233" t="s">
        <v>3208</v>
      </c>
    </row>
    <row r="142" spans="1:7" customFormat="1" ht="47.25" x14ac:dyDescent="0.2">
      <c r="A142" s="17">
        <v>141</v>
      </c>
      <c r="B142" s="95" t="s">
        <v>434</v>
      </c>
      <c r="C142" s="106" t="s">
        <v>838</v>
      </c>
      <c r="D142" s="91" t="s">
        <v>421</v>
      </c>
      <c r="E142" s="123">
        <v>2018</v>
      </c>
      <c r="F142" s="127" t="s">
        <v>752</v>
      </c>
      <c r="G142" s="233" t="s">
        <v>3208</v>
      </c>
    </row>
    <row r="143" spans="1:7" customFormat="1" ht="47.25" x14ac:dyDescent="0.2">
      <c r="A143" s="17">
        <v>142</v>
      </c>
      <c r="B143" s="95" t="s">
        <v>429</v>
      </c>
      <c r="C143" s="106" t="s">
        <v>430</v>
      </c>
      <c r="D143" s="91" t="s">
        <v>421</v>
      </c>
      <c r="E143" s="123">
        <v>2018</v>
      </c>
      <c r="F143" s="127" t="s">
        <v>752</v>
      </c>
      <c r="G143" s="233" t="s">
        <v>3209</v>
      </c>
    </row>
    <row r="144" spans="1:7" customFormat="1" ht="47.25" x14ac:dyDescent="0.2">
      <c r="A144" s="17">
        <v>143</v>
      </c>
      <c r="B144" s="59" t="s">
        <v>3033</v>
      </c>
      <c r="C144" s="60" t="s">
        <v>3034</v>
      </c>
      <c r="D144" s="56" t="s">
        <v>2579</v>
      </c>
      <c r="E144" s="4">
        <v>2019</v>
      </c>
      <c r="F144" s="229" t="s">
        <v>752</v>
      </c>
      <c r="G144" s="233" t="s">
        <v>3209</v>
      </c>
    </row>
    <row r="145" spans="1:7" customFormat="1" ht="47.25" x14ac:dyDescent="0.2">
      <c r="A145" s="17">
        <v>144</v>
      </c>
      <c r="B145" s="8" t="s">
        <v>2987</v>
      </c>
      <c r="C145" s="58" t="s">
        <v>2988</v>
      </c>
      <c r="D145" s="4" t="s">
        <v>997</v>
      </c>
      <c r="E145" s="4">
        <v>2019</v>
      </c>
      <c r="F145" s="229" t="s">
        <v>752</v>
      </c>
      <c r="G145" s="233" t="s">
        <v>3209</v>
      </c>
    </row>
    <row r="146" spans="1:7" customFormat="1" ht="47.25" x14ac:dyDescent="0.2">
      <c r="A146" s="17">
        <v>145</v>
      </c>
      <c r="B146" s="59" t="s">
        <v>3039</v>
      </c>
      <c r="C146" s="60" t="s">
        <v>3040</v>
      </c>
      <c r="D146" s="56" t="s">
        <v>2579</v>
      </c>
      <c r="E146" s="4">
        <v>2019</v>
      </c>
      <c r="F146" s="229" t="s">
        <v>752</v>
      </c>
      <c r="G146" s="233" t="s">
        <v>3209</v>
      </c>
    </row>
    <row r="147" spans="1:7" customFormat="1" ht="63" x14ac:dyDescent="0.2">
      <c r="A147" s="17">
        <v>146</v>
      </c>
      <c r="B147" s="8" t="s">
        <v>3027</v>
      </c>
      <c r="C147" s="58" t="s">
        <v>3028</v>
      </c>
      <c r="D147" s="4" t="s">
        <v>997</v>
      </c>
      <c r="E147" s="4">
        <v>2019</v>
      </c>
      <c r="F147" s="224" t="s">
        <v>752</v>
      </c>
      <c r="G147" s="233" t="s">
        <v>3209</v>
      </c>
    </row>
    <row r="148" spans="1:7" customFormat="1" ht="47.25" x14ac:dyDescent="0.2">
      <c r="A148" s="17">
        <v>147</v>
      </c>
      <c r="B148" s="137" t="s">
        <v>742</v>
      </c>
      <c r="C148" s="246" t="s">
        <v>656</v>
      </c>
      <c r="D148" s="93" t="s">
        <v>657</v>
      </c>
      <c r="E148" s="123">
        <v>2019</v>
      </c>
      <c r="F148" s="223" t="s">
        <v>752</v>
      </c>
      <c r="G148" s="233" t="s">
        <v>3208</v>
      </c>
    </row>
    <row r="149" spans="1:7" customFormat="1" ht="47.25" x14ac:dyDescent="0.2">
      <c r="A149" s="17">
        <v>148</v>
      </c>
      <c r="B149" s="59" t="s">
        <v>3031</v>
      </c>
      <c r="C149" s="60" t="s">
        <v>3032</v>
      </c>
      <c r="D149" s="56" t="s">
        <v>1011</v>
      </c>
      <c r="E149" s="4">
        <v>2019</v>
      </c>
      <c r="F149" s="229" t="s">
        <v>752</v>
      </c>
      <c r="G149" s="233" t="s">
        <v>3209</v>
      </c>
    </row>
    <row r="150" spans="1:7" customFormat="1" ht="47.25" x14ac:dyDescent="0.2">
      <c r="A150" s="17">
        <v>149</v>
      </c>
      <c r="B150" s="59" t="s">
        <v>3029</v>
      </c>
      <c r="C150" s="59" t="s">
        <v>3030</v>
      </c>
      <c r="D150" s="56" t="s">
        <v>1149</v>
      </c>
      <c r="E150" s="4">
        <v>2019</v>
      </c>
      <c r="F150" s="229" t="s">
        <v>752</v>
      </c>
      <c r="G150" s="233" t="s">
        <v>3209</v>
      </c>
    </row>
    <row r="151" spans="1:7" customFormat="1" ht="47.25" x14ac:dyDescent="0.2">
      <c r="A151" s="17">
        <v>150</v>
      </c>
      <c r="B151" s="8" t="s">
        <v>2992</v>
      </c>
      <c r="C151" s="58" t="s">
        <v>2993</v>
      </c>
      <c r="D151" s="4" t="s">
        <v>1136</v>
      </c>
      <c r="E151" s="4">
        <v>2019</v>
      </c>
      <c r="F151" s="229" t="s">
        <v>752</v>
      </c>
      <c r="G151" s="233" t="s">
        <v>3209</v>
      </c>
    </row>
    <row r="152" spans="1:7" customFormat="1" ht="47.25" x14ac:dyDescent="0.2">
      <c r="A152" s="17">
        <v>151</v>
      </c>
      <c r="B152" s="59" t="s">
        <v>3035</v>
      </c>
      <c r="C152" s="60" t="s">
        <v>2467</v>
      </c>
      <c r="D152" s="56" t="s">
        <v>1133</v>
      </c>
      <c r="E152" s="4">
        <v>2019</v>
      </c>
      <c r="F152" s="229" t="s">
        <v>752</v>
      </c>
      <c r="G152" s="233" t="s">
        <v>3209</v>
      </c>
    </row>
    <row r="153" spans="1:7" s="69" customFormat="1" ht="47.25" x14ac:dyDescent="0.25">
      <c r="A153" s="17">
        <v>152</v>
      </c>
      <c r="B153" s="9" t="s">
        <v>2996</v>
      </c>
      <c r="C153" s="9" t="s">
        <v>2997</v>
      </c>
      <c r="D153" s="6" t="s">
        <v>1133</v>
      </c>
      <c r="E153" s="6">
        <v>2019</v>
      </c>
      <c r="F153" s="85" t="s">
        <v>752</v>
      </c>
      <c r="G153" s="233" t="s">
        <v>3209</v>
      </c>
    </row>
    <row r="154" spans="1:7" s="69" customFormat="1" ht="63" x14ac:dyDescent="0.25">
      <c r="A154" s="17">
        <v>153</v>
      </c>
      <c r="B154" s="9" t="s">
        <v>2998</v>
      </c>
      <c r="C154" s="71" t="s">
        <v>2999</v>
      </c>
      <c r="D154" s="6" t="s">
        <v>1133</v>
      </c>
      <c r="E154" s="6">
        <v>2019</v>
      </c>
      <c r="F154" s="85" t="s">
        <v>752</v>
      </c>
      <c r="G154" s="233" t="s">
        <v>3209</v>
      </c>
    </row>
    <row r="155" spans="1:7" s="69" customFormat="1" ht="63" x14ac:dyDescent="0.25">
      <c r="A155" s="17">
        <v>154</v>
      </c>
      <c r="B155" s="9" t="s">
        <v>3003</v>
      </c>
      <c r="C155" s="71" t="s">
        <v>3004</v>
      </c>
      <c r="D155" s="6" t="s">
        <v>1133</v>
      </c>
      <c r="E155" s="6">
        <v>2019</v>
      </c>
      <c r="F155" s="85" t="s">
        <v>752</v>
      </c>
      <c r="G155" s="233" t="s">
        <v>3209</v>
      </c>
    </row>
    <row r="156" spans="1:7" s="69" customFormat="1" ht="47.25" x14ac:dyDescent="0.25">
      <c r="A156" s="17">
        <v>155</v>
      </c>
      <c r="B156" s="9" t="s">
        <v>3006</v>
      </c>
      <c r="C156" s="9" t="s">
        <v>3007</v>
      </c>
      <c r="D156" s="6" t="s">
        <v>1136</v>
      </c>
      <c r="E156" s="6">
        <v>2019</v>
      </c>
      <c r="F156" s="86" t="s">
        <v>752</v>
      </c>
      <c r="G156" s="233" t="s">
        <v>3209</v>
      </c>
    </row>
    <row r="157" spans="1:7" customFormat="1" ht="47.25" x14ac:dyDescent="0.2">
      <c r="A157" s="17">
        <v>156</v>
      </c>
      <c r="B157" s="94" t="s">
        <v>3011</v>
      </c>
      <c r="C157" s="94" t="s">
        <v>3012</v>
      </c>
      <c r="D157" s="92" t="s">
        <v>1133</v>
      </c>
      <c r="E157" s="4">
        <v>2019</v>
      </c>
      <c r="F157" s="229" t="s">
        <v>752</v>
      </c>
      <c r="G157" s="233" t="s">
        <v>3209</v>
      </c>
    </row>
    <row r="158" spans="1:7" s="44" customFormat="1" ht="47.25" x14ac:dyDescent="0.25">
      <c r="A158" s="17">
        <v>157</v>
      </c>
      <c r="B158" s="8" t="s">
        <v>3013</v>
      </c>
      <c r="C158" s="58" t="s">
        <v>3014</v>
      </c>
      <c r="D158" s="4" t="s">
        <v>1133</v>
      </c>
      <c r="E158" s="4">
        <v>2019</v>
      </c>
      <c r="F158" s="85" t="s">
        <v>752</v>
      </c>
      <c r="G158" s="233" t="s">
        <v>3209</v>
      </c>
    </row>
    <row r="159" spans="1:7" s="44" customFormat="1" ht="47.25" x14ac:dyDescent="0.25">
      <c r="A159" s="17">
        <v>158</v>
      </c>
      <c r="B159" s="8" t="s">
        <v>3018</v>
      </c>
      <c r="C159" s="8" t="s">
        <v>3019</v>
      </c>
      <c r="D159" s="4" t="s">
        <v>1133</v>
      </c>
      <c r="E159" s="4">
        <v>2019</v>
      </c>
      <c r="F159" s="85" t="s">
        <v>752</v>
      </c>
      <c r="G159" s="233" t="s">
        <v>3209</v>
      </c>
    </row>
    <row r="160" spans="1:7" s="30" customFormat="1" ht="47.25" x14ac:dyDescent="0.25">
      <c r="A160" s="17">
        <v>159</v>
      </c>
      <c r="B160" s="98" t="s">
        <v>3041</v>
      </c>
      <c r="C160" s="108" t="s">
        <v>3042</v>
      </c>
      <c r="D160" s="115" t="s">
        <v>1133</v>
      </c>
      <c r="E160" s="92">
        <v>2019</v>
      </c>
      <c r="F160" s="85" t="s">
        <v>752</v>
      </c>
      <c r="G160" s="233" t="s">
        <v>3209</v>
      </c>
    </row>
    <row r="161" spans="1:171" s="30" customFormat="1" ht="47.25" x14ac:dyDescent="0.25">
      <c r="A161" s="17">
        <v>160</v>
      </c>
      <c r="B161" s="94" t="s">
        <v>3022</v>
      </c>
      <c r="C161" s="110" t="s">
        <v>1744</v>
      </c>
      <c r="D161" s="92" t="s">
        <v>1149</v>
      </c>
      <c r="E161" s="92">
        <v>2019</v>
      </c>
      <c r="F161" s="86" t="s">
        <v>752</v>
      </c>
      <c r="G161" s="233" t="s">
        <v>3209</v>
      </c>
    </row>
    <row r="162" spans="1:171" s="30" customFormat="1" ht="47.25" x14ac:dyDescent="0.25">
      <c r="A162" s="17">
        <v>161</v>
      </c>
      <c r="B162" s="94" t="s">
        <v>3023</v>
      </c>
      <c r="C162" s="94" t="s">
        <v>3024</v>
      </c>
      <c r="D162" s="92" t="s">
        <v>1136</v>
      </c>
      <c r="E162" s="92">
        <v>2019</v>
      </c>
      <c r="F162" s="86" t="s">
        <v>752</v>
      </c>
      <c r="G162" s="233" t="s">
        <v>3209</v>
      </c>
    </row>
    <row r="163" spans="1:171" s="30" customFormat="1" ht="47.25" x14ac:dyDescent="0.25">
      <c r="A163" s="17">
        <v>162</v>
      </c>
      <c r="B163" s="98" t="s">
        <v>3043</v>
      </c>
      <c r="C163" s="108" t="s">
        <v>2463</v>
      </c>
      <c r="D163" s="115" t="s">
        <v>1149</v>
      </c>
      <c r="E163" s="92">
        <v>2019</v>
      </c>
      <c r="F163" s="85" t="s">
        <v>752</v>
      </c>
      <c r="G163" s="233" t="s">
        <v>3209</v>
      </c>
    </row>
    <row r="164" spans="1:171" s="30" customFormat="1" ht="47.25" x14ac:dyDescent="0.25">
      <c r="A164" s="17">
        <v>163</v>
      </c>
      <c r="B164" s="94" t="s">
        <v>3025</v>
      </c>
      <c r="C164" s="94" t="s">
        <v>3026</v>
      </c>
      <c r="D164" s="92" t="s">
        <v>1146</v>
      </c>
      <c r="E164" s="92">
        <v>2019</v>
      </c>
      <c r="F164" s="86" t="s">
        <v>752</v>
      </c>
      <c r="G164" s="233" t="s">
        <v>3209</v>
      </c>
    </row>
    <row r="165" spans="1:171" s="30" customFormat="1" ht="63" x14ac:dyDescent="0.25">
      <c r="A165" s="17">
        <v>164</v>
      </c>
      <c r="B165" s="94" t="s">
        <v>2994</v>
      </c>
      <c r="C165" s="94" t="s">
        <v>2995</v>
      </c>
      <c r="D165" s="92" t="s">
        <v>1884</v>
      </c>
      <c r="E165" s="92">
        <v>2019</v>
      </c>
      <c r="F165" s="85" t="s">
        <v>752</v>
      </c>
      <c r="G165" s="233" t="s">
        <v>3209</v>
      </c>
    </row>
    <row r="166" spans="1:171" s="30" customFormat="1" ht="47.25" x14ac:dyDescent="0.25">
      <c r="A166" s="17">
        <v>165</v>
      </c>
      <c r="B166" s="94" t="s">
        <v>3020</v>
      </c>
      <c r="C166" s="94" t="s">
        <v>3021</v>
      </c>
      <c r="D166" s="92" t="s">
        <v>1884</v>
      </c>
      <c r="E166" s="92">
        <v>2019</v>
      </c>
      <c r="F166" s="85" t="s">
        <v>752</v>
      </c>
      <c r="G166" s="233" t="s">
        <v>3209</v>
      </c>
    </row>
    <row r="167" spans="1:171" s="30" customFormat="1" ht="47.25" x14ac:dyDescent="0.25">
      <c r="A167" s="17">
        <v>166</v>
      </c>
      <c r="B167" s="94" t="s">
        <v>3000</v>
      </c>
      <c r="C167" s="110" t="s">
        <v>3001</v>
      </c>
      <c r="D167" s="92" t="s">
        <v>3002</v>
      </c>
      <c r="E167" s="92">
        <v>2019</v>
      </c>
      <c r="F167" s="85" t="s">
        <v>752</v>
      </c>
      <c r="G167" s="233" t="s">
        <v>3209</v>
      </c>
    </row>
    <row r="168" spans="1:171" s="30" customFormat="1" ht="47.25" x14ac:dyDescent="0.25">
      <c r="A168" s="17">
        <v>167</v>
      </c>
      <c r="B168" s="98" t="s">
        <v>3036</v>
      </c>
      <c r="C168" s="108" t="s">
        <v>3037</v>
      </c>
      <c r="D168" s="115" t="s">
        <v>3038</v>
      </c>
      <c r="E168" s="92">
        <v>2019</v>
      </c>
      <c r="F168" s="85" t="s">
        <v>752</v>
      </c>
      <c r="G168" s="233" t="s">
        <v>3209</v>
      </c>
    </row>
    <row r="169" spans="1:171" s="29" customFormat="1" ht="47.25" x14ac:dyDescent="0.3">
      <c r="A169" s="17">
        <v>168</v>
      </c>
      <c r="B169" s="94" t="s">
        <v>3248</v>
      </c>
      <c r="C169" s="110" t="s">
        <v>3005</v>
      </c>
      <c r="D169" s="92" t="s">
        <v>1750</v>
      </c>
      <c r="E169" s="92">
        <v>2019</v>
      </c>
      <c r="F169" s="86" t="s">
        <v>752</v>
      </c>
      <c r="G169" s="233" t="s">
        <v>3209</v>
      </c>
      <c r="H169" s="27"/>
      <c r="I169" s="27"/>
      <c r="J169" s="27"/>
      <c r="K169" s="27"/>
      <c r="L169" s="27"/>
      <c r="M169" s="27"/>
      <c r="N169" s="27"/>
      <c r="O169" s="27"/>
      <c r="P169" s="27"/>
      <c r="Q169" s="27"/>
      <c r="R169" s="27"/>
      <c r="S169" s="27"/>
      <c r="T169" s="27"/>
      <c r="U169" s="27"/>
      <c r="V169" s="27"/>
      <c r="W169" s="27"/>
      <c r="X169" s="27"/>
      <c r="Y169" s="27"/>
      <c r="Z169" s="27"/>
      <c r="AA169" s="27"/>
      <c r="AB169" s="27"/>
      <c r="AC169" s="28"/>
      <c r="AD169" s="28"/>
    </row>
    <row r="170" spans="1:171" customFormat="1" ht="47.25" x14ac:dyDescent="0.2">
      <c r="A170" s="17">
        <v>169</v>
      </c>
      <c r="B170" s="8" t="s">
        <v>2989</v>
      </c>
      <c r="C170" s="8" t="s">
        <v>2990</v>
      </c>
      <c r="D170" s="4" t="s">
        <v>2991</v>
      </c>
      <c r="E170" s="4">
        <v>2019</v>
      </c>
      <c r="F170" s="229" t="s">
        <v>752</v>
      </c>
      <c r="G170" s="233" t="s">
        <v>3209</v>
      </c>
    </row>
    <row r="171" spans="1:171" customFormat="1" ht="47.25" x14ac:dyDescent="0.2">
      <c r="A171" s="17">
        <v>170</v>
      </c>
      <c r="B171" s="8" t="s">
        <v>2978</v>
      </c>
      <c r="C171" s="58" t="s">
        <v>2979</v>
      </c>
      <c r="D171" s="4" t="s">
        <v>2980</v>
      </c>
      <c r="E171" s="4">
        <v>2019</v>
      </c>
      <c r="F171" s="229" t="s">
        <v>752</v>
      </c>
      <c r="G171" s="233" t="s">
        <v>3209</v>
      </c>
    </row>
    <row r="172" spans="1:171" customFormat="1" ht="47.25" x14ac:dyDescent="0.2">
      <c r="A172" s="17">
        <v>171</v>
      </c>
      <c r="B172" s="8" t="s">
        <v>2981</v>
      </c>
      <c r="C172" s="8" t="s">
        <v>2982</v>
      </c>
      <c r="D172" s="4" t="s">
        <v>2983</v>
      </c>
      <c r="E172" s="4">
        <v>2019</v>
      </c>
      <c r="F172" s="229" t="s">
        <v>752</v>
      </c>
      <c r="G172" s="233" t="s">
        <v>3209</v>
      </c>
    </row>
    <row r="173" spans="1:171" customFormat="1" ht="47.25" x14ac:dyDescent="0.2">
      <c r="A173" s="17">
        <v>172</v>
      </c>
      <c r="B173" s="8" t="s">
        <v>2984</v>
      </c>
      <c r="C173" s="58" t="s">
        <v>2985</v>
      </c>
      <c r="D173" s="4" t="s">
        <v>2986</v>
      </c>
      <c r="E173" s="4">
        <v>2019</v>
      </c>
      <c r="F173" s="229" t="s">
        <v>752</v>
      </c>
      <c r="G173" s="233" t="s">
        <v>3209</v>
      </c>
    </row>
    <row r="174" spans="1:171" s="62" customFormat="1" ht="47.25" x14ac:dyDescent="0.2">
      <c r="A174" s="17">
        <v>173</v>
      </c>
      <c r="B174" s="8" t="s">
        <v>3008</v>
      </c>
      <c r="C174" s="58" t="s">
        <v>3009</v>
      </c>
      <c r="D174" s="4" t="s">
        <v>3010</v>
      </c>
      <c r="E174" s="4">
        <v>2019</v>
      </c>
      <c r="F174" s="229" t="s">
        <v>752</v>
      </c>
      <c r="G174" s="233" t="s">
        <v>3209</v>
      </c>
    </row>
    <row r="175" spans="1:171" s="76" customFormat="1" ht="63" x14ac:dyDescent="0.3">
      <c r="A175" s="17">
        <v>174</v>
      </c>
      <c r="B175" s="9" t="s">
        <v>2975</v>
      </c>
      <c r="C175" s="71" t="s">
        <v>2976</v>
      </c>
      <c r="D175" s="6" t="s">
        <v>2977</v>
      </c>
      <c r="E175" s="6">
        <v>2019</v>
      </c>
      <c r="F175" s="72" t="s">
        <v>752</v>
      </c>
      <c r="G175" s="233" t="s">
        <v>3209</v>
      </c>
    </row>
    <row r="176" spans="1:171" s="276" customFormat="1" ht="63" x14ac:dyDescent="0.2">
      <c r="A176" s="270">
        <v>85</v>
      </c>
      <c r="B176" s="271" t="s">
        <v>3724</v>
      </c>
      <c r="C176" s="270" t="s">
        <v>1146</v>
      </c>
      <c r="D176" s="272" t="s">
        <v>3725</v>
      </c>
      <c r="E176" s="273">
        <v>43678</v>
      </c>
      <c r="F176" s="274" t="s">
        <v>752</v>
      </c>
      <c r="G176" s="233" t="s">
        <v>3209</v>
      </c>
      <c r="H176" s="275"/>
      <c r="I176" s="275"/>
      <c r="J176" s="275"/>
      <c r="K176" s="275"/>
      <c r="L176" s="275"/>
      <c r="M176" s="275"/>
      <c r="N176" s="275"/>
      <c r="O176" s="275"/>
      <c r="P176" s="275"/>
      <c r="Q176" s="275"/>
      <c r="R176" s="275"/>
      <c r="S176" s="275"/>
      <c r="T176" s="275"/>
      <c r="U176" s="275"/>
      <c r="V176" s="275"/>
      <c r="W176" s="275"/>
      <c r="X176" s="275"/>
      <c r="Y176" s="275"/>
      <c r="Z176" s="275"/>
      <c r="AA176" s="275"/>
      <c r="AB176" s="275"/>
      <c r="AC176" s="275"/>
      <c r="AD176" s="275"/>
      <c r="AE176" s="275"/>
      <c r="AF176" s="275"/>
      <c r="AG176" s="275"/>
      <c r="AH176" s="275"/>
      <c r="AI176" s="275"/>
      <c r="AJ176" s="275"/>
      <c r="AK176" s="275"/>
      <c r="AL176" s="275"/>
      <c r="AM176" s="275"/>
      <c r="AN176" s="275"/>
      <c r="AO176" s="275"/>
      <c r="AP176" s="275"/>
      <c r="AQ176" s="275"/>
      <c r="AR176" s="275"/>
      <c r="AS176" s="275"/>
      <c r="AT176" s="275"/>
      <c r="AU176" s="275"/>
      <c r="AV176" s="275"/>
      <c r="AW176" s="275"/>
      <c r="AX176" s="275"/>
      <c r="AY176" s="275"/>
      <c r="AZ176" s="275"/>
      <c r="BA176" s="275"/>
      <c r="BB176" s="275"/>
      <c r="BC176" s="275"/>
      <c r="BD176" s="275"/>
      <c r="BE176" s="275"/>
      <c r="BF176" s="275"/>
      <c r="BG176" s="275"/>
      <c r="BH176" s="275"/>
      <c r="BI176" s="275"/>
      <c r="BJ176" s="275"/>
      <c r="BK176" s="275"/>
      <c r="BL176" s="275"/>
      <c r="BM176" s="275"/>
      <c r="BN176" s="275"/>
      <c r="BO176" s="275"/>
      <c r="BP176" s="275"/>
      <c r="BQ176" s="275"/>
      <c r="BR176" s="275"/>
      <c r="BS176" s="275"/>
      <c r="BT176" s="275"/>
      <c r="BU176" s="275"/>
      <c r="BV176" s="275"/>
      <c r="BW176" s="275"/>
      <c r="BX176" s="275"/>
      <c r="BY176" s="275"/>
      <c r="BZ176" s="275"/>
      <c r="CA176" s="275"/>
      <c r="CB176" s="275"/>
      <c r="CC176" s="275"/>
      <c r="CD176" s="275"/>
      <c r="CE176" s="275"/>
      <c r="CF176" s="275"/>
      <c r="CG176" s="275"/>
      <c r="CH176" s="275"/>
      <c r="CI176" s="275"/>
      <c r="CJ176" s="275"/>
      <c r="CK176" s="275"/>
      <c r="CL176" s="275"/>
      <c r="CM176" s="275"/>
      <c r="CN176" s="275"/>
      <c r="CO176" s="275"/>
      <c r="CP176" s="275"/>
      <c r="CQ176" s="275"/>
      <c r="CR176" s="275"/>
      <c r="CS176" s="275"/>
      <c r="CT176" s="275"/>
      <c r="CU176" s="275"/>
      <c r="CV176" s="275"/>
      <c r="CW176" s="275"/>
      <c r="CX176" s="275"/>
      <c r="CY176" s="275"/>
      <c r="CZ176" s="275"/>
      <c r="DA176" s="275"/>
      <c r="DB176" s="275"/>
      <c r="DC176" s="275"/>
      <c r="DD176" s="275"/>
      <c r="DE176" s="275"/>
      <c r="DF176" s="275"/>
      <c r="DG176" s="275"/>
      <c r="DH176" s="275"/>
      <c r="DI176" s="275"/>
      <c r="DJ176" s="275"/>
      <c r="DK176" s="275"/>
      <c r="DL176" s="275"/>
      <c r="DM176" s="275"/>
      <c r="DN176" s="275"/>
      <c r="DO176" s="275"/>
      <c r="DP176" s="275"/>
      <c r="DQ176" s="275"/>
      <c r="DR176" s="275"/>
      <c r="DS176" s="275"/>
      <c r="DT176" s="275"/>
      <c r="DU176" s="275"/>
      <c r="DV176" s="275"/>
      <c r="DW176" s="275"/>
      <c r="DX176" s="275"/>
      <c r="DY176" s="275"/>
      <c r="DZ176" s="275"/>
      <c r="EA176" s="275"/>
      <c r="EB176" s="275"/>
      <c r="EC176" s="275"/>
      <c r="ED176" s="275"/>
      <c r="EE176" s="275"/>
      <c r="EF176" s="275"/>
      <c r="EG176" s="275"/>
      <c r="EH176" s="275"/>
      <c r="EI176" s="275"/>
      <c r="EJ176" s="275"/>
      <c r="EK176" s="275"/>
      <c r="EL176" s="275"/>
      <c r="EM176" s="275"/>
      <c r="EN176" s="275"/>
      <c r="EO176" s="275"/>
      <c r="EP176" s="275"/>
      <c r="EQ176" s="275"/>
      <c r="ER176" s="275"/>
      <c r="ES176" s="275"/>
      <c r="ET176" s="275"/>
      <c r="EU176" s="275"/>
      <c r="EV176" s="275"/>
      <c r="EW176" s="275"/>
      <c r="EX176" s="275"/>
      <c r="EY176" s="275"/>
      <c r="EZ176" s="275"/>
      <c r="FA176" s="275"/>
      <c r="FB176" s="275"/>
      <c r="FC176" s="275"/>
      <c r="FD176" s="275"/>
      <c r="FE176" s="275"/>
      <c r="FF176" s="275"/>
      <c r="FG176" s="275"/>
      <c r="FH176" s="275"/>
      <c r="FI176" s="275"/>
      <c r="FJ176" s="275"/>
      <c r="FK176" s="275"/>
      <c r="FL176" s="275"/>
      <c r="FM176" s="275"/>
      <c r="FN176" s="275"/>
      <c r="FO176" s="275"/>
    </row>
    <row r="177" spans="1:171" s="276" customFormat="1" ht="63" x14ac:dyDescent="0.2">
      <c r="A177" s="270">
        <v>86</v>
      </c>
      <c r="B177" s="271" t="s">
        <v>3103</v>
      </c>
      <c r="C177" s="270" t="s">
        <v>1438</v>
      </c>
      <c r="D177" s="272" t="s">
        <v>3726</v>
      </c>
      <c r="E177" s="273">
        <v>43685</v>
      </c>
      <c r="F177" s="274" t="s">
        <v>752</v>
      </c>
      <c r="G177" s="233" t="s">
        <v>3209</v>
      </c>
      <c r="H177" s="275"/>
      <c r="I177" s="275"/>
      <c r="J177" s="275"/>
      <c r="K177" s="275"/>
      <c r="L177" s="275"/>
      <c r="M177" s="275"/>
      <c r="N177" s="275"/>
      <c r="O177" s="275"/>
      <c r="P177" s="275"/>
      <c r="Q177" s="275"/>
      <c r="R177" s="275"/>
      <c r="S177" s="275"/>
      <c r="T177" s="275"/>
      <c r="U177" s="275"/>
      <c r="V177" s="275"/>
      <c r="W177" s="275"/>
      <c r="X177" s="275"/>
      <c r="Y177" s="275"/>
      <c r="Z177" s="275"/>
      <c r="AA177" s="275"/>
      <c r="AB177" s="275"/>
      <c r="AC177" s="275"/>
      <c r="AD177" s="275"/>
      <c r="AE177" s="275"/>
      <c r="AF177" s="275"/>
      <c r="AG177" s="275"/>
      <c r="AH177" s="275"/>
      <c r="AI177" s="275"/>
      <c r="AJ177" s="275"/>
      <c r="AK177" s="275"/>
      <c r="AL177" s="275"/>
      <c r="AM177" s="275"/>
      <c r="AN177" s="275"/>
      <c r="AO177" s="275"/>
      <c r="AP177" s="275"/>
      <c r="AQ177" s="275"/>
      <c r="AR177" s="275"/>
      <c r="AS177" s="275"/>
      <c r="AT177" s="275"/>
      <c r="AU177" s="275"/>
      <c r="AV177" s="275"/>
      <c r="AW177" s="275"/>
      <c r="AX177" s="275"/>
      <c r="AY177" s="275"/>
      <c r="AZ177" s="275"/>
      <c r="BA177" s="275"/>
      <c r="BB177" s="275"/>
      <c r="BC177" s="275"/>
      <c r="BD177" s="275"/>
      <c r="BE177" s="275"/>
      <c r="BF177" s="275"/>
      <c r="BG177" s="275"/>
      <c r="BH177" s="275"/>
      <c r="BI177" s="275"/>
      <c r="BJ177" s="275"/>
      <c r="BK177" s="275"/>
      <c r="BL177" s="275"/>
      <c r="BM177" s="275"/>
      <c r="BN177" s="275"/>
      <c r="BO177" s="275"/>
      <c r="BP177" s="275"/>
      <c r="BQ177" s="275"/>
      <c r="BR177" s="275"/>
      <c r="BS177" s="275"/>
      <c r="BT177" s="275"/>
      <c r="BU177" s="275"/>
      <c r="BV177" s="275"/>
      <c r="BW177" s="275"/>
      <c r="BX177" s="275"/>
      <c r="BY177" s="275"/>
      <c r="BZ177" s="275"/>
      <c r="CA177" s="275"/>
      <c r="CB177" s="275"/>
      <c r="CC177" s="275"/>
      <c r="CD177" s="275"/>
      <c r="CE177" s="275"/>
      <c r="CF177" s="275"/>
      <c r="CG177" s="275"/>
      <c r="CH177" s="275"/>
      <c r="CI177" s="275"/>
      <c r="CJ177" s="275"/>
      <c r="CK177" s="275"/>
      <c r="CL177" s="275"/>
      <c r="CM177" s="275"/>
      <c r="CN177" s="275"/>
      <c r="CO177" s="275"/>
      <c r="CP177" s="275"/>
      <c r="CQ177" s="275"/>
      <c r="CR177" s="275"/>
      <c r="CS177" s="275"/>
      <c r="CT177" s="275"/>
      <c r="CU177" s="275"/>
      <c r="CV177" s="275"/>
      <c r="CW177" s="275"/>
      <c r="CX177" s="275"/>
      <c r="CY177" s="275"/>
      <c r="CZ177" s="275"/>
      <c r="DA177" s="275"/>
      <c r="DB177" s="275"/>
      <c r="DC177" s="275"/>
      <c r="DD177" s="275"/>
      <c r="DE177" s="275"/>
      <c r="DF177" s="275"/>
      <c r="DG177" s="275"/>
      <c r="DH177" s="275"/>
      <c r="DI177" s="275"/>
      <c r="DJ177" s="275"/>
      <c r="DK177" s="275"/>
      <c r="DL177" s="275"/>
      <c r="DM177" s="275"/>
      <c r="DN177" s="275"/>
      <c r="DO177" s="275"/>
      <c r="DP177" s="275"/>
      <c r="DQ177" s="275"/>
      <c r="DR177" s="275"/>
      <c r="DS177" s="275"/>
      <c r="DT177" s="275"/>
      <c r="DU177" s="275"/>
      <c r="DV177" s="275"/>
      <c r="DW177" s="275"/>
      <c r="DX177" s="275"/>
      <c r="DY177" s="275"/>
      <c r="DZ177" s="275"/>
      <c r="EA177" s="275"/>
      <c r="EB177" s="275"/>
      <c r="EC177" s="275"/>
      <c r="ED177" s="275"/>
      <c r="EE177" s="275"/>
      <c r="EF177" s="275"/>
      <c r="EG177" s="275"/>
      <c r="EH177" s="275"/>
      <c r="EI177" s="275"/>
      <c r="EJ177" s="275"/>
      <c r="EK177" s="275"/>
      <c r="EL177" s="275"/>
      <c r="EM177" s="275"/>
      <c r="EN177" s="275"/>
      <c r="EO177" s="275"/>
      <c r="EP177" s="275"/>
      <c r="EQ177" s="275"/>
      <c r="ER177" s="275"/>
      <c r="ES177" s="275"/>
      <c r="ET177" s="275"/>
      <c r="EU177" s="275"/>
      <c r="EV177" s="275"/>
      <c r="EW177" s="275"/>
      <c r="EX177" s="275"/>
      <c r="EY177" s="275"/>
      <c r="EZ177" s="275"/>
      <c r="FA177" s="275"/>
      <c r="FB177" s="275"/>
      <c r="FC177" s="275"/>
      <c r="FD177" s="275"/>
      <c r="FE177" s="275"/>
      <c r="FF177" s="275"/>
      <c r="FG177" s="275"/>
      <c r="FH177" s="275"/>
      <c r="FI177" s="275"/>
      <c r="FJ177" s="275"/>
      <c r="FK177" s="275"/>
      <c r="FL177" s="275"/>
      <c r="FM177" s="275"/>
      <c r="FN177" s="275"/>
      <c r="FO177" s="275"/>
    </row>
    <row r="178" spans="1:171" s="276" customFormat="1" ht="47.25" x14ac:dyDescent="0.2">
      <c r="A178" s="270">
        <v>87</v>
      </c>
      <c r="B178" s="271" t="s">
        <v>3727</v>
      </c>
      <c r="C178" s="270" t="s">
        <v>1133</v>
      </c>
      <c r="D178" s="272" t="s">
        <v>3728</v>
      </c>
      <c r="E178" s="273">
        <v>43687</v>
      </c>
      <c r="F178" s="274" t="s">
        <v>752</v>
      </c>
      <c r="G178" s="233" t="s">
        <v>3209</v>
      </c>
      <c r="H178" s="275"/>
      <c r="I178" s="275"/>
      <c r="J178" s="275"/>
      <c r="K178" s="275"/>
      <c r="L178" s="275"/>
      <c r="M178" s="275"/>
      <c r="N178" s="275"/>
      <c r="O178" s="275"/>
      <c r="P178" s="275"/>
      <c r="Q178" s="275"/>
      <c r="R178" s="275"/>
      <c r="S178" s="275"/>
      <c r="T178" s="275"/>
      <c r="U178" s="275"/>
      <c r="V178" s="275"/>
      <c r="W178" s="275"/>
      <c r="X178" s="275"/>
      <c r="Y178" s="275"/>
      <c r="Z178" s="275"/>
      <c r="AA178" s="275"/>
      <c r="AB178" s="275"/>
      <c r="AC178" s="275"/>
      <c r="AD178" s="275"/>
      <c r="AE178" s="275"/>
      <c r="AF178" s="275"/>
      <c r="AG178" s="275"/>
      <c r="AH178" s="275"/>
      <c r="AI178" s="275"/>
      <c r="AJ178" s="275"/>
      <c r="AK178" s="275"/>
      <c r="AL178" s="275"/>
      <c r="AM178" s="275"/>
      <c r="AN178" s="275"/>
      <c r="AO178" s="275"/>
      <c r="AP178" s="275"/>
      <c r="AQ178" s="275"/>
      <c r="AR178" s="275"/>
      <c r="AS178" s="275"/>
      <c r="AT178" s="275"/>
      <c r="AU178" s="275"/>
      <c r="AV178" s="275"/>
      <c r="AW178" s="275"/>
      <c r="AX178" s="275"/>
      <c r="AY178" s="275"/>
      <c r="AZ178" s="275"/>
      <c r="BA178" s="275"/>
      <c r="BB178" s="275"/>
      <c r="BC178" s="275"/>
      <c r="BD178" s="275"/>
      <c r="BE178" s="275"/>
      <c r="BF178" s="275"/>
      <c r="BG178" s="275"/>
      <c r="BH178" s="275"/>
      <c r="BI178" s="275"/>
      <c r="BJ178" s="275"/>
      <c r="BK178" s="275"/>
      <c r="BL178" s="275"/>
      <c r="BM178" s="275"/>
      <c r="BN178" s="275"/>
      <c r="BO178" s="275"/>
      <c r="BP178" s="275"/>
      <c r="BQ178" s="275"/>
      <c r="BR178" s="275"/>
      <c r="BS178" s="275"/>
      <c r="BT178" s="275"/>
      <c r="BU178" s="275"/>
      <c r="BV178" s="275"/>
      <c r="BW178" s="275"/>
      <c r="BX178" s="275"/>
      <c r="BY178" s="275"/>
      <c r="BZ178" s="275"/>
      <c r="CA178" s="275"/>
      <c r="CB178" s="275"/>
      <c r="CC178" s="275"/>
      <c r="CD178" s="275"/>
      <c r="CE178" s="275"/>
      <c r="CF178" s="275"/>
      <c r="CG178" s="275"/>
      <c r="CH178" s="275"/>
      <c r="CI178" s="275"/>
      <c r="CJ178" s="275"/>
      <c r="CK178" s="275"/>
      <c r="CL178" s="275"/>
      <c r="CM178" s="275"/>
      <c r="CN178" s="275"/>
      <c r="CO178" s="275"/>
      <c r="CP178" s="275"/>
      <c r="CQ178" s="275"/>
      <c r="CR178" s="275"/>
      <c r="CS178" s="275"/>
      <c r="CT178" s="275"/>
      <c r="CU178" s="275"/>
      <c r="CV178" s="275"/>
      <c r="CW178" s="275"/>
      <c r="CX178" s="275"/>
      <c r="CY178" s="275"/>
      <c r="CZ178" s="275"/>
      <c r="DA178" s="275"/>
      <c r="DB178" s="275"/>
      <c r="DC178" s="275"/>
      <c r="DD178" s="275"/>
      <c r="DE178" s="275"/>
      <c r="DF178" s="275"/>
      <c r="DG178" s="275"/>
      <c r="DH178" s="275"/>
      <c r="DI178" s="275"/>
      <c r="DJ178" s="275"/>
      <c r="DK178" s="275"/>
      <c r="DL178" s="275"/>
      <c r="DM178" s="275"/>
      <c r="DN178" s="275"/>
      <c r="DO178" s="275"/>
      <c r="DP178" s="275"/>
      <c r="DQ178" s="275"/>
      <c r="DR178" s="275"/>
      <c r="DS178" s="275"/>
      <c r="DT178" s="275"/>
      <c r="DU178" s="275"/>
      <c r="DV178" s="275"/>
      <c r="DW178" s="275"/>
      <c r="DX178" s="275"/>
      <c r="DY178" s="275"/>
      <c r="DZ178" s="275"/>
      <c r="EA178" s="275"/>
      <c r="EB178" s="275"/>
      <c r="EC178" s="275"/>
      <c r="ED178" s="275"/>
      <c r="EE178" s="275"/>
      <c r="EF178" s="275"/>
      <c r="EG178" s="275"/>
      <c r="EH178" s="275"/>
      <c r="EI178" s="275"/>
      <c r="EJ178" s="275"/>
      <c r="EK178" s="275"/>
      <c r="EL178" s="275"/>
      <c r="EM178" s="275"/>
      <c r="EN178" s="275"/>
      <c r="EO178" s="275"/>
      <c r="EP178" s="275"/>
      <c r="EQ178" s="275"/>
      <c r="ER178" s="275"/>
      <c r="ES178" s="275"/>
      <c r="ET178" s="275"/>
      <c r="EU178" s="275"/>
      <c r="EV178" s="275"/>
      <c r="EW178" s="275"/>
      <c r="EX178" s="275"/>
      <c r="EY178" s="275"/>
      <c r="EZ178" s="275"/>
      <c r="FA178" s="275"/>
      <c r="FB178" s="275"/>
      <c r="FC178" s="275"/>
      <c r="FD178" s="275"/>
      <c r="FE178" s="275"/>
      <c r="FF178" s="275"/>
      <c r="FG178" s="275"/>
      <c r="FH178" s="275"/>
      <c r="FI178" s="275"/>
      <c r="FJ178" s="275"/>
      <c r="FK178" s="275"/>
      <c r="FL178" s="275"/>
      <c r="FM178" s="275"/>
      <c r="FN178" s="275"/>
      <c r="FO178" s="275"/>
    </row>
    <row r="179" spans="1:171" s="276" customFormat="1" ht="63" x14ac:dyDescent="0.2">
      <c r="A179" s="270">
        <v>88</v>
      </c>
      <c r="B179" s="271" t="s">
        <v>3729</v>
      </c>
      <c r="C179" s="270" t="s">
        <v>1149</v>
      </c>
      <c r="D179" s="272" t="s">
        <v>3730</v>
      </c>
      <c r="E179" s="273">
        <v>43692</v>
      </c>
      <c r="F179" s="274" t="s">
        <v>752</v>
      </c>
      <c r="G179" s="233" t="s">
        <v>3209</v>
      </c>
      <c r="H179" s="275"/>
      <c r="I179" s="275"/>
      <c r="J179" s="275"/>
      <c r="K179" s="275"/>
      <c r="L179" s="275"/>
      <c r="M179" s="275"/>
      <c r="N179" s="275"/>
      <c r="O179" s="275"/>
      <c r="P179" s="275"/>
      <c r="Q179" s="275"/>
      <c r="R179" s="275"/>
      <c r="S179" s="275"/>
      <c r="T179" s="275"/>
      <c r="U179" s="275"/>
      <c r="V179" s="275"/>
      <c r="W179" s="275"/>
      <c r="X179" s="275"/>
      <c r="Y179" s="275"/>
      <c r="Z179" s="275"/>
      <c r="AA179" s="275"/>
      <c r="AB179" s="275"/>
      <c r="AC179" s="275"/>
      <c r="AD179" s="275"/>
      <c r="AE179" s="275"/>
      <c r="AF179" s="275"/>
      <c r="AG179" s="275"/>
      <c r="AH179" s="275"/>
      <c r="AI179" s="275"/>
      <c r="AJ179" s="275"/>
      <c r="AK179" s="275"/>
      <c r="AL179" s="275"/>
      <c r="AM179" s="275"/>
      <c r="AN179" s="275"/>
      <c r="AO179" s="275"/>
      <c r="AP179" s="275"/>
      <c r="AQ179" s="275"/>
      <c r="AR179" s="275"/>
      <c r="AS179" s="275"/>
      <c r="AT179" s="275"/>
      <c r="AU179" s="275"/>
      <c r="AV179" s="275"/>
      <c r="AW179" s="275"/>
      <c r="AX179" s="275"/>
      <c r="AY179" s="275"/>
      <c r="AZ179" s="275"/>
      <c r="BA179" s="275"/>
      <c r="BB179" s="275"/>
      <c r="BC179" s="275"/>
      <c r="BD179" s="275"/>
      <c r="BE179" s="275"/>
      <c r="BF179" s="275"/>
      <c r="BG179" s="275"/>
      <c r="BH179" s="275"/>
      <c r="BI179" s="275"/>
      <c r="BJ179" s="275"/>
      <c r="BK179" s="275"/>
      <c r="BL179" s="275"/>
      <c r="BM179" s="275"/>
      <c r="BN179" s="275"/>
      <c r="BO179" s="275"/>
      <c r="BP179" s="275"/>
      <c r="BQ179" s="275"/>
      <c r="BR179" s="275"/>
      <c r="BS179" s="275"/>
      <c r="BT179" s="275"/>
      <c r="BU179" s="275"/>
      <c r="BV179" s="275"/>
      <c r="BW179" s="275"/>
      <c r="BX179" s="275"/>
      <c r="BY179" s="275"/>
      <c r="BZ179" s="275"/>
      <c r="CA179" s="275"/>
      <c r="CB179" s="275"/>
      <c r="CC179" s="275"/>
      <c r="CD179" s="275"/>
      <c r="CE179" s="275"/>
      <c r="CF179" s="275"/>
      <c r="CG179" s="275"/>
      <c r="CH179" s="275"/>
      <c r="CI179" s="275"/>
      <c r="CJ179" s="275"/>
      <c r="CK179" s="275"/>
      <c r="CL179" s="275"/>
      <c r="CM179" s="275"/>
      <c r="CN179" s="275"/>
      <c r="CO179" s="275"/>
      <c r="CP179" s="275"/>
      <c r="CQ179" s="275"/>
      <c r="CR179" s="275"/>
      <c r="CS179" s="275"/>
      <c r="CT179" s="275"/>
      <c r="CU179" s="275"/>
      <c r="CV179" s="275"/>
      <c r="CW179" s="275"/>
      <c r="CX179" s="275"/>
      <c r="CY179" s="275"/>
      <c r="CZ179" s="275"/>
      <c r="DA179" s="275"/>
      <c r="DB179" s="275"/>
      <c r="DC179" s="275"/>
      <c r="DD179" s="275"/>
      <c r="DE179" s="275"/>
      <c r="DF179" s="275"/>
      <c r="DG179" s="275"/>
      <c r="DH179" s="275"/>
      <c r="DI179" s="275"/>
      <c r="DJ179" s="275"/>
      <c r="DK179" s="275"/>
      <c r="DL179" s="275"/>
      <c r="DM179" s="275"/>
      <c r="DN179" s="275"/>
      <c r="DO179" s="275"/>
      <c r="DP179" s="275"/>
      <c r="DQ179" s="275"/>
      <c r="DR179" s="275"/>
      <c r="DS179" s="275"/>
      <c r="DT179" s="275"/>
      <c r="DU179" s="275"/>
      <c r="DV179" s="275"/>
      <c r="DW179" s="275"/>
      <c r="DX179" s="275"/>
      <c r="DY179" s="275"/>
      <c r="DZ179" s="275"/>
      <c r="EA179" s="275"/>
      <c r="EB179" s="275"/>
      <c r="EC179" s="275"/>
      <c r="ED179" s="275"/>
      <c r="EE179" s="275"/>
      <c r="EF179" s="275"/>
      <c r="EG179" s="275"/>
      <c r="EH179" s="275"/>
      <c r="EI179" s="275"/>
      <c r="EJ179" s="275"/>
      <c r="EK179" s="275"/>
      <c r="EL179" s="275"/>
      <c r="EM179" s="275"/>
      <c r="EN179" s="275"/>
      <c r="EO179" s="275"/>
      <c r="EP179" s="275"/>
      <c r="EQ179" s="275"/>
      <c r="ER179" s="275"/>
      <c r="ES179" s="275"/>
      <c r="ET179" s="275"/>
      <c r="EU179" s="275"/>
      <c r="EV179" s="275"/>
      <c r="EW179" s="275"/>
      <c r="EX179" s="275"/>
      <c r="EY179" s="275"/>
      <c r="EZ179" s="275"/>
      <c r="FA179" s="275"/>
      <c r="FB179" s="275"/>
      <c r="FC179" s="275"/>
      <c r="FD179" s="275"/>
      <c r="FE179" s="275"/>
      <c r="FF179" s="275"/>
      <c r="FG179" s="275"/>
      <c r="FH179" s="275"/>
      <c r="FI179" s="275"/>
      <c r="FJ179" s="275"/>
      <c r="FK179" s="275"/>
      <c r="FL179" s="275"/>
      <c r="FM179" s="275"/>
      <c r="FN179" s="275"/>
      <c r="FO179" s="275"/>
    </row>
    <row r="180" spans="1:171" s="275" customFormat="1" ht="47.25" x14ac:dyDescent="0.2">
      <c r="A180" s="283">
        <v>91</v>
      </c>
      <c r="B180" s="284" t="s">
        <v>3731</v>
      </c>
      <c r="C180" s="283" t="s">
        <v>1011</v>
      </c>
      <c r="D180" s="289" t="s">
        <v>3732</v>
      </c>
      <c r="E180" s="290">
        <v>43713</v>
      </c>
      <c r="F180" s="291" t="s">
        <v>752</v>
      </c>
      <c r="G180" s="233" t="s">
        <v>3209</v>
      </c>
    </row>
    <row r="181" spans="1:171" s="275" customFormat="1" ht="47.25" x14ac:dyDescent="0.2">
      <c r="A181" s="283">
        <v>92</v>
      </c>
      <c r="B181" s="284" t="s">
        <v>3733</v>
      </c>
      <c r="C181" s="283" t="s">
        <v>1441</v>
      </c>
      <c r="D181" s="289" t="s">
        <v>3734</v>
      </c>
      <c r="E181" s="290">
        <v>43739</v>
      </c>
      <c r="F181" s="291" t="s">
        <v>752</v>
      </c>
      <c r="G181" s="233" t="s">
        <v>3209</v>
      </c>
    </row>
    <row r="182" spans="1:171" s="275" customFormat="1" ht="47.25" x14ac:dyDescent="0.2">
      <c r="A182" s="283">
        <v>93</v>
      </c>
      <c r="B182" s="284" t="s">
        <v>3735</v>
      </c>
      <c r="C182" s="283" t="s">
        <v>1879</v>
      </c>
      <c r="D182" s="289" t="s">
        <v>3736</v>
      </c>
      <c r="E182" s="290">
        <v>43739</v>
      </c>
      <c r="F182" s="291" t="s">
        <v>752</v>
      </c>
      <c r="G182" s="233" t="s">
        <v>3209</v>
      </c>
    </row>
    <row r="183" spans="1:171" s="275" customFormat="1" ht="47.25" x14ac:dyDescent="0.2">
      <c r="A183" s="283">
        <v>94</v>
      </c>
      <c r="B183" s="284" t="s">
        <v>3737</v>
      </c>
      <c r="C183" s="283" t="s">
        <v>1316</v>
      </c>
      <c r="D183" s="289" t="s">
        <v>1307</v>
      </c>
      <c r="E183" s="290">
        <v>43739</v>
      </c>
      <c r="F183" s="291" t="s">
        <v>752</v>
      </c>
      <c r="G183" s="233" t="s">
        <v>3209</v>
      </c>
    </row>
    <row r="184" spans="1:171" s="275" customFormat="1" ht="47.25" x14ac:dyDescent="0.2">
      <c r="A184" s="283">
        <v>95</v>
      </c>
      <c r="B184" s="284" t="s">
        <v>3738</v>
      </c>
      <c r="C184" s="283" t="s">
        <v>1441</v>
      </c>
      <c r="D184" s="289" t="s">
        <v>3739</v>
      </c>
      <c r="E184" s="290">
        <v>43740</v>
      </c>
      <c r="F184" s="291" t="s">
        <v>752</v>
      </c>
      <c r="G184" s="233" t="s">
        <v>3209</v>
      </c>
    </row>
    <row r="185" spans="1:171" s="275" customFormat="1" ht="78.75" x14ac:dyDescent="0.2">
      <c r="A185" s="283">
        <v>97</v>
      </c>
      <c r="B185" s="292" t="s">
        <v>3740</v>
      </c>
      <c r="C185" s="293" t="s">
        <v>1438</v>
      </c>
      <c r="D185" s="296" t="s">
        <v>3741</v>
      </c>
      <c r="E185" s="297">
        <v>43769</v>
      </c>
      <c r="F185" s="291" t="s">
        <v>752</v>
      </c>
      <c r="G185" s="233" t="s">
        <v>3209</v>
      </c>
    </row>
    <row r="186" spans="1:171" s="275" customFormat="1" ht="47.25" x14ac:dyDescent="0.2">
      <c r="A186" s="283">
        <v>98</v>
      </c>
      <c r="B186" s="292" t="s">
        <v>3742</v>
      </c>
      <c r="C186" s="293" t="s">
        <v>1146</v>
      </c>
      <c r="D186" s="296" t="s">
        <v>3743</v>
      </c>
      <c r="E186" s="297">
        <v>43800</v>
      </c>
      <c r="F186" s="291" t="s">
        <v>752</v>
      </c>
      <c r="G186" s="233" t="s">
        <v>3209</v>
      </c>
    </row>
    <row r="187" spans="1:171" s="275" customFormat="1" ht="47.25" x14ac:dyDescent="0.2">
      <c r="A187" s="283">
        <v>99</v>
      </c>
      <c r="B187" s="284" t="s">
        <v>3744</v>
      </c>
      <c r="C187" s="283" t="s">
        <v>1146</v>
      </c>
      <c r="D187" s="289" t="s">
        <v>3745</v>
      </c>
      <c r="E187" s="290">
        <v>43800</v>
      </c>
      <c r="F187" s="291" t="s">
        <v>752</v>
      </c>
      <c r="G187" s="233" t="s">
        <v>3209</v>
      </c>
    </row>
    <row r="188" spans="1:171" s="275" customFormat="1" ht="47.25" x14ac:dyDescent="0.2">
      <c r="A188" s="283">
        <v>100</v>
      </c>
      <c r="B188" s="284" t="s">
        <v>3181</v>
      </c>
      <c r="C188" s="283" t="s">
        <v>1146</v>
      </c>
      <c r="D188" s="289" t="s">
        <v>3746</v>
      </c>
      <c r="E188" s="290">
        <v>43800</v>
      </c>
      <c r="F188" s="291" t="s">
        <v>752</v>
      </c>
      <c r="G188" s="233" t="s">
        <v>3209</v>
      </c>
    </row>
    <row r="189" spans="1:171" s="287" customFormat="1" ht="63" x14ac:dyDescent="0.25">
      <c r="A189" s="283">
        <v>80</v>
      </c>
      <c r="B189" s="284" t="s">
        <v>3757</v>
      </c>
      <c r="C189" s="283" t="s">
        <v>3758</v>
      </c>
      <c r="D189" s="285" t="s">
        <v>3759</v>
      </c>
      <c r="E189" s="286">
        <v>43687</v>
      </c>
      <c r="F189" s="72" t="s">
        <v>752</v>
      </c>
      <c r="G189" s="233" t="s">
        <v>3208</v>
      </c>
    </row>
    <row r="190" spans="1:171" s="287" customFormat="1" ht="63" x14ac:dyDescent="0.25">
      <c r="A190" s="283">
        <v>81</v>
      </c>
      <c r="B190" s="284" t="s">
        <v>3760</v>
      </c>
      <c r="C190" s="283" t="s">
        <v>3761</v>
      </c>
      <c r="D190" s="285" t="s">
        <v>3762</v>
      </c>
      <c r="E190" s="286">
        <v>43689</v>
      </c>
      <c r="F190" s="72" t="s">
        <v>752</v>
      </c>
      <c r="G190" s="233" t="s">
        <v>3208</v>
      </c>
    </row>
    <row r="191" spans="1:171" s="76" customFormat="1" ht="63" x14ac:dyDescent="0.3">
      <c r="A191" s="17">
        <v>175</v>
      </c>
      <c r="B191" s="9" t="s">
        <v>3015</v>
      </c>
      <c r="C191" s="9" t="s">
        <v>3016</v>
      </c>
      <c r="D191" s="6" t="s">
        <v>3017</v>
      </c>
      <c r="E191" s="6">
        <v>2019</v>
      </c>
      <c r="F191" s="72" t="s">
        <v>752</v>
      </c>
      <c r="G191" s="233" t="s">
        <v>3209</v>
      </c>
    </row>
    <row r="192" spans="1:171" s="301" customFormat="1" ht="63" x14ac:dyDescent="0.25">
      <c r="A192" s="298">
        <v>12</v>
      </c>
      <c r="B192" s="298" t="s">
        <v>3752</v>
      </c>
      <c r="C192" s="299" t="s">
        <v>3754</v>
      </c>
      <c r="D192" s="298" t="s">
        <v>3753</v>
      </c>
      <c r="E192" s="300">
        <v>2020</v>
      </c>
      <c r="F192" s="53" t="s">
        <v>752</v>
      </c>
      <c r="G192" s="303" t="s">
        <v>3209</v>
      </c>
    </row>
    <row r="193" spans="1:7" s="301" customFormat="1" ht="31.5" x14ac:dyDescent="0.25">
      <c r="A193" s="298">
        <v>13</v>
      </c>
      <c r="B193" s="298" t="s">
        <v>3755</v>
      </c>
      <c r="C193" s="299" t="s">
        <v>2463</v>
      </c>
      <c r="D193" s="298" t="s">
        <v>3753</v>
      </c>
      <c r="E193" s="300">
        <v>2020</v>
      </c>
      <c r="F193" s="53" t="s">
        <v>752</v>
      </c>
      <c r="G193" s="303" t="s">
        <v>3209</v>
      </c>
    </row>
    <row r="194" spans="1:7" s="301" customFormat="1" ht="47.25" x14ac:dyDescent="0.25">
      <c r="A194" s="298">
        <v>27</v>
      </c>
      <c r="B194" s="298" t="s">
        <v>4552</v>
      </c>
      <c r="C194" s="299" t="s">
        <v>4553</v>
      </c>
      <c r="D194" s="298" t="s">
        <v>4554</v>
      </c>
      <c r="E194" s="300">
        <v>2020</v>
      </c>
      <c r="F194" s="53" t="s">
        <v>752</v>
      </c>
      <c r="G194" s="303" t="s">
        <v>3209</v>
      </c>
    </row>
    <row r="195" spans="1:7" s="301" customFormat="1" ht="47.25" x14ac:dyDescent="0.25">
      <c r="A195" s="298">
        <v>54</v>
      </c>
      <c r="B195" s="298" t="s">
        <v>3750</v>
      </c>
      <c r="C195" s="299" t="s">
        <v>3751</v>
      </c>
      <c r="D195" s="298" t="s">
        <v>1146</v>
      </c>
      <c r="E195" s="300">
        <v>2020</v>
      </c>
      <c r="F195" s="53" t="s">
        <v>752</v>
      </c>
      <c r="G195" s="303" t="s">
        <v>3209</v>
      </c>
    </row>
    <row r="196" spans="1:7" s="301" customFormat="1" ht="47.25" x14ac:dyDescent="0.25">
      <c r="A196" s="298">
        <v>68</v>
      </c>
      <c r="B196" s="298" t="s">
        <v>3756</v>
      </c>
      <c r="C196" s="299" t="s">
        <v>1744</v>
      </c>
      <c r="D196" s="298" t="s">
        <v>1149</v>
      </c>
      <c r="E196" s="300">
        <v>2020</v>
      </c>
      <c r="F196" s="53" t="s">
        <v>752</v>
      </c>
      <c r="G196" s="303" t="s">
        <v>3209</v>
      </c>
    </row>
    <row r="197" spans="1:7" s="301" customFormat="1" ht="47.25" x14ac:dyDescent="0.25">
      <c r="A197" s="298">
        <v>69</v>
      </c>
      <c r="B197" s="298" t="s">
        <v>4555</v>
      </c>
      <c r="C197" s="299" t="s">
        <v>1744</v>
      </c>
      <c r="D197" s="298" t="s">
        <v>1149</v>
      </c>
      <c r="E197" s="300">
        <v>2020</v>
      </c>
      <c r="F197" s="53" t="s">
        <v>752</v>
      </c>
      <c r="G197" s="303" t="s">
        <v>3209</v>
      </c>
    </row>
    <row r="198" spans="1:7" s="301" customFormat="1" ht="47.25" x14ac:dyDescent="0.25">
      <c r="A198" s="298">
        <v>126</v>
      </c>
      <c r="B198" s="298" t="s">
        <v>3747</v>
      </c>
      <c r="C198" s="298" t="s">
        <v>4556</v>
      </c>
      <c r="D198" s="298" t="s">
        <v>1441</v>
      </c>
      <c r="E198" s="300">
        <v>2020</v>
      </c>
      <c r="F198" s="53" t="s">
        <v>752</v>
      </c>
      <c r="G198" s="303" t="s">
        <v>3209</v>
      </c>
    </row>
    <row r="199" spans="1:7" s="301" customFormat="1" ht="63" x14ac:dyDescent="0.25">
      <c r="A199" s="298">
        <v>132</v>
      </c>
      <c r="B199" s="298" t="s">
        <v>3748</v>
      </c>
      <c r="C199" s="299" t="s">
        <v>3749</v>
      </c>
      <c r="D199" s="298" t="s">
        <v>1441</v>
      </c>
      <c r="E199" s="300">
        <v>2020</v>
      </c>
      <c r="F199" s="53" t="s">
        <v>752</v>
      </c>
      <c r="G199" s="303" t="s">
        <v>3209</v>
      </c>
    </row>
    <row r="200" spans="1:7" s="301" customFormat="1" ht="47.25" x14ac:dyDescent="0.25">
      <c r="A200" s="298">
        <v>145</v>
      </c>
      <c r="B200" s="298" t="s">
        <v>4557</v>
      </c>
      <c r="C200" s="299" t="s">
        <v>4558</v>
      </c>
      <c r="D200" s="298" t="s">
        <v>1436</v>
      </c>
      <c r="E200" s="300">
        <v>2020</v>
      </c>
      <c r="F200" s="53" t="s">
        <v>752</v>
      </c>
      <c r="G200" s="303" t="s">
        <v>3209</v>
      </c>
    </row>
    <row r="201" spans="1:7" s="301" customFormat="1" ht="47.25" x14ac:dyDescent="0.25">
      <c r="A201" s="298">
        <v>175</v>
      </c>
      <c r="B201" s="298" t="s">
        <v>4559</v>
      </c>
      <c r="C201" s="299" t="s">
        <v>4560</v>
      </c>
      <c r="D201" s="298" t="s">
        <v>2777</v>
      </c>
      <c r="E201" s="300">
        <v>2020</v>
      </c>
      <c r="F201" s="53" t="s">
        <v>752</v>
      </c>
      <c r="G201" s="303" t="s">
        <v>3209</v>
      </c>
    </row>
    <row r="202" spans="1:7" s="301" customFormat="1" ht="63" x14ac:dyDescent="0.25">
      <c r="A202" s="298">
        <v>193</v>
      </c>
      <c r="B202" s="298" t="s">
        <v>4561</v>
      </c>
      <c r="C202" s="299" t="s">
        <v>4562</v>
      </c>
      <c r="D202" s="298" t="s">
        <v>4563</v>
      </c>
      <c r="E202" s="300">
        <v>2020</v>
      </c>
      <c r="F202" s="53" t="s">
        <v>752</v>
      </c>
      <c r="G202" s="303" t="s">
        <v>3209</v>
      </c>
    </row>
    <row r="203" spans="1:7" s="301" customFormat="1" ht="47.25" x14ac:dyDescent="0.25">
      <c r="A203" s="298">
        <v>194</v>
      </c>
      <c r="B203" s="298" t="s">
        <v>4564</v>
      </c>
      <c r="C203" s="299" t="s">
        <v>4565</v>
      </c>
      <c r="D203" s="298" t="s">
        <v>4563</v>
      </c>
      <c r="E203" s="300">
        <v>2020</v>
      </c>
      <c r="F203" s="53" t="s">
        <v>752</v>
      </c>
      <c r="G203" s="303" t="s">
        <v>3209</v>
      </c>
    </row>
    <row r="204" spans="1:7" s="301" customFormat="1" ht="63" x14ac:dyDescent="0.25">
      <c r="A204" s="298">
        <v>154</v>
      </c>
      <c r="B204" s="304" t="s">
        <v>4566</v>
      </c>
      <c r="C204" s="299" t="s">
        <v>4567</v>
      </c>
      <c r="D204" s="298" t="s">
        <v>997</v>
      </c>
      <c r="E204" s="300">
        <v>2021</v>
      </c>
      <c r="F204" s="53" t="s">
        <v>752</v>
      </c>
      <c r="G204" s="303" t="s">
        <v>3209</v>
      </c>
    </row>
    <row r="205" spans="1:7" s="301" customFormat="1" ht="47.25" x14ac:dyDescent="0.25">
      <c r="A205" s="298">
        <v>155</v>
      </c>
      <c r="B205" s="304" t="s">
        <v>4568</v>
      </c>
      <c r="C205" s="299" t="s">
        <v>4567</v>
      </c>
      <c r="D205" s="298" t="s">
        <v>997</v>
      </c>
      <c r="E205" s="300">
        <v>2021</v>
      </c>
      <c r="F205" s="53" t="s">
        <v>752</v>
      </c>
      <c r="G205" s="303" t="s">
        <v>3209</v>
      </c>
    </row>
    <row r="206" spans="1:7" s="301" customFormat="1" ht="47.25" x14ac:dyDescent="0.25">
      <c r="A206" s="298">
        <v>17</v>
      </c>
      <c r="B206" s="304" t="s">
        <v>4569</v>
      </c>
      <c r="C206" s="299" t="s">
        <v>4570</v>
      </c>
      <c r="D206" s="298" t="s">
        <v>4554</v>
      </c>
      <c r="E206" s="300">
        <v>2021</v>
      </c>
      <c r="F206" s="53" t="s">
        <v>752</v>
      </c>
      <c r="G206" s="303" t="s">
        <v>3209</v>
      </c>
    </row>
    <row r="207" spans="1:7" s="301" customFormat="1" ht="47.25" x14ac:dyDescent="0.25">
      <c r="A207" s="298">
        <v>132</v>
      </c>
      <c r="B207" s="304" t="s">
        <v>4571</v>
      </c>
      <c r="C207" s="299" t="s">
        <v>4572</v>
      </c>
      <c r="D207" s="298" t="s">
        <v>1011</v>
      </c>
      <c r="E207" s="300">
        <v>2021</v>
      </c>
      <c r="F207" s="53" t="s">
        <v>752</v>
      </c>
      <c r="G207" s="303" t="s">
        <v>3209</v>
      </c>
    </row>
    <row r="208" spans="1:7" s="301" customFormat="1" ht="63" x14ac:dyDescent="0.25">
      <c r="A208" s="298">
        <v>126</v>
      </c>
      <c r="B208" s="304" t="s">
        <v>4573</v>
      </c>
      <c r="C208" s="299" t="s">
        <v>4574</v>
      </c>
      <c r="D208" s="298" t="s">
        <v>4575</v>
      </c>
      <c r="E208" s="300">
        <v>2021</v>
      </c>
      <c r="F208" s="53" t="s">
        <v>752</v>
      </c>
      <c r="G208" s="303" t="s">
        <v>3209</v>
      </c>
    </row>
    <row r="209" spans="1:7" s="301" customFormat="1" ht="63" x14ac:dyDescent="0.25">
      <c r="A209" s="298">
        <v>7</v>
      </c>
      <c r="B209" s="304" t="s">
        <v>4576</v>
      </c>
      <c r="C209" s="298" t="s">
        <v>4577</v>
      </c>
      <c r="D209" s="298" t="s">
        <v>4578</v>
      </c>
      <c r="E209" s="300">
        <v>2021</v>
      </c>
      <c r="F209" s="53" t="s">
        <v>752</v>
      </c>
      <c r="G209" s="303" t="s">
        <v>3209</v>
      </c>
    </row>
    <row r="210" spans="1:7" s="301" customFormat="1" ht="47.25" x14ac:dyDescent="0.25">
      <c r="A210" s="298">
        <v>184</v>
      </c>
      <c r="B210" s="304" t="s">
        <v>4579</v>
      </c>
      <c r="C210" s="299" t="s">
        <v>4580</v>
      </c>
      <c r="D210" s="298" t="s">
        <v>4581</v>
      </c>
      <c r="E210" s="300">
        <v>2021</v>
      </c>
      <c r="F210" s="53" t="s">
        <v>752</v>
      </c>
      <c r="G210" s="303" t="s">
        <v>3209</v>
      </c>
    </row>
    <row r="211" spans="1:7" s="301" customFormat="1" ht="63" x14ac:dyDescent="0.25">
      <c r="A211" s="298">
        <v>53</v>
      </c>
      <c r="B211" s="304" t="s">
        <v>4582</v>
      </c>
      <c r="C211" s="299" t="s">
        <v>4583</v>
      </c>
      <c r="D211" s="298" t="s">
        <v>1146</v>
      </c>
      <c r="E211" s="300">
        <v>2021</v>
      </c>
      <c r="F211" s="53" t="s">
        <v>752</v>
      </c>
      <c r="G211" s="303" t="s">
        <v>3209</v>
      </c>
    </row>
    <row r="212" spans="1:7" s="301" customFormat="1" ht="47.25" x14ac:dyDescent="0.25">
      <c r="A212" s="298">
        <v>174</v>
      </c>
      <c r="B212" s="304" t="s">
        <v>4584</v>
      </c>
      <c r="C212" s="299" t="s">
        <v>4585</v>
      </c>
      <c r="D212" s="298" t="s">
        <v>1366</v>
      </c>
      <c r="E212" s="300">
        <v>2021</v>
      </c>
      <c r="F212" s="53" t="s">
        <v>752</v>
      </c>
      <c r="G212" s="303" t="s">
        <v>3209</v>
      </c>
    </row>
    <row r="213" spans="1:7" s="301" customFormat="1" ht="47.25" x14ac:dyDescent="0.25">
      <c r="A213" s="298">
        <v>11</v>
      </c>
      <c r="B213" s="304" t="s">
        <v>4586</v>
      </c>
      <c r="C213" s="298" t="s">
        <v>4587</v>
      </c>
      <c r="D213" s="298" t="s">
        <v>1725</v>
      </c>
      <c r="E213" s="300">
        <v>2021</v>
      </c>
      <c r="F213" s="53" t="s">
        <v>752</v>
      </c>
      <c r="G213" s="303" t="s">
        <v>3209</v>
      </c>
    </row>
    <row r="214" spans="1:7" s="301" customFormat="1" ht="47.25" x14ac:dyDescent="0.25">
      <c r="A214" s="298">
        <v>230</v>
      </c>
      <c r="B214" s="304" t="s">
        <v>4588</v>
      </c>
      <c r="C214" s="299" t="s">
        <v>4589</v>
      </c>
      <c r="D214" s="298" t="s">
        <v>4590</v>
      </c>
      <c r="E214" s="300">
        <v>2021</v>
      </c>
      <c r="F214" s="53" t="s">
        <v>752</v>
      </c>
      <c r="G214" s="303" t="s">
        <v>3209</v>
      </c>
    </row>
    <row r="215" spans="1:7" s="301" customFormat="1" ht="47.25" x14ac:dyDescent="0.25">
      <c r="A215" s="298">
        <v>146</v>
      </c>
      <c r="B215" s="304" t="s">
        <v>4591</v>
      </c>
      <c r="C215" s="299" t="s">
        <v>4592</v>
      </c>
      <c r="D215" s="298" t="s">
        <v>3366</v>
      </c>
      <c r="E215" s="300">
        <v>2021</v>
      </c>
      <c r="F215" s="53" t="s">
        <v>752</v>
      </c>
      <c r="G215" s="303" t="s">
        <v>3209</v>
      </c>
    </row>
    <row r="216" spans="1:7" s="301" customFormat="1" ht="47.25" x14ac:dyDescent="0.25">
      <c r="A216" s="298">
        <v>148</v>
      </c>
      <c r="B216" s="304" t="s">
        <v>4593</v>
      </c>
      <c r="C216" s="299" t="s">
        <v>4594</v>
      </c>
      <c r="D216" s="298" t="s">
        <v>3366</v>
      </c>
      <c r="E216" s="300">
        <v>2021</v>
      </c>
      <c r="F216" s="53" t="s">
        <v>752</v>
      </c>
      <c r="G216" s="303" t="s">
        <v>3209</v>
      </c>
    </row>
    <row r="217" spans="1:7" s="301" customFormat="1" ht="47.25" x14ac:dyDescent="0.25">
      <c r="A217" s="298">
        <v>168</v>
      </c>
      <c r="B217" s="304" t="s">
        <v>4595</v>
      </c>
      <c r="C217" s="299" t="s">
        <v>4596</v>
      </c>
      <c r="D217" s="298" t="s">
        <v>1436</v>
      </c>
      <c r="E217" s="300">
        <v>2021</v>
      </c>
      <c r="F217" s="53" t="s">
        <v>752</v>
      </c>
      <c r="G217" s="303" t="s">
        <v>3209</v>
      </c>
    </row>
    <row r="218" spans="1:7" s="301" customFormat="1" ht="47.25" x14ac:dyDescent="0.25">
      <c r="A218" s="298">
        <v>169</v>
      </c>
      <c r="B218" s="304" t="s">
        <v>4597</v>
      </c>
      <c r="C218" s="299" t="s">
        <v>4598</v>
      </c>
      <c r="D218" s="298" t="s">
        <v>1441</v>
      </c>
      <c r="E218" s="300">
        <v>2021</v>
      </c>
      <c r="F218" s="53" t="s">
        <v>752</v>
      </c>
      <c r="G218" s="303" t="s">
        <v>3209</v>
      </c>
    </row>
    <row r="219" spans="1:7" s="301" customFormat="1" ht="47.25" x14ac:dyDescent="0.25">
      <c r="A219" s="298">
        <v>170</v>
      </c>
      <c r="B219" s="304" t="s">
        <v>4599</v>
      </c>
      <c r="C219" s="298" t="s">
        <v>4600</v>
      </c>
      <c r="D219" s="298" t="s">
        <v>1441</v>
      </c>
      <c r="E219" s="300">
        <v>2021</v>
      </c>
      <c r="F219" s="53" t="s">
        <v>752</v>
      </c>
      <c r="G219" s="303" t="s">
        <v>3209</v>
      </c>
    </row>
    <row r="220" spans="1:7" s="301" customFormat="1" ht="42" customHeight="1" x14ac:dyDescent="0.25">
      <c r="A220" s="298">
        <v>190</v>
      </c>
      <c r="B220" s="304" t="s">
        <v>4601</v>
      </c>
      <c r="C220" s="299" t="s">
        <v>4602</v>
      </c>
      <c r="D220" s="298" t="s">
        <v>3366</v>
      </c>
      <c r="E220" s="300">
        <v>2021</v>
      </c>
      <c r="F220" s="53" t="s">
        <v>752</v>
      </c>
      <c r="G220" s="303" t="s">
        <v>3209</v>
      </c>
    </row>
    <row r="221" spans="1:7" s="301" customFormat="1" ht="31.5" x14ac:dyDescent="0.25">
      <c r="A221" s="298">
        <v>191</v>
      </c>
      <c r="B221" s="304" t="s">
        <v>4603</v>
      </c>
      <c r="C221" s="299" t="s">
        <v>4604</v>
      </c>
      <c r="D221" s="298" t="s">
        <v>3366</v>
      </c>
      <c r="E221" s="300">
        <v>2021</v>
      </c>
      <c r="F221" s="53" t="s">
        <v>752</v>
      </c>
      <c r="G221" s="303" t="s">
        <v>3209</v>
      </c>
    </row>
    <row r="222" spans="1:7" s="301" customFormat="1" ht="31.5" x14ac:dyDescent="0.25">
      <c r="A222" s="298">
        <v>193</v>
      </c>
      <c r="B222" s="304" t="s">
        <v>4605</v>
      </c>
      <c r="C222" s="299" t="s">
        <v>4606</v>
      </c>
      <c r="D222" s="298" t="s">
        <v>3366</v>
      </c>
      <c r="E222" s="300">
        <v>2021</v>
      </c>
      <c r="F222" s="53" t="s">
        <v>752</v>
      </c>
      <c r="G222" s="303" t="s">
        <v>3209</v>
      </c>
    </row>
    <row r="223" spans="1:7" s="301" customFormat="1" ht="47.25" x14ac:dyDescent="0.25">
      <c r="A223" s="298">
        <v>194</v>
      </c>
      <c r="B223" s="304" t="s">
        <v>4607</v>
      </c>
      <c r="C223" s="299" t="s">
        <v>1151</v>
      </c>
      <c r="D223" s="298" t="s">
        <v>3366</v>
      </c>
      <c r="E223" s="300">
        <v>2021</v>
      </c>
      <c r="F223" s="53" t="s">
        <v>752</v>
      </c>
      <c r="G223" s="303" t="s">
        <v>3209</v>
      </c>
    </row>
    <row r="224" spans="1:7" s="301" customFormat="1" ht="47.25" x14ac:dyDescent="0.25">
      <c r="A224" s="298">
        <v>198</v>
      </c>
      <c r="B224" s="304" t="s">
        <v>4608</v>
      </c>
      <c r="C224" s="299" t="s">
        <v>4609</v>
      </c>
      <c r="D224" s="298" t="s">
        <v>1438</v>
      </c>
      <c r="E224" s="300">
        <v>2021</v>
      </c>
      <c r="F224" s="53" t="s">
        <v>752</v>
      </c>
      <c r="G224" s="303" t="s">
        <v>3209</v>
      </c>
    </row>
    <row r="225" spans="1:7" s="301" customFormat="1" ht="47.25" x14ac:dyDescent="0.25">
      <c r="A225" s="298">
        <v>199</v>
      </c>
      <c r="B225" s="304" t="s">
        <v>4610</v>
      </c>
      <c r="C225" s="299" t="s">
        <v>4611</v>
      </c>
      <c r="D225" s="298" t="s">
        <v>1438</v>
      </c>
      <c r="E225" s="300">
        <v>2021</v>
      </c>
      <c r="F225" s="53" t="s">
        <v>752</v>
      </c>
      <c r="G225" s="303" t="s">
        <v>3209</v>
      </c>
    </row>
    <row r="226" spans="1:7" s="301" customFormat="1" ht="47.25" x14ac:dyDescent="0.25">
      <c r="A226" s="298">
        <v>200</v>
      </c>
      <c r="B226" s="304" t="s">
        <v>4612</v>
      </c>
      <c r="C226" s="299" t="s">
        <v>1744</v>
      </c>
      <c r="D226" s="298" t="s">
        <v>1438</v>
      </c>
      <c r="E226" s="300">
        <v>2021</v>
      </c>
      <c r="F226" s="53" t="s">
        <v>752</v>
      </c>
      <c r="G226" s="303" t="s">
        <v>3209</v>
      </c>
    </row>
    <row r="227" spans="1:7" s="301" customFormat="1" ht="47.25" x14ac:dyDescent="0.25">
      <c r="A227" s="298">
        <v>203</v>
      </c>
      <c r="B227" s="304" t="s">
        <v>4613</v>
      </c>
      <c r="C227" s="299" t="s">
        <v>4614</v>
      </c>
      <c r="D227" s="298" t="s">
        <v>4615</v>
      </c>
      <c r="E227" s="300">
        <v>2021</v>
      </c>
      <c r="F227" s="53" t="s">
        <v>752</v>
      </c>
      <c r="G227" s="303" t="s">
        <v>3209</v>
      </c>
    </row>
    <row r="228" spans="1:7" s="301" customFormat="1" ht="63" x14ac:dyDescent="0.25">
      <c r="A228" s="298">
        <v>241</v>
      </c>
      <c r="B228" s="304" t="s">
        <v>4616</v>
      </c>
      <c r="C228" s="299" t="s">
        <v>4617</v>
      </c>
      <c r="D228" s="298" t="s">
        <v>3366</v>
      </c>
      <c r="E228" s="300">
        <v>2021</v>
      </c>
      <c r="F228" s="53" t="s">
        <v>752</v>
      </c>
      <c r="G228" s="303" t="s">
        <v>3209</v>
      </c>
    </row>
    <row r="229" spans="1:7" s="301" customFormat="1" ht="31.5" x14ac:dyDescent="0.25">
      <c r="A229" s="298">
        <v>192</v>
      </c>
      <c r="B229" s="304" t="s">
        <v>4618</v>
      </c>
      <c r="C229" s="299" t="s">
        <v>4619</v>
      </c>
      <c r="D229" s="298" t="s">
        <v>4620</v>
      </c>
      <c r="E229" s="300">
        <v>2021</v>
      </c>
      <c r="F229" s="53" t="s">
        <v>752</v>
      </c>
      <c r="G229" s="303" t="s">
        <v>3209</v>
      </c>
    </row>
    <row r="230" spans="1:7" s="301" customFormat="1" ht="47.25" x14ac:dyDescent="0.25">
      <c r="A230" s="298">
        <v>8</v>
      </c>
      <c r="B230" s="304" t="s">
        <v>4621</v>
      </c>
      <c r="C230" s="299" t="s">
        <v>4622</v>
      </c>
      <c r="D230" s="298" t="s">
        <v>4623</v>
      </c>
      <c r="E230" s="300">
        <v>2021</v>
      </c>
      <c r="F230" s="53" t="s">
        <v>752</v>
      </c>
      <c r="G230" s="303" t="s">
        <v>3209</v>
      </c>
    </row>
    <row r="231" spans="1:7" s="301" customFormat="1" ht="47.25" x14ac:dyDescent="0.25">
      <c r="A231" s="298">
        <v>128</v>
      </c>
      <c r="B231" s="304" t="s">
        <v>4624</v>
      </c>
      <c r="C231" s="299" t="s">
        <v>4625</v>
      </c>
      <c r="D231" s="298" t="s">
        <v>4626</v>
      </c>
      <c r="E231" s="300">
        <v>2021</v>
      </c>
      <c r="F231" s="53" t="s">
        <v>752</v>
      </c>
      <c r="G231" s="303" t="s">
        <v>3209</v>
      </c>
    </row>
    <row r="232" spans="1:7" s="301" customFormat="1" ht="47.25" x14ac:dyDescent="0.25">
      <c r="A232" s="298">
        <v>153</v>
      </c>
      <c r="B232" s="305" t="s">
        <v>4627</v>
      </c>
      <c r="C232" s="299" t="s">
        <v>4628</v>
      </c>
      <c r="D232" s="298" t="s">
        <v>4629</v>
      </c>
      <c r="E232" s="300">
        <v>2022</v>
      </c>
      <c r="F232" s="53" t="s">
        <v>752</v>
      </c>
      <c r="G232" s="303" t="s">
        <v>3209</v>
      </c>
    </row>
    <row r="233" spans="1:7" s="301" customFormat="1" ht="47.25" x14ac:dyDescent="0.25">
      <c r="A233" s="298">
        <v>162</v>
      </c>
      <c r="B233" s="305" t="s">
        <v>4630</v>
      </c>
      <c r="C233" s="299" t="s">
        <v>4631</v>
      </c>
      <c r="D233" s="298" t="s">
        <v>1051</v>
      </c>
      <c r="E233" s="300">
        <v>2022</v>
      </c>
      <c r="F233" s="53" t="s">
        <v>752</v>
      </c>
      <c r="G233" s="303" t="s">
        <v>3209</v>
      </c>
    </row>
    <row r="234" spans="1:7" s="301" customFormat="1" ht="63" x14ac:dyDescent="0.25">
      <c r="A234" s="298">
        <v>34</v>
      </c>
      <c r="B234" s="305" t="s">
        <v>4632</v>
      </c>
      <c r="C234" s="299" t="s">
        <v>4633</v>
      </c>
      <c r="D234" s="298" t="s">
        <v>1136</v>
      </c>
      <c r="E234" s="300">
        <v>2022</v>
      </c>
      <c r="F234" s="53" t="s">
        <v>752</v>
      </c>
      <c r="G234" s="303" t="s">
        <v>3209</v>
      </c>
    </row>
    <row r="235" spans="1:7" s="301" customFormat="1" ht="31.5" x14ac:dyDescent="0.25">
      <c r="A235" s="298">
        <v>51</v>
      </c>
      <c r="B235" s="305" t="s">
        <v>4634</v>
      </c>
      <c r="C235" s="299" t="s">
        <v>4635</v>
      </c>
      <c r="D235" s="298" t="s">
        <v>1146</v>
      </c>
      <c r="E235" s="300">
        <v>2022</v>
      </c>
      <c r="F235" s="53" t="s">
        <v>752</v>
      </c>
      <c r="G235" s="303" t="s">
        <v>3209</v>
      </c>
    </row>
    <row r="236" spans="1:7" s="301" customFormat="1" ht="63" x14ac:dyDescent="0.25">
      <c r="A236" s="298">
        <v>57</v>
      </c>
      <c r="B236" s="305" t="s">
        <v>4636</v>
      </c>
      <c r="C236" s="299" t="s">
        <v>4637</v>
      </c>
      <c r="D236" s="298" t="s">
        <v>4638</v>
      </c>
      <c r="E236" s="300">
        <v>2022</v>
      </c>
      <c r="F236" s="53" t="s">
        <v>752</v>
      </c>
      <c r="G236" s="303" t="s">
        <v>3209</v>
      </c>
    </row>
    <row r="237" spans="1:7" s="301" customFormat="1" ht="63" x14ac:dyDescent="0.25">
      <c r="A237" s="298">
        <v>71</v>
      </c>
      <c r="B237" s="305" t="s">
        <v>4639</v>
      </c>
      <c r="C237" s="299" t="s">
        <v>4640</v>
      </c>
      <c r="D237" s="298" t="s">
        <v>1136</v>
      </c>
      <c r="E237" s="300">
        <v>2022</v>
      </c>
      <c r="F237" s="53" t="s">
        <v>752</v>
      </c>
      <c r="G237" s="303" t="s">
        <v>3209</v>
      </c>
    </row>
    <row r="238" spans="1:7" s="301" customFormat="1" ht="47.25" x14ac:dyDescent="0.25">
      <c r="A238" s="298">
        <v>104</v>
      </c>
      <c r="B238" s="305" t="s">
        <v>4641</v>
      </c>
      <c r="C238" s="299" t="s">
        <v>4642</v>
      </c>
      <c r="D238" s="298" t="s">
        <v>1146</v>
      </c>
      <c r="E238" s="300">
        <v>2022</v>
      </c>
      <c r="F238" s="53" t="s">
        <v>752</v>
      </c>
      <c r="G238" s="303" t="s">
        <v>3209</v>
      </c>
    </row>
    <row r="239" spans="1:7" s="301" customFormat="1" ht="63" x14ac:dyDescent="0.25">
      <c r="A239" s="298">
        <v>146</v>
      </c>
      <c r="B239" s="305" t="s">
        <v>4643</v>
      </c>
      <c r="C239" s="299" t="s">
        <v>4640</v>
      </c>
      <c r="D239" s="298" t="s">
        <v>1136</v>
      </c>
      <c r="E239" s="300">
        <v>2022</v>
      </c>
      <c r="F239" s="53" t="s">
        <v>752</v>
      </c>
      <c r="G239" s="303" t="s">
        <v>3209</v>
      </c>
    </row>
    <row r="240" spans="1:7" s="301" customFormat="1" ht="47.25" x14ac:dyDescent="0.25">
      <c r="A240" s="298">
        <v>166</v>
      </c>
      <c r="B240" s="305" t="s">
        <v>4644</v>
      </c>
      <c r="C240" s="299" t="s">
        <v>4645</v>
      </c>
      <c r="D240" s="298" t="s">
        <v>4638</v>
      </c>
      <c r="E240" s="300">
        <v>2022</v>
      </c>
      <c r="F240" s="53" t="s">
        <v>752</v>
      </c>
      <c r="G240" s="303" t="s">
        <v>3209</v>
      </c>
    </row>
    <row r="241" spans="1:7" s="301" customFormat="1" ht="47.25" x14ac:dyDescent="0.25">
      <c r="A241" s="298">
        <v>191</v>
      </c>
      <c r="B241" s="305" t="s">
        <v>4646</v>
      </c>
      <c r="C241" s="299" t="s">
        <v>4647</v>
      </c>
      <c r="D241" s="298" t="s">
        <v>3324</v>
      </c>
      <c r="E241" s="300">
        <v>2022</v>
      </c>
      <c r="F241" s="53" t="s">
        <v>752</v>
      </c>
      <c r="G241" s="303" t="s">
        <v>3209</v>
      </c>
    </row>
    <row r="242" spans="1:7" s="301" customFormat="1" ht="47.25" x14ac:dyDescent="0.25">
      <c r="A242" s="298">
        <v>134</v>
      </c>
      <c r="B242" s="305" t="s">
        <v>4648</v>
      </c>
      <c r="C242" s="298" t="s">
        <v>4649</v>
      </c>
      <c r="D242" s="298" t="s">
        <v>1441</v>
      </c>
      <c r="E242" s="300">
        <v>2022</v>
      </c>
      <c r="F242" s="53" t="s">
        <v>752</v>
      </c>
      <c r="G242" s="303" t="s">
        <v>3209</v>
      </c>
    </row>
    <row r="243" spans="1:7" s="301" customFormat="1" ht="63" x14ac:dyDescent="0.25">
      <c r="A243" s="298">
        <v>11</v>
      </c>
      <c r="B243" s="305" t="s">
        <v>4650</v>
      </c>
      <c r="C243" s="299" t="s">
        <v>4651</v>
      </c>
      <c r="D243" s="298" t="s">
        <v>4652</v>
      </c>
      <c r="E243" s="300">
        <v>2022</v>
      </c>
      <c r="F243" s="53" t="s">
        <v>752</v>
      </c>
      <c r="G243" s="303" t="s">
        <v>3209</v>
      </c>
    </row>
    <row r="244" spans="1:7" s="301" customFormat="1" ht="63" x14ac:dyDescent="0.25">
      <c r="A244" s="298">
        <v>164</v>
      </c>
      <c r="B244" s="305" t="s">
        <v>4653</v>
      </c>
      <c r="C244" s="299" t="s">
        <v>4654</v>
      </c>
      <c r="D244" s="298" t="s">
        <v>4655</v>
      </c>
      <c r="E244" s="300">
        <v>2022</v>
      </c>
      <c r="F244" s="53" t="s">
        <v>752</v>
      </c>
      <c r="G244" s="303" t="s">
        <v>3209</v>
      </c>
    </row>
    <row r="245" spans="1:7" s="301" customFormat="1" ht="63" x14ac:dyDescent="0.25">
      <c r="A245" s="298">
        <v>53</v>
      </c>
      <c r="B245" s="305" t="s">
        <v>5424</v>
      </c>
      <c r="C245" s="299" t="s">
        <v>5425</v>
      </c>
      <c r="D245" s="298" t="s">
        <v>5426</v>
      </c>
      <c r="E245" s="300">
        <v>2020</v>
      </c>
      <c r="F245" s="303" t="s">
        <v>752</v>
      </c>
      <c r="G245" s="4" t="s">
        <v>3208</v>
      </c>
    </row>
    <row r="246" spans="1:7" s="301" customFormat="1" ht="63" x14ac:dyDescent="0.25">
      <c r="A246" s="298">
        <v>56</v>
      </c>
      <c r="B246" s="305" t="s">
        <v>5427</v>
      </c>
      <c r="C246" s="298" t="s">
        <v>5428</v>
      </c>
      <c r="D246" s="298" t="s">
        <v>5429</v>
      </c>
      <c r="E246" s="300">
        <v>2020</v>
      </c>
      <c r="F246" s="303" t="s">
        <v>752</v>
      </c>
      <c r="G246" s="4" t="s">
        <v>3208</v>
      </c>
    </row>
    <row r="247" spans="1:7" s="301" customFormat="1" ht="63" x14ac:dyDescent="0.25">
      <c r="A247" s="298">
        <v>74</v>
      </c>
      <c r="B247" s="305" t="s">
        <v>5430</v>
      </c>
      <c r="C247" s="298" t="s">
        <v>5431</v>
      </c>
      <c r="D247" s="298" t="s">
        <v>5429</v>
      </c>
      <c r="E247" s="300">
        <v>2020</v>
      </c>
      <c r="F247" s="303" t="s">
        <v>752</v>
      </c>
      <c r="G247" s="4" t="s">
        <v>3208</v>
      </c>
    </row>
    <row r="248" spans="1:7" s="301" customFormat="1" ht="63" x14ac:dyDescent="0.25">
      <c r="A248" s="298">
        <v>77</v>
      </c>
      <c r="B248" s="305" t="s">
        <v>5432</v>
      </c>
      <c r="C248" s="298" t="s">
        <v>5433</v>
      </c>
      <c r="D248" s="298" t="s">
        <v>5429</v>
      </c>
      <c r="E248" s="300">
        <v>2020</v>
      </c>
      <c r="F248" s="303" t="s">
        <v>752</v>
      </c>
      <c r="G248" s="4" t="s">
        <v>3208</v>
      </c>
    </row>
    <row r="249" spans="1:7" s="301" customFormat="1" ht="63" x14ac:dyDescent="0.25">
      <c r="A249" s="298">
        <v>79</v>
      </c>
      <c r="B249" s="305" t="s">
        <v>5434</v>
      </c>
      <c r="C249" s="298" t="s">
        <v>5435</v>
      </c>
      <c r="D249" s="298" t="s">
        <v>5429</v>
      </c>
      <c r="E249" s="300">
        <v>2020</v>
      </c>
      <c r="F249" s="303" t="s">
        <v>752</v>
      </c>
      <c r="G249" s="4" t="s">
        <v>3208</v>
      </c>
    </row>
    <row r="250" spans="1:7" s="301" customFormat="1" ht="63" x14ac:dyDescent="0.25">
      <c r="A250" s="298">
        <v>81</v>
      </c>
      <c r="B250" s="305" t="s">
        <v>5436</v>
      </c>
      <c r="C250" s="298" t="s">
        <v>5437</v>
      </c>
      <c r="D250" s="298" t="s">
        <v>5429</v>
      </c>
      <c r="E250" s="300">
        <v>2020</v>
      </c>
      <c r="F250" s="303" t="s">
        <v>752</v>
      </c>
      <c r="G250" s="4" t="s">
        <v>3208</v>
      </c>
    </row>
    <row r="251" spans="1:7" s="301" customFormat="1" ht="78.75" x14ac:dyDescent="0.25">
      <c r="A251" s="298">
        <v>83</v>
      </c>
      <c r="B251" s="305" t="s">
        <v>5438</v>
      </c>
      <c r="C251" s="298" t="s">
        <v>2463</v>
      </c>
      <c r="D251" s="298" t="s">
        <v>5429</v>
      </c>
      <c r="E251" s="300">
        <v>2020</v>
      </c>
      <c r="F251" s="303" t="s">
        <v>752</v>
      </c>
      <c r="G251" s="4" t="s">
        <v>3208</v>
      </c>
    </row>
    <row r="252" spans="1:7" s="301" customFormat="1" ht="31.5" customHeight="1" x14ac:dyDescent="0.25">
      <c r="A252" s="298">
        <v>86</v>
      </c>
      <c r="B252" s="305" t="s">
        <v>5439</v>
      </c>
      <c r="C252" s="298" t="s">
        <v>5440</v>
      </c>
      <c r="D252" s="298" t="s">
        <v>5429</v>
      </c>
      <c r="E252" s="300">
        <v>2020</v>
      </c>
      <c r="F252" s="303" t="s">
        <v>752</v>
      </c>
      <c r="G252" s="4" t="s">
        <v>3208</v>
      </c>
    </row>
    <row r="253" spans="1:7" s="301" customFormat="1" ht="63" x14ac:dyDescent="0.25">
      <c r="A253" s="298">
        <v>88</v>
      </c>
      <c r="B253" s="305" t="s">
        <v>5441</v>
      </c>
      <c r="C253" s="298" t="s">
        <v>5442</v>
      </c>
      <c r="D253" s="298" t="s">
        <v>5429</v>
      </c>
      <c r="E253" s="300">
        <v>2020</v>
      </c>
      <c r="F253" s="303" t="s">
        <v>752</v>
      </c>
      <c r="G253" s="4" t="s">
        <v>3208</v>
      </c>
    </row>
    <row r="254" spans="1:7" s="301" customFormat="1" ht="63" x14ac:dyDescent="0.25">
      <c r="A254" s="298">
        <v>91</v>
      </c>
      <c r="B254" s="305" t="s">
        <v>5443</v>
      </c>
      <c r="C254" s="298" t="s">
        <v>5444</v>
      </c>
      <c r="D254" s="298" t="s">
        <v>5429</v>
      </c>
      <c r="E254" s="300">
        <v>2020</v>
      </c>
      <c r="F254" s="303" t="s">
        <v>752</v>
      </c>
      <c r="G254" s="4" t="s">
        <v>3208</v>
      </c>
    </row>
    <row r="255" spans="1:7" s="301" customFormat="1" ht="63" x14ac:dyDescent="0.25">
      <c r="A255" s="298">
        <v>113</v>
      </c>
      <c r="B255" s="305" t="s">
        <v>5445</v>
      </c>
      <c r="C255" s="298" t="s">
        <v>5446</v>
      </c>
      <c r="D255" s="298" t="s">
        <v>5429</v>
      </c>
      <c r="E255" s="300">
        <v>2020</v>
      </c>
      <c r="F255" s="303" t="s">
        <v>752</v>
      </c>
      <c r="G255" s="4" t="s">
        <v>3208</v>
      </c>
    </row>
    <row r="256" spans="1:7" s="301" customFormat="1" ht="63" x14ac:dyDescent="0.25">
      <c r="A256" s="298">
        <v>116</v>
      </c>
      <c r="B256" s="305" t="s">
        <v>5447</v>
      </c>
      <c r="C256" s="298" t="s">
        <v>5448</v>
      </c>
      <c r="D256" s="298" t="s">
        <v>5429</v>
      </c>
      <c r="E256" s="300">
        <v>2020</v>
      </c>
      <c r="F256" s="303" t="s">
        <v>752</v>
      </c>
      <c r="G256" s="4" t="s">
        <v>3208</v>
      </c>
    </row>
    <row r="257" spans="1:7" s="301" customFormat="1" ht="78.75" x14ac:dyDescent="0.25">
      <c r="A257" s="298">
        <v>118</v>
      </c>
      <c r="B257" s="305" t="s">
        <v>5449</v>
      </c>
      <c r="C257" s="299" t="s">
        <v>5450</v>
      </c>
      <c r="D257" s="298" t="s">
        <v>5451</v>
      </c>
      <c r="E257" s="300">
        <v>2020</v>
      </c>
      <c r="F257" s="303" t="s">
        <v>752</v>
      </c>
      <c r="G257" s="4" t="s">
        <v>3208</v>
      </c>
    </row>
    <row r="258" spans="1:7" s="301" customFormat="1" ht="78.75" x14ac:dyDescent="0.25">
      <c r="A258" s="298">
        <v>119</v>
      </c>
      <c r="B258" s="305" t="s">
        <v>5452</v>
      </c>
      <c r="C258" s="299" t="s">
        <v>5453</v>
      </c>
      <c r="D258" s="298" t="s">
        <v>5451</v>
      </c>
      <c r="E258" s="300">
        <v>2020</v>
      </c>
      <c r="F258" s="303" t="s">
        <v>752</v>
      </c>
      <c r="G258" s="4" t="s">
        <v>3208</v>
      </c>
    </row>
    <row r="259" spans="1:7" s="301" customFormat="1" ht="78.75" x14ac:dyDescent="0.25">
      <c r="A259" s="298">
        <v>120</v>
      </c>
      <c r="B259" s="305" t="s">
        <v>5454</v>
      </c>
      <c r="C259" s="298" t="s">
        <v>5455</v>
      </c>
      <c r="D259" s="298" t="s">
        <v>5451</v>
      </c>
      <c r="E259" s="300">
        <v>2020</v>
      </c>
      <c r="F259" s="303" t="s">
        <v>752</v>
      </c>
      <c r="G259" s="4" t="s">
        <v>3208</v>
      </c>
    </row>
    <row r="260" spans="1:7" s="301" customFormat="1" ht="78.75" x14ac:dyDescent="0.25">
      <c r="A260" s="298">
        <v>121</v>
      </c>
      <c r="B260" s="305" t="s">
        <v>5456</v>
      </c>
      <c r="C260" s="298" t="s">
        <v>5457</v>
      </c>
      <c r="D260" s="298" t="s">
        <v>5451</v>
      </c>
      <c r="E260" s="300">
        <v>2020</v>
      </c>
      <c r="F260" s="303" t="s">
        <v>752</v>
      </c>
      <c r="G260" s="4" t="s">
        <v>3208</v>
      </c>
    </row>
    <row r="261" spans="1:7" s="301" customFormat="1" ht="78.75" x14ac:dyDescent="0.25">
      <c r="A261" s="298">
        <v>122</v>
      </c>
      <c r="B261" s="305" t="s">
        <v>5458</v>
      </c>
      <c r="C261" s="298" t="s">
        <v>5459</v>
      </c>
      <c r="D261" s="298" t="s">
        <v>5451</v>
      </c>
      <c r="E261" s="300">
        <v>2020</v>
      </c>
      <c r="F261" s="303" t="s">
        <v>752</v>
      </c>
      <c r="G261" s="4" t="s">
        <v>3208</v>
      </c>
    </row>
    <row r="262" spans="1:7" s="301" customFormat="1" ht="78.75" x14ac:dyDescent="0.25">
      <c r="A262" s="298">
        <v>123</v>
      </c>
      <c r="B262" s="305" t="s">
        <v>5460</v>
      </c>
      <c r="C262" s="298" t="s">
        <v>5461</v>
      </c>
      <c r="D262" s="298" t="s">
        <v>5451</v>
      </c>
      <c r="E262" s="300">
        <v>2020</v>
      </c>
      <c r="F262" s="303" t="s">
        <v>752</v>
      </c>
      <c r="G262" s="4" t="s">
        <v>3208</v>
      </c>
    </row>
    <row r="263" spans="1:7" ht="19.5" x14ac:dyDescent="0.2">
      <c r="D263" s="259" t="s">
        <v>3274</v>
      </c>
      <c r="E263" s="259"/>
      <c r="F263" s="259"/>
      <c r="G263" s="260">
        <f>COUNTIF(G2:G262,"Hội nghị, hội thảo trong nước")</f>
        <v>86</v>
      </c>
    </row>
    <row r="264" spans="1:7" ht="19.5" x14ac:dyDescent="0.2">
      <c r="D264" s="259" t="s">
        <v>3209</v>
      </c>
      <c r="E264" s="259"/>
      <c r="F264" s="259"/>
      <c r="G264" s="260">
        <f>COUNTIF(G2:G262,"Tạp chí trong nước")</f>
        <v>175</v>
      </c>
    </row>
    <row r="265" spans="1:7" ht="21.75" x14ac:dyDescent="0.2">
      <c r="D265" s="261" t="s">
        <v>3262</v>
      </c>
      <c r="E265" s="261"/>
      <c r="F265" s="261"/>
      <c r="G265" s="262">
        <f>SUM(G263:G264)</f>
        <v>261</v>
      </c>
    </row>
  </sheetData>
  <autoFilter ref="A1:G265">
    <sortState ref="A2:G176">
      <sortCondition ref="E1:E176"/>
    </sortState>
  </autoFilter>
  <conditionalFormatting sqref="B157">
    <cfRule type="duplicateValues" dxfId="33" priority="10"/>
  </conditionalFormatting>
  <conditionalFormatting sqref="B158:B159">
    <cfRule type="duplicateValues" dxfId="32" priority="9"/>
  </conditionalFormatting>
  <conditionalFormatting sqref="B160:B161">
    <cfRule type="duplicateValues" dxfId="31" priority="8"/>
  </conditionalFormatting>
  <conditionalFormatting sqref="B162:B168">
    <cfRule type="duplicateValues" dxfId="30" priority="7"/>
  </conditionalFormatting>
  <conditionalFormatting sqref="B169">
    <cfRule type="duplicateValues" dxfId="29" priority="6"/>
  </conditionalFormatting>
  <conditionalFormatting sqref="B174">
    <cfRule type="duplicateValues" dxfId="28" priority="4"/>
  </conditionalFormatting>
  <conditionalFormatting sqref="B2:B152">
    <cfRule type="duplicateValues" dxfId="27" priority="67"/>
  </conditionalFormatting>
  <conditionalFormatting sqref="B263:B1048576 B1:B174">
    <cfRule type="duplicateValues" dxfId="26" priority="3"/>
  </conditionalFormatting>
  <conditionalFormatting sqref="B170:B173">
    <cfRule type="duplicateValues" dxfId="25" priority="68"/>
  </conditionalFormatting>
  <conditionalFormatting sqref="B175:B262">
    <cfRule type="duplicateValues" dxfId="24" priority="363"/>
  </conditionalFormatting>
  <conditionalFormatting sqref="B2:B262">
    <cfRule type="duplicateValues" dxfId="23" priority="364"/>
  </conditionalFormatting>
  <pageMargins left="0.2" right="0.2" top="0.25" bottom="0.2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201"/>
  <sheetViews>
    <sheetView topLeftCell="A196" zoomScale="70" zoomScaleNormal="70" workbookViewId="0">
      <selection activeCell="G201" sqref="G201"/>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6.1640625" style="3" customWidth="1"/>
    <col min="8" max="16384" width="9.33203125" style="3"/>
  </cols>
  <sheetData>
    <row r="1" spans="1:7" s="2" customFormat="1" ht="31.5" x14ac:dyDescent="0.2">
      <c r="A1" s="4" t="s">
        <v>0</v>
      </c>
      <c r="B1" s="1" t="s">
        <v>1</v>
      </c>
      <c r="C1" s="1" t="s">
        <v>2</v>
      </c>
      <c r="D1" s="1" t="s">
        <v>4</v>
      </c>
      <c r="E1" s="33" t="s">
        <v>3</v>
      </c>
      <c r="F1" s="37" t="s">
        <v>757</v>
      </c>
      <c r="G1" s="37" t="s">
        <v>3207</v>
      </c>
    </row>
    <row r="2" spans="1:7" s="317" customFormat="1" ht="78.75" x14ac:dyDescent="0.25">
      <c r="A2" s="17">
        <v>1</v>
      </c>
      <c r="B2" s="138" t="s">
        <v>107</v>
      </c>
      <c r="C2" s="175" t="s">
        <v>108</v>
      </c>
      <c r="D2" s="11" t="s">
        <v>109</v>
      </c>
      <c r="E2" s="11">
        <v>2016</v>
      </c>
      <c r="F2" s="226" t="s">
        <v>751</v>
      </c>
      <c r="G2" s="233" t="s">
        <v>3208</v>
      </c>
    </row>
    <row r="3" spans="1:7" s="317" customFormat="1" ht="78.75" x14ac:dyDescent="0.25">
      <c r="A3" s="17">
        <v>2</v>
      </c>
      <c r="B3" s="138" t="s">
        <v>998</v>
      </c>
      <c r="C3" s="175" t="s">
        <v>999</v>
      </c>
      <c r="D3" s="11" t="s">
        <v>1000</v>
      </c>
      <c r="E3" s="212">
        <v>2016</v>
      </c>
      <c r="F3" s="55" t="s">
        <v>751</v>
      </c>
      <c r="G3" s="233" t="s">
        <v>3209</v>
      </c>
    </row>
    <row r="4" spans="1:7" s="317" customFormat="1" ht="110.25" x14ac:dyDescent="0.25">
      <c r="A4" s="17">
        <v>3</v>
      </c>
      <c r="B4" s="138" t="s">
        <v>1001</v>
      </c>
      <c r="C4" s="138" t="s">
        <v>1002</v>
      </c>
      <c r="D4" s="11" t="s">
        <v>1000</v>
      </c>
      <c r="E4" s="212">
        <v>2016</v>
      </c>
      <c r="F4" s="55" t="s">
        <v>751</v>
      </c>
      <c r="G4" s="233" t="s">
        <v>3209</v>
      </c>
    </row>
    <row r="5" spans="1:7" s="317" customFormat="1" ht="63" x14ac:dyDescent="0.25">
      <c r="A5" s="17">
        <v>4</v>
      </c>
      <c r="B5" s="138" t="s">
        <v>110</v>
      </c>
      <c r="C5" s="175" t="s">
        <v>111</v>
      </c>
      <c r="D5" s="11" t="s">
        <v>112</v>
      </c>
      <c r="E5" s="11">
        <v>2016</v>
      </c>
      <c r="F5" s="226" t="s">
        <v>751</v>
      </c>
      <c r="G5" s="233" t="s">
        <v>3208</v>
      </c>
    </row>
    <row r="6" spans="1:7" s="317" customFormat="1" ht="94.5" x14ac:dyDescent="0.25">
      <c r="A6" s="17">
        <v>5</v>
      </c>
      <c r="B6" s="141" t="s">
        <v>1128</v>
      </c>
      <c r="C6" s="141" t="s">
        <v>1129</v>
      </c>
      <c r="D6" s="190" t="s">
        <v>1130</v>
      </c>
      <c r="E6" s="190">
        <v>2016</v>
      </c>
      <c r="F6" s="55" t="s">
        <v>751</v>
      </c>
      <c r="G6" s="233" t="s">
        <v>3209</v>
      </c>
    </row>
    <row r="7" spans="1:7" s="317" customFormat="1" ht="31.5" x14ac:dyDescent="0.25">
      <c r="A7" s="17">
        <v>6</v>
      </c>
      <c r="B7" s="141" t="s">
        <v>1205</v>
      </c>
      <c r="C7" s="165" t="s">
        <v>111</v>
      </c>
      <c r="D7" s="190" t="s">
        <v>1206</v>
      </c>
      <c r="E7" s="190">
        <v>2016</v>
      </c>
      <c r="F7" s="55" t="s">
        <v>751</v>
      </c>
      <c r="G7" s="233" t="s">
        <v>3209</v>
      </c>
    </row>
    <row r="8" spans="1:7" s="317" customFormat="1" ht="31.5" x14ac:dyDescent="0.25">
      <c r="A8" s="17">
        <v>7</v>
      </c>
      <c r="B8" s="141" t="s">
        <v>1267</v>
      </c>
      <c r="C8" s="165" t="s">
        <v>31</v>
      </c>
      <c r="D8" s="190" t="s">
        <v>1268</v>
      </c>
      <c r="E8" s="190">
        <v>2016</v>
      </c>
      <c r="F8" s="55" t="s">
        <v>751</v>
      </c>
      <c r="G8" s="233" t="s">
        <v>3209</v>
      </c>
    </row>
    <row r="9" spans="1:7" s="317" customFormat="1" ht="31.5" x14ac:dyDescent="0.25">
      <c r="A9" s="17">
        <v>8</v>
      </c>
      <c r="B9" s="141" t="s">
        <v>1309</v>
      </c>
      <c r="C9" s="165" t="s">
        <v>31</v>
      </c>
      <c r="D9" s="190" t="s">
        <v>1310</v>
      </c>
      <c r="E9" s="190">
        <v>2016</v>
      </c>
      <c r="F9" s="55" t="s">
        <v>751</v>
      </c>
      <c r="G9" s="233" t="s">
        <v>3209</v>
      </c>
    </row>
    <row r="10" spans="1:7" s="317" customFormat="1" ht="63" x14ac:dyDescent="0.25">
      <c r="A10" s="17">
        <v>9</v>
      </c>
      <c r="B10" s="141" t="s">
        <v>1325</v>
      </c>
      <c r="C10" s="165" t="s">
        <v>1326</v>
      </c>
      <c r="D10" s="190" t="s">
        <v>1316</v>
      </c>
      <c r="E10" s="190">
        <v>2016</v>
      </c>
      <c r="F10" s="55" t="s">
        <v>751</v>
      </c>
      <c r="G10" s="233" t="s">
        <v>3209</v>
      </c>
    </row>
    <row r="11" spans="1:7" s="317" customFormat="1" ht="78.75" x14ac:dyDescent="0.25">
      <c r="A11" s="17">
        <v>10</v>
      </c>
      <c r="B11" s="141" t="s">
        <v>1392</v>
      </c>
      <c r="C11" s="141" t="s">
        <v>1393</v>
      </c>
      <c r="D11" s="190" t="s">
        <v>1394</v>
      </c>
      <c r="E11" s="190">
        <v>2016</v>
      </c>
      <c r="F11" s="55" t="s">
        <v>751</v>
      </c>
      <c r="G11" s="233" t="s">
        <v>3209</v>
      </c>
    </row>
    <row r="12" spans="1:7" s="317" customFormat="1" ht="94.5" x14ac:dyDescent="0.25">
      <c r="A12" s="17">
        <v>11</v>
      </c>
      <c r="B12" s="141" t="s">
        <v>1501</v>
      </c>
      <c r="C12" s="141" t="s">
        <v>1502</v>
      </c>
      <c r="D12" s="190" t="s">
        <v>1503</v>
      </c>
      <c r="E12" s="212">
        <v>2016</v>
      </c>
      <c r="F12" s="55" t="s">
        <v>751</v>
      </c>
      <c r="G12" s="233" t="s">
        <v>3209</v>
      </c>
    </row>
    <row r="13" spans="1:7" s="317" customFormat="1" ht="47.25" x14ac:dyDescent="0.25">
      <c r="A13" s="17">
        <v>12</v>
      </c>
      <c r="B13" s="141" t="s">
        <v>1763</v>
      </c>
      <c r="C13" s="141" t="s">
        <v>1764</v>
      </c>
      <c r="D13" s="190" t="s">
        <v>1133</v>
      </c>
      <c r="E13" s="6">
        <v>2017</v>
      </c>
      <c r="F13" s="55" t="s">
        <v>751</v>
      </c>
      <c r="G13" s="233" t="s">
        <v>3209</v>
      </c>
    </row>
    <row r="14" spans="1:7" s="317" customFormat="1" ht="47.25" x14ac:dyDescent="0.25">
      <c r="A14" s="17">
        <v>13</v>
      </c>
      <c r="B14" s="9" t="s">
        <v>2088</v>
      </c>
      <c r="C14" s="71" t="s">
        <v>2089</v>
      </c>
      <c r="D14" s="6" t="s">
        <v>1246</v>
      </c>
      <c r="E14" s="6">
        <v>2017</v>
      </c>
      <c r="F14" s="10" t="s">
        <v>751</v>
      </c>
      <c r="G14" s="233" t="s">
        <v>3209</v>
      </c>
    </row>
    <row r="15" spans="1:7" s="317" customFormat="1" ht="47.25" x14ac:dyDescent="0.25">
      <c r="A15" s="17">
        <v>14</v>
      </c>
      <c r="B15" s="9" t="s">
        <v>2086</v>
      </c>
      <c r="C15" s="9" t="s">
        <v>2087</v>
      </c>
      <c r="D15" s="6" t="s">
        <v>1246</v>
      </c>
      <c r="E15" s="6">
        <v>2017</v>
      </c>
      <c r="F15" s="10" t="s">
        <v>751</v>
      </c>
      <c r="G15" s="233" t="s">
        <v>3209</v>
      </c>
    </row>
    <row r="16" spans="1:7" s="317" customFormat="1" ht="47.25" x14ac:dyDescent="0.25">
      <c r="A16" s="17">
        <v>15</v>
      </c>
      <c r="B16" s="141" t="s">
        <v>1767</v>
      </c>
      <c r="C16" s="165" t="s">
        <v>1768</v>
      </c>
      <c r="D16" s="190" t="s">
        <v>1316</v>
      </c>
      <c r="E16" s="190">
        <v>2017</v>
      </c>
      <c r="F16" s="55" t="s">
        <v>751</v>
      </c>
      <c r="G16" s="233" t="s">
        <v>3209</v>
      </c>
    </row>
    <row r="17" spans="1:7" s="317" customFormat="1" ht="47.25" x14ac:dyDescent="0.25">
      <c r="A17" s="17">
        <v>16</v>
      </c>
      <c r="B17" s="141" t="s">
        <v>1769</v>
      </c>
      <c r="C17" s="165" t="s">
        <v>1770</v>
      </c>
      <c r="D17" s="190" t="s">
        <v>1316</v>
      </c>
      <c r="E17" s="190">
        <v>2017</v>
      </c>
      <c r="F17" s="55" t="s">
        <v>751</v>
      </c>
      <c r="G17" s="233" t="s">
        <v>3209</v>
      </c>
    </row>
    <row r="18" spans="1:7" s="317" customFormat="1" ht="47.25" x14ac:dyDescent="0.25">
      <c r="A18" s="17">
        <v>17</v>
      </c>
      <c r="B18" s="9" t="s">
        <v>2082</v>
      </c>
      <c r="C18" s="71" t="s">
        <v>1768</v>
      </c>
      <c r="D18" s="6" t="s">
        <v>1316</v>
      </c>
      <c r="E18" s="6">
        <v>2017</v>
      </c>
      <c r="F18" s="10" t="s">
        <v>751</v>
      </c>
      <c r="G18" s="233" t="s">
        <v>3209</v>
      </c>
    </row>
    <row r="19" spans="1:7" s="317" customFormat="1" ht="47.25" x14ac:dyDescent="0.25">
      <c r="A19" s="17">
        <v>18</v>
      </c>
      <c r="B19" s="141" t="s">
        <v>1765</v>
      </c>
      <c r="C19" s="165" t="s">
        <v>1766</v>
      </c>
      <c r="D19" s="190" t="s">
        <v>1750</v>
      </c>
      <c r="E19" s="190">
        <v>2017</v>
      </c>
      <c r="F19" s="55" t="s">
        <v>751</v>
      </c>
      <c r="G19" s="233" t="s">
        <v>3209</v>
      </c>
    </row>
    <row r="20" spans="1:7" s="317" customFormat="1" ht="78.75" x14ac:dyDescent="0.25">
      <c r="A20" s="17">
        <v>19</v>
      </c>
      <c r="B20" s="9" t="s">
        <v>2098</v>
      </c>
      <c r="C20" s="9" t="s">
        <v>2099</v>
      </c>
      <c r="D20" s="6" t="s">
        <v>2100</v>
      </c>
      <c r="E20" s="6">
        <v>2017</v>
      </c>
      <c r="F20" s="10" t="s">
        <v>751</v>
      </c>
      <c r="G20" s="233" t="s">
        <v>3209</v>
      </c>
    </row>
    <row r="21" spans="1:7" s="317" customFormat="1" ht="78.75" x14ac:dyDescent="0.25">
      <c r="A21" s="17">
        <v>20</v>
      </c>
      <c r="B21" s="9" t="s">
        <v>2095</v>
      </c>
      <c r="C21" s="9" t="s">
        <v>2096</v>
      </c>
      <c r="D21" s="6" t="s">
        <v>2097</v>
      </c>
      <c r="E21" s="6">
        <v>2017</v>
      </c>
      <c r="F21" s="10" t="s">
        <v>751</v>
      </c>
      <c r="G21" s="233" t="s">
        <v>3209</v>
      </c>
    </row>
    <row r="22" spans="1:7" s="317" customFormat="1" ht="63" x14ac:dyDescent="0.25">
      <c r="A22" s="17">
        <v>21</v>
      </c>
      <c r="B22" s="9" t="s">
        <v>2090</v>
      </c>
      <c r="C22" s="71" t="s">
        <v>2091</v>
      </c>
      <c r="D22" s="6" t="s">
        <v>1436</v>
      </c>
      <c r="E22" s="6">
        <v>2017</v>
      </c>
      <c r="F22" s="10" t="s">
        <v>751</v>
      </c>
      <c r="G22" s="233" t="s">
        <v>3209</v>
      </c>
    </row>
    <row r="23" spans="1:7" s="317" customFormat="1" ht="110.25" x14ac:dyDescent="0.25">
      <c r="A23" s="17">
        <v>22</v>
      </c>
      <c r="B23" s="9" t="s">
        <v>2083</v>
      </c>
      <c r="C23" s="9" t="s">
        <v>2084</v>
      </c>
      <c r="D23" s="6" t="s">
        <v>2085</v>
      </c>
      <c r="E23" s="6">
        <v>2017</v>
      </c>
      <c r="F23" s="10" t="s">
        <v>751</v>
      </c>
      <c r="G23" s="233" t="s">
        <v>3209</v>
      </c>
    </row>
    <row r="24" spans="1:7" s="317" customFormat="1" ht="47.25" x14ac:dyDescent="0.25">
      <c r="A24" s="17">
        <v>23</v>
      </c>
      <c r="B24" s="9" t="s">
        <v>2092</v>
      </c>
      <c r="C24" s="9" t="s">
        <v>2093</v>
      </c>
      <c r="D24" s="6" t="s">
        <v>2094</v>
      </c>
      <c r="E24" s="6">
        <v>2017</v>
      </c>
      <c r="F24" s="10" t="s">
        <v>751</v>
      </c>
      <c r="G24" s="233" t="s">
        <v>3209</v>
      </c>
    </row>
    <row r="25" spans="1:7" s="317" customFormat="1" ht="31.5" x14ac:dyDescent="0.25">
      <c r="A25" s="17">
        <v>24</v>
      </c>
      <c r="B25" s="141" t="s">
        <v>1761</v>
      </c>
      <c r="C25" s="165" t="s">
        <v>31</v>
      </c>
      <c r="D25" s="190" t="s">
        <v>1762</v>
      </c>
      <c r="E25" s="190">
        <v>2017</v>
      </c>
      <c r="F25" s="55" t="s">
        <v>751</v>
      </c>
      <c r="G25" s="233" t="s">
        <v>3209</v>
      </c>
    </row>
    <row r="26" spans="1:7" s="317" customFormat="1" ht="47.25" x14ac:dyDescent="0.25">
      <c r="A26" s="17">
        <v>25</v>
      </c>
      <c r="B26" s="318" t="s">
        <v>2362</v>
      </c>
      <c r="C26" s="318" t="s">
        <v>2363</v>
      </c>
      <c r="D26" s="319" t="s">
        <v>997</v>
      </c>
      <c r="E26" s="319">
        <v>2018</v>
      </c>
      <c r="F26" s="320" t="s">
        <v>751</v>
      </c>
      <c r="G26" s="233" t="s">
        <v>3209</v>
      </c>
    </row>
    <row r="27" spans="1:7" s="317" customFormat="1" ht="47.25" x14ac:dyDescent="0.25">
      <c r="A27" s="17">
        <v>26</v>
      </c>
      <c r="B27" s="133" t="s">
        <v>501</v>
      </c>
      <c r="C27" s="159" t="s">
        <v>502</v>
      </c>
      <c r="D27" s="186" t="s">
        <v>498</v>
      </c>
      <c r="E27" s="125">
        <v>2018</v>
      </c>
      <c r="F27" s="222" t="s">
        <v>751</v>
      </c>
      <c r="G27" s="233" t="s">
        <v>3208</v>
      </c>
    </row>
    <row r="28" spans="1:7" s="317" customFormat="1" ht="47.25" x14ac:dyDescent="0.25">
      <c r="A28" s="17">
        <v>27</v>
      </c>
      <c r="B28" s="133" t="s">
        <v>490</v>
      </c>
      <c r="C28" s="159" t="s">
        <v>794</v>
      </c>
      <c r="D28" s="186" t="s">
        <v>498</v>
      </c>
      <c r="E28" s="125">
        <v>2018</v>
      </c>
      <c r="F28" s="222" t="s">
        <v>751</v>
      </c>
      <c r="G28" s="233" t="s">
        <v>3208</v>
      </c>
    </row>
    <row r="29" spans="1:7" s="317" customFormat="1" ht="47.25" x14ac:dyDescent="0.25">
      <c r="A29" s="17">
        <v>28</v>
      </c>
      <c r="B29" s="133" t="s">
        <v>499</v>
      </c>
      <c r="C29" s="159" t="s">
        <v>500</v>
      </c>
      <c r="D29" s="186" t="s">
        <v>498</v>
      </c>
      <c r="E29" s="125">
        <v>2018</v>
      </c>
      <c r="F29" s="222" t="s">
        <v>751</v>
      </c>
      <c r="G29" s="233" t="s">
        <v>3208</v>
      </c>
    </row>
    <row r="30" spans="1:7" s="317" customFormat="1" ht="47.25" x14ac:dyDescent="0.25">
      <c r="A30" s="17">
        <v>29</v>
      </c>
      <c r="B30" s="133" t="s">
        <v>497</v>
      </c>
      <c r="C30" s="159" t="s">
        <v>30</v>
      </c>
      <c r="D30" s="186" t="s">
        <v>498</v>
      </c>
      <c r="E30" s="125">
        <v>2018</v>
      </c>
      <c r="F30" s="222" t="s">
        <v>751</v>
      </c>
      <c r="G30" s="233" t="s">
        <v>3208</v>
      </c>
    </row>
    <row r="31" spans="1:7" s="317" customFormat="1" ht="63" x14ac:dyDescent="0.25">
      <c r="A31" s="17">
        <v>30</v>
      </c>
      <c r="B31" s="133" t="s">
        <v>494</v>
      </c>
      <c r="C31" s="159" t="s">
        <v>495</v>
      </c>
      <c r="D31" s="186" t="s">
        <v>493</v>
      </c>
      <c r="E31" s="125">
        <v>2018</v>
      </c>
      <c r="F31" s="222" t="s">
        <v>751</v>
      </c>
      <c r="G31" s="233" t="s">
        <v>3208</v>
      </c>
    </row>
    <row r="32" spans="1:7" s="317" customFormat="1" ht="63" x14ac:dyDescent="0.25">
      <c r="A32" s="17">
        <v>31</v>
      </c>
      <c r="B32" s="133" t="s">
        <v>496</v>
      </c>
      <c r="C32" s="159" t="s">
        <v>31</v>
      </c>
      <c r="D32" s="186" t="s">
        <v>493</v>
      </c>
      <c r="E32" s="125">
        <v>2018</v>
      </c>
      <c r="F32" s="222" t="s">
        <v>751</v>
      </c>
      <c r="G32" s="233" t="s">
        <v>3208</v>
      </c>
    </row>
    <row r="33" spans="1:7" s="317" customFormat="1" ht="63" x14ac:dyDescent="0.25">
      <c r="A33" s="17">
        <v>32</v>
      </c>
      <c r="B33" s="133" t="s">
        <v>491</v>
      </c>
      <c r="C33" s="159" t="s">
        <v>492</v>
      </c>
      <c r="D33" s="186" t="s">
        <v>493</v>
      </c>
      <c r="E33" s="125">
        <v>2018</v>
      </c>
      <c r="F33" s="222" t="s">
        <v>751</v>
      </c>
      <c r="G33" s="233" t="s">
        <v>3208</v>
      </c>
    </row>
    <row r="34" spans="1:7" s="317" customFormat="1" ht="47.25" x14ac:dyDescent="0.25">
      <c r="A34" s="17">
        <v>33</v>
      </c>
      <c r="B34" s="318" t="s">
        <v>2495</v>
      </c>
      <c r="C34" s="321" t="s">
        <v>2489</v>
      </c>
      <c r="D34" s="319" t="s">
        <v>2494</v>
      </c>
      <c r="E34" s="319">
        <v>2018</v>
      </c>
      <c r="F34" s="320" t="s">
        <v>751</v>
      </c>
      <c r="G34" s="233" t="s">
        <v>3209</v>
      </c>
    </row>
    <row r="35" spans="1:7" s="317" customFormat="1" ht="47.25" x14ac:dyDescent="0.25">
      <c r="A35" s="17">
        <v>34</v>
      </c>
      <c r="B35" s="318" t="s">
        <v>2493</v>
      </c>
      <c r="C35" s="321" t="s">
        <v>2489</v>
      </c>
      <c r="D35" s="319" t="s">
        <v>2494</v>
      </c>
      <c r="E35" s="319">
        <v>2018</v>
      </c>
      <c r="F35" s="320" t="s">
        <v>751</v>
      </c>
      <c r="G35" s="233" t="s">
        <v>3209</v>
      </c>
    </row>
    <row r="36" spans="1:7" s="317" customFormat="1" ht="94.5" x14ac:dyDescent="0.25">
      <c r="A36" s="17">
        <v>35</v>
      </c>
      <c r="B36" s="133" t="s">
        <v>774</v>
      </c>
      <c r="C36" s="159" t="s">
        <v>626</v>
      </c>
      <c r="D36" s="186" t="s">
        <v>608</v>
      </c>
      <c r="E36" s="125">
        <v>2018</v>
      </c>
      <c r="F36" s="222" t="s">
        <v>751</v>
      </c>
      <c r="G36" s="233" t="s">
        <v>3208</v>
      </c>
    </row>
    <row r="37" spans="1:7" s="317" customFormat="1" ht="63" x14ac:dyDescent="0.25">
      <c r="A37" s="17">
        <v>36</v>
      </c>
      <c r="B37" s="133" t="s">
        <v>484</v>
      </c>
      <c r="C37" s="159" t="s">
        <v>485</v>
      </c>
      <c r="D37" s="186" t="s">
        <v>472</v>
      </c>
      <c r="E37" s="125">
        <v>2018</v>
      </c>
      <c r="F37" s="222" t="s">
        <v>751</v>
      </c>
      <c r="G37" s="233" t="s">
        <v>3208</v>
      </c>
    </row>
    <row r="38" spans="1:7" s="317" customFormat="1" ht="63" x14ac:dyDescent="0.25">
      <c r="A38" s="17">
        <v>37</v>
      </c>
      <c r="B38" s="133" t="s">
        <v>483</v>
      </c>
      <c r="C38" s="159" t="s">
        <v>783</v>
      </c>
      <c r="D38" s="186" t="s">
        <v>472</v>
      </c>
      <c r="E38" s="125">
        <v>2018</v>
      </c>
      <c r="F38" s="222" t="s">
        <v>751</v>
      </c>
      <c r="G38" s="233" t="s">
        <v>3208</v>
      </c>
    </row>
    <row r="39" spans="1:7" s="317" customFormat="1" ht="63" x14ac:dyDescent="0.25">
      <c r="A39" s="17">
        <v>38</v>
      </c>
      <c r="B39" s="133" t="s">
        <v>471</v>
      </c>
      <c r="C39" s="159" t="s">
        <v>785</v>
      </c>
      <c r="D39" s="186" t="s">
        <v>472</v>
      </c>
      <c r="E39" s="125">
        <v>2018</v>
      </c>
      <c r="F39" s="222" t="s">
        <v>751</v>
      </c>
      <c r="G39" s="233" t="s">
        <v>3208</v>
      </c>
    </row>
    <row r="40" spans="1:7" s="317" customFormat="1" ht="63" x14ac:dyDescent="0.25">
      <c r="A40" s="17">
        <v>39</v>
      </c>
      <c r="B40" s="133" t="s">
        <v>481</v>
      </c>
      <c r="C40" s="159" t="s">
        <v>482</v>
      </c>
      <c r="D40" s="186" t="s">
        <v>472</v>
      </c>
      <c r="E40" s="125">
        <v>2018</v>
      </c>
      <c r="F40" s="222" t="s">
        <v>751</v>
      </c>
      <c r="G40" s="233" t="s">
        <v>3208</v>
      </c>
    </row>
    <row r="41" spans="1:7" s="317" customFormat="1" ht="78.75" x14ac:dyDescent="0.25">
      <c r="A41" s="17">
        <v>40</v>
      </c>
      <c r="B41" s="133" t="s">
        <v>486</v>
      </c>
      <c r="C41" s="159" t="s">
        <v>796</v>
      </c>
      <c r="D41" s="186" t="s">
        <v>472</v>
      </c>
      <c r="E41" s="125">
        <v>2018</v>
      </c>
      <c r="F41" s="222" t="s">
        <v>751</v>
      </c>
      <c r="G41" s="233" t="s">
        <v>3208</v>
      </c>
    </row>
    <row r="42" spans="1:7" s="317" customFormat="1" ht="63" x14ac:dyDescent="0.25">
      <c r="A42" s="17">
        <v>41</v>
      </c>
      <c r="B42" s="133" t="s">
        <v>475</v>
      </c>
      <c r="C42" s="159" t="s">
        <v>476</v>
      </c>
      <c r="D42" s="186" t="s">
        <v>472</v>
      </c>
      <c r="E42" s="125">
        <v>2018</v>
      </c>
      <c r="F42" s="222" t="s">
        <v>751</v>
      </c>
      <c r="G42" s="233" t="s">
        <v>3208</v>
      </c>
    </row>
    <row r="43" spans="1:7" s="317" customFormat="1" ht="63" x14ac:dyDescent="0.25">
      <c r="A43" s="17">
        <v>42</v>
      </c>
      <c r="B43" s="133" t="s">
        <v>479</v>
      </c>
      <c r="C43" s="133" t="s">
        <v>807</v>
      </c>
      <c r="D43" s="186" t="s">
        <v>472</v>
      </c>
      <c r="E43" s="125">
        <v>2018</v>
      </c>
      <c r="F43" s="222" t="s">
        <v>751</v>
      </c>
      <c r="G43" s="233" t="s">
        <v>3208</v>
      </c>
    </row>
    <row r="44" spans="1:7" s="317" customFormat="1" ht="63" x14ac:dyDescent="0.25">
      <c r="A44" s="17">
        <v>43</v>
      </c>
      <c r="B44" s="133" t="s">
        <v>487</v>
      </c>
      <c r="C44" s="159" t="s">
        <v>488</v>
      </c>
      <c r="D44" s="186" t="s">
        <v>472</v>
      </c>
      <c r="E44" s="125">
        <v>2018</v>
      </c>
      <c r="F44" s="222" t="s">
        <v>751</v>
      </c>
      <c r="G44" s="233" t="s">
        <v>3208</v>
      </c>
    </row>
    <row r="45" spans="1:7" s="317" customFormat="1" ht="63" x14ac:dyDescent="0.25">
      <c r="A45" s="17">
        <v>44</v>
      </c>
      <c r="B45" s="133" t="s">
        <v>480</v>
      </c>
      <c r="C45" s="159" t="s">
        <v>816</v>
      </c>
      <c r="D45" s="186" t="s">
        <v>472</v>
      </c>
      <c r="E45" s="125">
        <v>2018</v>
      </c>
      <c r="F45" s="222" t="s">
        <v>751</v>
      </c>
      <c r="G45" s="233" t="s">
        <v>3208</v>
      </c>
    </row>
    <row r="46" spans="1:7" s="317" customFormat="1" ht="63" x14ac:dyDescent="0.25">
      <c r="A46" s="17">
        <v>45</v>
      </c>
      <c r="B46" s="133" t="s">
        <v>489</v>
      </c>
      <c r="C46" s="159" t="s">
        <v>488</v>
      </c>
      <c r="D46" s="186" t="s">
        <v>472</v>
      </c>
      <c r="E46" s="125">
        <v>2018</v>
      </c>
      <c r="F46" s="222" t="s">
        <v>751</v>
      </c>
      <c r="G46" s="233" t="s">
        <v>3208</v>
      </c>
    </row>
    <row r="47" spans="1:7" s="317" customFormat="1" ht="63" x14ac:dyDescent="0.25">
      <c r="A47" s="17">
        <v>46</v>
      </c>
      <c r="B47" s="133" t="s">
        <v>478</v>
      </c>
      <c r="C47" s="133" t="s">
        <v>839</v>
      </c>
      <c r="D47" s="186" t="s">
        <v>472</v>
      </c>
      <c r="E47" s="125">
        <v>2018</v>
      </c>
      <c r="F47" s="222" t="s">
        <v>751</v>
      </c>
      <c r="G47" s="233" t="s">
        <v>3208</v>
      </c>
    </row>
    <row r="48" spans="1:7" s="317" customFormat="1" ht="63" x14ac:dyDescent="0.25">
      <c r="A48" s="17">
        <v>47</v>
      </c>
      <c r="B48" s="133" t="s">
        <v>477</v>
      </c>
      <c r="C48" s="133" t="s">
        <v>853</v>
      </c>
      <c r="D48" s="186" t="s">
        <v>472</v>
      </c>
      <c r="E48" s="125">
        <v>2018</v>
      </c>
      <c r="F48" s="222" t="s">
        <v>751</v>
      </c>
      <c r="G48" s="233" t="s">
        <v>3208</v>
      </c>
    </row>
    <row r="49" spans="1:7" s="317" customFormat="1" ht="78.75" x14ac:dyDescent="0.25">
      <c r="A49" s="17">
        <v>48</v>
      </c>
      <c r="B49" s="133" t="s">
        <v>473</v>
      </c>
      <c r="C49" s="159" t="s">
        <v>474</v>
      </c>
      <c r="D49" s="186" t="s">
        <v>472</v>
      </c>
      <c r="E49" s="125">
        <v>2018</v>
      </c>
      <c r="F49" s="222" t="s">
        <v>751</v>
      </c>
      <c r="G49" s="233" t="s">
        <v>3208</v>
      </c>
    </row>
    <row r="50" spans="1:7" s="317" customFormat="1" ht="47.25" x14ac:dyDescent="0.25">
      <c r="A50" s="17">
        <v>49</v>
      </c>
      <c r="B50" s="318" t="s">
        <v>2497</v>
      </c>
      <c r="C50" s="321" t="s">
        <v>2498</v>
      </c>
      <c r="D50" s="319" t="s">
        <v>2499</v>
      </c>
      <c r="E50" s="319">
        <v>2018</v>
      </c>
      <c r="F50" s="320" t="s">
        <v>751</v>
      </c>
      <c r="G50" s="233" t="s">
        <v>3209</v>
      </c>
    </row>
    <row r="51" spans="1:7" s="317" customFormat="1" ht="78.75" x14ac:dyDescent="0.25">
      <c r="A51" s="17">
        <v>50</v>
      </c>
      <c r="B51" s="318" t="s">
        <v>2488</v>
      </c>
      <c r="C51" s="321" t="s">
        <v>2489</v>
      </c>
      <c r="D51" s="322" t="s">
        <v>2490</v>
      </c>
      <c r="E51" s="319">
        <v>2018</v>
      </c>
      <c r="F51" s="320" t="s">
        <v>751</v>
      </c>
      <c r="G51" s="233" t="s">
        <v>3209</v>
      </c>
    </row>
    <row r="52" spans="1:7" s="317" customFormat="1" ht="47.25" x14ac:dyDescent="0.25">
      <c r="A52" s="17">
        <v>51</v>
      </c>
      <c r="B52" s="318" t="s">
        <v>2480</v>
      </c>
      <c r="C52" s="321" t="s">
        <v>2481</v>
      </c>
      <c r="D52" s="319" t="s">
        <v>1436</v>
      </c>
      <c r="E52" s="319">
        <v>2018</v>
      </c>
      <c r="F52" s="320" t="s">
        <v>751</v>
      </c>
      <c r="G52" s="233" t="s">
        <v>3209</v>
      </c>
    </row>
    <row r="53" spans="1:7" s="317" customFormat="1" ht="47.25" x14ac:dyDescent="0.25">
      <c r="A53" s="17">
        <v>52</v>
      </c>
      <c r="B53" s="318" t="s">
        <v>2496</v>
      </c>
      <c r="C53" s="321" t="s">
        <v>2489</v>
      </c>
      <c r="D53" s="319" t="s">
        <v>2383</v>
      </c>
      <c r="E53" s="319">
        <v>2018</v>
      </c>
      <c r="F53" s="320" t="s">
        <v>751</v>
      </c>
      <c r="G53" s="233" t="s">
        <v>3209</v>
      </c>
    </row>
    <row r="54" spans="1:7" s="317" customFormat="1" ht="110.25" x14ac:dyDescent="0.25">
      <c r="A54" s="17">
        <v>53</v>
      </c>
      <c r="B54" s="318" t="s">
        <v>2485</v>
      </c>
      <c r="C54" s="318" t="s">
        <v>2486</v>
      </c>
      <c r="D54" s="319" t="s">
        <v>2487</v>
      </c>
      <c r="E54" s="319">
        <v>2018</v>
      </c>
      <c r="F54" s="320" t="s">
        <v>751</v>
      </c>
      <c r="G54" s="233" t="s">
        <v>3209</v>
      </c>
    </row>
    <row r="55" spans="1:7" s="317" customFormat="1" ht="63" x14ac:dyDescent="0.25">
      <c r="A55" s="17">
        <v>54</v>
      </c>
      <c r="B55" s="318" t="s">
        <v>2642</v>
      </c>
      <c r="C55" s="318" t="s">
        <v>2643</v>
      </c>
      <c r="D55" s="319" t="s">
        <v>2644</v>
      </c>
      <c r="E55" s="319">
        <v>2018</v>
      </c>
      <c r="F55" s="320" t="s">
        <v>751</v>
      </c>
      <c r="G55" s="233" t="s">
        <v>3209</v>
      </c>
    </row>
    <row r="56" spans="1:7" s="317" customFormat="1" ht="47.25" x14ac:dyDescent="0.25">
      <c r="A56" s="17">
        <v>55</v>
      </c>
      <c r="B56" s="318" t="s">
        <v>2478</v>
      </c>
      <c r="C56" s="321" t="s">
        <v>2479</v>
      </c>
      <c r="D56" s="319" t="s">
        <v>2477</v>
      </c>
      <c r="E56" s="319">
        <v>2018</v>
      </c>
      <c r="F56" s="320" t="s">
        <v>751</v>
      </c>
      <c r="G56" s="233" t="s">
        <v>3209</v>
      </c>
    </row>
    <row r="57" spans="1:7" s="317" customFormat="1" ht="47.25" x14ac:dyDescent="0.25">
      <c r="A57" s="17">
        <v>56</v>
      </c>
      <c r="B57" s="318" t="s">
        <v>2491</v>
      </c>
      <c r="C57" s="321" t="s">
        <v>2489</v>
      </c>
      <c r="D57" s="319" t="s">
        <v>2492</v>
      </c>
      <c r="E57" s="319">
        <v>2018</v>
      </c>
      <c r="F57" s="320" t="s">
        <v>751</v>
      </c>
      <c r="G57" s="233" t="s">
        <v>3209</v>
      </c>
    </row>
    <row r="58" spans="1:7" s="317" customFormat="1" ht="78.75" x14ac:dyDescent="0.25">
      <c r="A58" s="17">
        <v>57</v>
      </c>
      <c r="B58" s="318" t="s">
        <v>2482</v>
      </c>
      <c r="C58" s="318" t="s">
        <v>2483</v>
      </c>
      <c r="D58" s="319" t="s">
        <v>2484</v>
      </c>
      <c r="E58" s="319">
        <v>2018</v>
      </c>
      <c r="F58" s="320" t="s">
        <v>751</v>
      </c>
      <c r="G58" s="233" t="s">
        <v>3209</v>
      </c>
    </row>
    <row r="59" spans="1:7" s="317" customFormat="1" ht="50.25" x14ac:dyDescent="0.25">
      <c r="A59" s="17">
        <v>58</v>
      </c>
      <c r="B59" s="318" t="s">
        <v>2474</v>
      </c>
      <c r="C59" s="318" t="s">
        <v>2475</v>
      </c>
      <c r="D59" s="319" t="s">
        <v>2476</v>
      </c>
      <c r="E59" s="319">
        <v>2018</v>
      </c>
      <c r="F59" s="320" t="s">
        <v>751</v>
      </c>
      <c r="G59" s="233" t="s">
        <v>3209</v>
      </c>
    </row>
    <row r="60" spans="1:7" s="317" customFormat="1" ht="47.25" x14ac:dyDescent="0.25">
      <c r="A60" s="17">
        <v>59</v>
      </c>
      <c r="B60" s="323" t="s">
        <v>658</v>
      </c>
      <c r="C60" s="324" t="s">
        <v>659</v>
      </c>
      <c r="D60" s="325" t="s">
        <v>660</v>
      </c>
      <c r="E60" s="125">
        <v>2019</v>
      </c>
      <c r="F60" s="326" t="s">
        <v>751</v>
      </c>
      <c r="G60" s="233" t="s">
        <v>3208</v>
      </c>
    </row>
    <row r="61" spans="1:7" s="317" customFormat="1" ht="47.25" x14ac:dyDescent="0.25">
      <c r="A61" s="17">
        <v>60</v>
      </c>
      <c r="B61" s="323" t="s">
        <v>694</v>
      </c>
      <c r="C61" s="324" t="s">
        <v>31</v>
      </c>
      <c r="D61" s="325" t="s">
        <v>670</v>
      </c>
      <c r="E61" s="125">
        <v>2019</v>
      </c>
      <c r="F61" s="326" t="s">
        <v>751</v>
      </c>
      <c r="G61" s="233" t="s">
        <v>3208</v>
      </c>
    </row>
    <row r="62" spans="1:7" s="317" customFormat="1" ht="47.25" x14ac:dyDescent="0.25">
      <c r="A62" s="17">
        <v>61</v>
      </c>
      <c r="B62" s="323" t="s">
        <v>693</v>
      </c>
      <c r="C62" s="324" t="s">
        <v>492</v>
      </c>
      <c r="D62" s="325" t="s">
        <v>670</v>
      </c>
      <c r="E62" s="125">
        <v>2019</v>
      </c>
      <c r="F62" s="326" t="s">
        <v>751</v>
      </c>
      <c r="G62" s="233" t="s">
        <v>3208</v>
      </c>
    </row>
    <row r="63" spans="1:7" s="317" customFormat="1" ht="47.25" x14ac:dyDescent="0.25">
      <c r="A63" s="17">
        <v>62</v>
      </c>
      <c r="B63" s="323" t="s">
        <v>726</v>
      </c>
      <c r="C63" s="323" t="s">
        <v>727</v>
      </c>
      <c r="D63" s="325" t="s">
        <v>728</v>
      </c>
      <c r="E63" s="125">
        <v>2019</v>
      </c>
      <c r="F63" s="326" t="s">
        <v>751</v>
      </c>
      <c r="G63" s="233" t="s">
        <v>3208</v>
      </c>
    </row>
    <row r="64" spans="1:7" s="317" customFormat="1" ht="47.25" x14ac:dyDescent="0.25">
      <c r="A64" s="17">
        <v>63</v>
      </c>
      <c r="B64" s="323" t="s">
        <v>714</v>
      </c>
      <c r="C64" s="323" t="s">
        <v>715</v>
      </c>
      <c r="D64" s="325" t="s">
        <v>650</v>
      </c>
      <c r="E64" s="125">
        <v>2019</v>
      </c>
      <c r="F64" s="326" t="s">
        <v>751</v>
      </c>
      <c r="G64" s="233" t="s">
        <v>3208</v>
      </c>
    </row>
    <row r="65" spans="1:7" s="317" customFormat="1" ht="47.25" x14ac:dyDescent="0.25">
      <c r="A65" s="17">
        <v>64</v>
      </c>
      <c r="B65" s="323" t="s">
        <v>724</v>
      </c>
      <c r="C65" s="323" t="s">
        <v>747</v>
      </c>
      <c r="D65" s="325" t="s">
        <v>650</v>
      </c>
      <c r="E65" s="125">
        <v>2019</v>
      </c>
      <c r="F65" s="326" t="s">
        <v>751</v>
      </c>
      <c r="G65" s="233" t="s">
        <v>3208</v>
      </c>
    </row>
    <row r="66" spans="1:7" s="317" customFormat="1" ht="47.25" x14ac:dyDescent="0.25">
      <c r="A66" s="17">
        <v>65</v>
      </c>
      <c r="B66" s="323" t="s">
        <v>716</v>
      </c>
      <c r="C66" s="324" t="s">
        <v>659</v>
      </c>
      <c r="D66" s="325" t="s">
        <v>650</v>
      </c>
      <c r="E66" s="125">
        <v>2019</v>
      </c>
      <c r="F66" s="326" t="s">
        <v>751</v>
      </c>
      <c r="G66" s="233" t="s">
        <v>3208</v>
      </c>
    </row>
    <row r="67" spans="1:7" s="317" customFormat="1" ht="47.25" x14ac:dyDescent="0.25">
      <c r="A67" s="17">
        <v>66</v>
      </c>
      <c r="B67" s="323" t="s">
        <v>713</v>
      </c>
      <c r="C67" s="324" t="s">
        <v>659</v>
      </c>
      <c r="D67" s="325" t="s">
        <v>650</v>
      </c>
      <c r="E67" s="125">
        <v>2019</v>
      </c>
      <c r="F67" s="326" t="s">
        <v>751</v>
      </c>
      <c r="G67" s="233" t="s">
        <v>3208</v>
      </c>
    </row>
    <row r="68" spans="1:7" customFormat="1" ht="47.25" x14ac:dyDescent="0.2">
      <c r="A68" s="17">
        <v>67</v>
      </c>
      <c r="B68" s="327" t="s">
        <v>725</v>
      </c>
      <c r="C68" s="327" t="s">
        <v>748</v>
      </c>
      <c r="D68" s="328" t="s">
        <v>650</v>
      </c>
      <c r="E68" s="123">
        <v>2019</v>
      </c>
      <c r="F68" s="295" t="s">
        <v>751</v>
      </c>
      <c r="G68" s="233" t="s">
        <v>3208</v>
      </c>
    </row>
    <row r="69" spans="1:7" s="77" customFormat="1" ht="47.25" x14ac:dyDescent="0.25">
      <c r="A69" s="17">
        <v>68</v>
      </c>
      <c r="B69" s="103" t="s">
        <v>648</v>
      </c>
      <c r="C69" s="329" t="s">
        <v>649</v>
      </c>
      <c r="D69" s="120" t="s">
        <v>650</v>
      </c>
      <c r="E69" s="123">
        <v>2019</v>
      </c>
      <c r="F69" s="326" t="s">
        <v>751</v>
      </c>
      <c r="G69" s="233" t="s">
        <v>3208</v>
      </c>
    </row>
    <row r="70" spans="1:7" s="77" customFormat="1" ht="31.5" x14ac:dyDescent="0.25">
      <c r="A70" s="17">
        <v>69</v>
      </c>
      <c r="B70" s="8" t="s">
        <v>3047</v>
      </c>
      <c r="C70" s="8" t="s">
        <v>3048</v>
      </c>
      <c r="D70" s="4" t="s">
        <v>1146</v>
      </c>
      <c r="E70" s="4">
        <v>2019</v>
      </c>
      <c r="F70" s="86" t="s">
        <v>751</v>
      </c>
      <c r="G70" s="233" t="s">
        <v>3209</v>
      </c>
    </row>
    <row r="71" spans="1:7" s="77" customFormat="1" ht="47.25" x14ac:dyDescent="0.25">
      <c r="A71" s="17">
        <v>70</v>
      </c>
      <c r="B71" s="250" t="s">
        <v>3058</v>
      </c>
      <c r="C71" s="258" t="s">
        <v>3059</v>
      </c>
      <c r="D71" s="32" t="s">
        <v>1146</v>
      </c>
      <c r="E71" s="251">
        <v>2019</v>
      </c>
      <c r="F71" s="85" t="s">
        <v>751</v>
      </c>
      <c r="G71" s="233" t="s">
        <v>3209</v>
      </c>
    </row>
    <row r="72" spans="1:7" s="77" customFormat="1" ht="63" x14ac:dyDescent="0.25">
      <c r="A72" s="17">
        <v>71</v>
      </c>
      <c r="B72" s="59" t="s">
        <v>3066</v>
      </c>
      <c r="C72" s="60" t="s">
        <v>3067</v>
      </c>
      <c r="D72" s="56" t="s">
        <v>1441</v>
      </c>
      <c r="E72" s="4">
        <v>2019</v>
      </c>
      <c r="F72" s="85" t="s">
        <v>751</v>
      </c>
      <c r="G72" s="233" t="s">
        <v>3209</v>
      </c>
    </row>
    <row r="73" spans="1:7" s="77" customFormat="1" ht="47.25" x14ac:dyDescent="0.25">
      <c r="A73" s="17">
        <v>72</v>
      </c>
      <c r="B73" s="59" t="s">
        <v>3068</v>
      </c>
      <c r="C73" s="60" t="s">
        <v>640</v>
      </c>
      <c r="D73" s="56" t="s">
        <v>1436</v>
      </c>
      <c r="E73" s="4">
        <v>2019</v>
      </c>
      <c r="F73" s="85" t="s">
        <v>751</v>
      </c>
      <c r="G73" s="233" t="s">
        <v>3209</v>
      </c>
    </row>
    <row r="74" spans="1:7" s="77" customFormat="1" ht="47.25" x14ac:dyDescent="0.25">
      <c r="A74" s="17">
        <v>73</v>
      </c>
      <c r="B74" s="8" t="s">
        <v>3052</v>
      </c>
      <c r="C74" s="8" t="s">
        <v>3053</v>
      </c>
      <c r="D74" s="4" t="s">
        <v>3054</v>
      </c>
      <c r="E74" s="4">
        <v>2019</v>
      </c>
      <c r="F74" s="85" t="s">
        <v>751</v>
      </c>
      <c r="G74" s="233" t="s">
        <v>3209</v>
      </c>
    </row>
    <row r="75" spans="1:7" customFormat="1" ht="94.5" x14ac:dyDescent="0.2">
      <c r="A75" s="17">
        <v>74</v>
      </c>
      <c r="B75" s="59" t="s">
        <v>3063</v>
      </c>
      <c r="C75" s="59" t="s">
        <v>3064</v>
      </c>
      <c r="D75" s="56" t="s">
        <v>3065</v>
      </c>
      <c r="E75" s="4">
        <v>2019</v>
      </c>
      <c r="F75" s="229" t="s">
        <v>751</v>
      </c>
      <c r="G75" s="233" t="s">
        <v>3209</v>
      </c>
    </row>
    <row r="76" spans="1:7" customFormat="1" ht="47.25" x14ac:dyDescent="0.2">
      <c r="A76" s="17">
        <v>75</v>
      </c>
      <c r="B76" s="8" t="s">
        <v>3044</v>
      </c>
      <c r="C76" s="8" t="s">
        <v>3045</v>
      </c>
      <c r="D76" s="4" t="s">
        <v>3046</v>
      </c>
      <c r="E76" s="4">
        <v>2019</v>
      </c>
      <c r="F76" s="224" t="s">
        <v>751</v>
      </c>
      <c r="G76" s="233" t="s">
        <v>3209</v>
      </c>
    </row>
    <row r="77" spans="1:7" s="76" customFormat="1" ht="47.25" x14ac:dyDescent="0.3">
      <c r="A77" s="17">
        <v>76</v>
      </c>
      <c r="B77" s="78" t="s">
        <v>3069</v>
      </c>
      <c r="C77" s="79" t="s">
        <v>3070</v>
      </c>
      <c r="D77" s="80" t="s">
        <v>3057</v>
      </c>
      <c r="E77" s="6">
        <v>2019</v>
      </c>
      <c r="F77" s="72" t="s">
        <v>751</v>
      </c>
      <c r="G77" s="233" t="s">
        <v>3209</v>
      </c>
    </row>
    <row r="78" spans="1:7" s="76" customFormat="1" ht="47.25" x14ac:dyDescent="0.3">
      <c r="A78" s="17">
        <v>77</v>
      </c>
      <c r="B78" s="9" t="s">
        <v>3055</v>
      </c>
      <c r="C78" s="9" t="s">
        <v>3056</v>
      </c>
      <c r="D78" s="6" t="s">
        <v>3057</v>
      </c>
      <c r="E78" s="6">
        <v>2019</v>
      </c>
      <c r="F78" s="72" t="s">
        <v>751</v>
      </c>
      <c r="G78" s="233" t="s">
        <v>3209</v>
      </c>
    </row>
    <row r="79" spans="1:7" s="76" customFormat="1" ht="94.5" x14ac:dyDescent="0.3">
      <c r="A79" s="17">
        <v>78</v>
      </c>
      <c r="B79" s="9" t="s">
        <v>3049</v>
      </c>
      <c r="C79" s="9" t="s">
        <v>3050</v>
      </c>
      <c r="D79" s="6" t="s">
        <v>3051</v>
      </c>
      <c r="E79" s="6">
        <v>2019</v>
      </c>
      <c r="F79" s="81" t="s">
        <v>751</v>
      </c>
      <c r="G79" s="233" t="s">
        <v>3209</v>
      </c>
    </row>
    <row r="80" spans="1:7" s="76" customFormat="1" ht="31.5" x14ac:dyDescent="0.3">
      <c r="A80" s="17">
        <v>79</v>
      </c>
      <c r="B80" s="9" t="s">
        <v>3060</v>
      </c>
      <c r="C80" s="9" t="s">
        <v>3061</v>
      </c>
      <c r="D80" s="6" t="s">
        <v>3062</v>
      </c>
      <c r="E80" s="6">
        <v>2019</v>
      </c>
      <c r="F80" s="72" t="s">
        <v>751</v>
      </c>
      <c r="G80" s="233" t="s">
        <v>3209</v>
      </c>
    </row>
    <row r="81" spans="1:171" s="276" customFormat="1" ht="47.25" x14ac:dyDescent="0.2">
      <c r="A81" s="81">
        <v>102</v>
      </c>
      <c r="B81" s="281" t="s">
        <v>3763</v>
      </c>
      <c r="C81" s="81" t="s">
        <v>3764</v>
      </c>
      <c r="D81" s="282" t="s">
        <v>3765</v>
      </c>
      <c r="E81" s="311">
        <v>43678</v>
      </c>
      <c r="F81" s="72" t="s">
        <v>751</v>
      </c>
      <c r="G81" s="233" t="s">
        <v>3209</v>
      </c>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312"/>
      <c r="AI81" s="312"/>
      <c r="AJ81" s="312"/>
      <c r="AK81" s="312"/>
      <c r="AL81" s="312"/>
      <c r="AM81" s="312"/>
      <c r="AN81" s="312"/>
      <c r="AO81" s="312"/>
      <c r="AP81" s="312"/>
      <c r="AQ81" s="312"/>
      <c r="AR81" s="312"/>
      <c r="AS81" s="312"/>
      <c r="AT81" s="312"/>
      <c r="AU81" s="312"/>
      <c r="AV81" s="312"/>
      <c r="AW81" s="312"/>
      <c r="AX81" s="312"/>
      <c r="AY81" s="312"/>
      <c r="AZ81" s="312"/>
      <c r="BA81" s="312"/>
      <c r="BB81" s="312"/>
      <c r="BC81" s="312"/>
      <c r="BD81" s="312"/>
      <c r="BE81" s="312"/>
      <c r="BF81" s="312"/>
      <c r="BG81" s="312"/>
      <c r="BH81" s="312"/>
      <c r="BI81" s="312"/>
      <c r="BJ81" s="312"/>
      <c r="BK81" s="312"/>
      <c r="BL81" s="312"/>
      <c r="BM81" s="312"/>
      <c r="BN81" s="312"/>
      <c r="BO81" s="312"/>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s="312"/>
      <c r="DA81" s="312"/>
      <c r="DB81" s="312"/>
      <c r="DC81" s="312"/>
      <c r="DD81" s="312"/>
      <c r="DE81" s="312"/>
      <c r="DF81" s="312"/>
      <c r="DG81" s="312"/>
      <c r="DH81" s="312"/>
      <c r="DI81" s="312"/>
      <c r="DJ81" s="312"/>
      <c r="DK81" s="312"/>
      <c r="DL81" s="312"/>
      <c r="DM81" s="312"/>
      <c r="DN81" s="312"/>
      <c r="DO81" s="312"/>
      <c r="DP81" s="312"/>
      <c r="DQ81" s="312"/>
      <c r="DR81" s="312"/>
      <c r="DS81" s="312"/>
      <c r="DT81" s="312"/>
      <c r="DU81" s="312"/>
      <c r="DV81" s="312"/>
      <c r="DW81" s="312"/>
      <c r="DX81" s="312"/>
      <c r="DY81" s="312"/>
      <c r="DZ81" s="312"/>
      <c r="EA81" s="312"/>
      <c r="EB81" s="312"/>
      <c r="EC81" s="312"/>
      <c r="ED81" s="312"/>
      <c r="EE81" s="312"/>
      <c r="EF81" s="312"/>
      <c r="EG81" s="312"/>
      <c r="EH81" s="312"/>
      <c r="EI81" s="312"/>
      <c r="EJ81" s="312"/>
      <c r="EK81" s="312"/>
      <c r="EL81" s="312"/>
      <c r="EM81" s="312"/>
      <c r="EN81" s="312"/>
      <c r="EO81" s="312"/>
      <c r="EP81" s="312"/>
      <c r="EQ81" s="312"/>
      <c r="ER81" s="312"/>
      <c r="ES81" s="312"/>
      <c r="ET81" s="312"/>
      <c r="EU81" s="312"/>
      <c r="EV81" s="312"/>
      <c r="EW81" s="312"/>
      <c r="EX81" s="312"/>
      <c r="EY81" s="312"/>
      <c r="EZ81" s="312"/>
      <c r="FA81" s="312"/>
      <c r="FB81" s="312"/>
      <c r="FC81" s="312"/>
      <c r="FD81" s="312"/>
      <c r="FE81" s="312"/>
      <c r="FF81" s="312"/>
      <c r="FG81" s="312"/>
      <c r="FH81" s="312"/>
      <c r="FI81" s="312"/>
      <c r="FJ81" s="312"/>
      <c r="FK81" s="312"/>
      <c r="FL81" s="312"/>
      <c r="FM81" s="312"/>
      <c r="FN81" s="312"/>
      <c r="FO81" s="312"/>
    </row>
    <row r="82" spans="1:171" s="276" customFormat="1" ht="31.5" x14ac:dyDescent="0.2">
      <c r="A82" s="81">
        <v>103</v>
      </c>
      <c r="B82" s="281" t="s">
        <v>3766</v>
      </c>
      <c r="C82" s="81" t="s">
        <v>1133</v>
      </c>
      <c r="D82" s="282" t="s">
        <v>3767</v>
      </c>
      <c r="E82" s="311">
        <v>43690</v>
      </c>
      <c r="F82" s="72" t="s">
        <v>751</v>
      </c>
      <c r="G82" s="233" t="s">
        <v>3209</v>
      </c>
      <c r="H82" s="312"/>
      <c r="I82" s="312"/>
      <c r="J82" s="312"/>
      <c r="K82" s="312"/>
      <c r="L82" s="312"/>
      <c r="M82" s="312"/>
      <c r="N82" s="312"/>
      <c r="O82" s="312"/>
      <c r="P82" s="312"/>
      <c r="Q82" s="312"/>
      <c r="R82" s="312"/>
      <c r="S82" s="312"/>
      <c r="T82" s="312"/>
      <c r="U82" s="312"/>
      <c r="V82" s="312"/>
      <c r="W82" s="312"/>
      <c r="X82" s="312"/>
      <c r="Y82" s="312"/>
      <c r="Z82" s="312"/>
      <c r="AA82" s="312"/>
      <c r="AB82" s="312"/>
      <c r="AC82" s="312"/>
      <c r="AD82" s="312"/>
      <c r="AE82" s="312"/>
      <c r="AF82" s="312"/>
      <c r="AG82" s="312"/>
      <c r="AH82" s="312"/>
      <c r="AI82" s="312"/>
      <c r="AJ82" s="312"/>
      <c r="AK82" s="312"/>
      <c r="AL82" s="312"/>
      <c r="AM82" s="312"/>
      <c r="AN82" s="312"/>
      <c r="AO82" s="312"/>
      <c r="AP82" s="312"/>
      <c r="AQ82" s="312"/>
      <c r="AR82" s="312"/>
      <c r="AS82" s="312"/>
      <c r="AT82" s="312"/>
      <c r="AU82" s="312"/>
      <c r="AV82" s="312"/>
      <c r="AW82" s="312"/>
      <c r="AX82" s="312"/>
      <c r="AY82" s="312"/>
      <c r="AZ82" s="312"/>
      <c r="BA82" s="312"/>
      <c r="BB82" s="312"/>
      <c r="BC82" s="312"/>
      <c r="BD82" s="312"/>
      <c r="BE82" s="312"/>
      <c r="BF82" s="312"/>
      <c r="BG82" s="312"/>
      <c r="BH82" s="312"/>
      <c r="BI82" s="312"/>
      <c r="BJ82" s="312"/>
      <c r="BK82" s="312"/>
      <c r="BL82" s="312"/>
      <c r="BM82" s="312"/>
      <c r="BN82" s="312"/>
      <c r="BO82" s="312"/>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s="312"/>
      <c r="DA82" s="312"/>
      <c r="DB82" s="312"/>
      <c r="DC82" s="312"/>
      <c r="DD82" s="312"/>
      <c r="DE82" s="312"/>
      <c r="DF82" s="312"/>
      <c r="DG82" s="312"/>
      <c r="DH82" s="312"/>
      <c r="DI82" s="312"/>
      <c r="DJ82" s="312"/>
      <c r="DK82" s="312"/>
      <c r="DL82" s="312"/>
      <c r="DM82" s="312"/>
      <c r="DN82" s="312"/>
      <c r="DO82" s="312"/>
      <c r="DP82" s="312"/>
      <c r="DQ82" s="312"/>
      <c r="DR82" s="312"/>
      <c r="DS82" s="312"/>
      <c r="DT82" s="312"/>
      <c r="DU82" s="312"/>
      <c r="DV82" s="312"/>
      <c r="DW82" s="312"/>
      <c r="DX82" s="312"/>
      <c r="DY82" s="312"/>
      <c r="DZ82" s="312"/>
      <c r="EA82" s="312"/>
      <c r="EB82" s="312"/>
      <c r="EC82" s="312"/>
      <c r="ED82" s="312"/>
      <c r="EE82" s="312"/>
      <c r="EF82" s="312"/>
      <c r="EG82" s="312"/>
      <c r="EH82" s="312"/>
      <c r="EI82" s="312"/>
      <c r="EJ82" s="312"/>
      <c r="EK82" s="312"/>
      <c r="EL82" s="312"/>
      <c r="EM82" s="312"/>
      <c r="EN82" s="312"/>
      <c r="EO82" s="312"/>
      <c r="EP82" s="312"/>
      <c r="EQ82" s="312"/>
      <c r="ER82" s="312"/>
      <c r="ES82" s="312"/>
      <c r="ET82" s="312"/>
      <c r="EU82" s="312"/>
      <c r="EV82" s="312"/>
      <c r="EW82" s="312"/>
      <c r="EX82" s="312"/>
      <c r="EY82" s="312"/>
      <c r="EZ82" s="312"/>
      <c r="FA82" s="312"/>
      <c r="FB82" s="312"/>
      <c r="FC82" s="312"/>
      <c r="FD82" s="312"/>
      <c r="FE82" s="312"/>
      <c r="FF82" s="312"/>
      <c r="FG82" s="312"/>
      <c r="FH82" s="312"/>
      <c r="FI82" s="312"/>
      <c r="FJ82" s="312"/>
      <c r="FK82" s="312"/>
      <c r="FL82" s="312"/>
      <c r="FM82" s="312"/>
      <c r="FN82" s="312"/>
      <c r="FO82" s="312"/>
    </row>
    <row r="83" spans="1:171" s="276" customFormat="1" ht="47.25" x14ac:dyDescent="0.2">
      <c r="A83" s="81">
        <v>104</v>
      </c>
      <c r="B83" s="281" t="s">
        <v>3768</v>
      </c>
      <c r="C83" s="81" t="s">
        <v>3769</v>
      </c>
      <c r="D83" s="282" t="s">
        <v>3770</v>
      </c>
      <c r="E83" s="311">
        <v>43709</v>
      </c>
      <c r="F83" s="72" t="s">
        <v>751</v>
      </c>
      <c r="G83" s="233" t="s">
        <v>3209</v>
      </c>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312"/>
      <c r="AI83" s="312"/>
      <c r="AJ83" s="312"/>
      <c r="AK83" s="312"/>
      <c r="AL83" s="312"/>
      <c r="AM83" s="312"/>
      <c r="AN83" s="312"/>
      <c r="AO83" s="312"/>
      <c r="AP83" s="312"/>
      <c r="AQ83" s="312"/>
      <c r="AR83" s="312"/>
      <c r="AS83" s="312"/>
      <c r="AT83" s="312"/>
      <c r="AU83" s="312"/>
      <c r="AV83" s="312"/>
      <c r="AW83" s="312"/>
      <c r="AX83" s="312"/>
      <c r="AY83" s="312"/>
      <c r="AZ83" s="312"/>
      <c r="BA83" s="312"/>
      <c r="BB83" s="312"/>
      <c r="BC83" s="312"/>
      <c r="BD83" s="312"/>
      <c r="BE83" s="312"/>
      <c r="BF83" s="312"/>
      <c r="BG83" s="312"/>
      <c r="BH83" s="312"/>
      <c r="BI83" s="312"/>
      <c r="BJ83" s="312"/>
      <c r="BK83" s="312"/>
      <c r="BL83" s="312"/>
      <c r="BM83" s="312"/>
      <c r="BN83" s="312"/>
      <c r="BO83" s="312"/>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s="312"/>
      <c r="DA83" s="312"/>
      <c r="DB83" s="312"/>
      <c r="DC83" s="312"/>
      <c r="DD83" s="312"/>
      <c r="DE83" s="312"/>
      <c r="DF83" s="312"/>
      <c r="DG83" s="312"/>
      <c r="DH83" s="312"/>
      <c r="DI83" s="312"/>
      <c r="DJ83" s="312"/>
      <c r="DK83" s="312"/>
      <c r="DL83" s="312"/>
      <c r="DM83" s="312"/>
      <c r="DN83" s="312"/>
      <c r="DO83" s="312"/>
      <c r="DP83" s="312"/>
      <c r="DQ83" s="312"/>
      <c r="DR83" s="312"/>
      <c r="DS83" s="312"/>
      <c r="DT83" s="312"/>
      <c r="DU83" s="312"/>
      <c r="DV83" s="312"/>
      <c r="DW83" s="312"/>
      <c r="DX83" s="312"/>
      <c r="DY83" s="312"/>
      <c r="DZ83" s="312"/>
      <c r="EA83" s="312"/>
      <c r="EB83" s="312"/>
      <c r="EC83" s="312"/>
      <c r="ED83" s="312"/>
      <c r="EE83" s="312"/>
      <c r="EF83" s="312"/>
      <c r="EG83" s="312"/>
      <c r="EH83" s="312"/>
      <c r="EI83" s="312"/>
      <c r="EJ83" s="312"/>
      <c r="EK83" s="312"/>
      <c r="EL83" s="312"/>
      <c r="EM83" s="312"/>
      <c r="EN83" s="312"/>
      <c r="EO83" s="312"/>
      <c r="EP83" s="312"/>
      <c r="EQ83" s="312"/>
      <c r="ER83" s="312"/>
      <c r="ES83" s="312"/>
      <c r="ET83" s="312"/>
      <c r="EU83" s="312"/>
      <c r="EV83" s="312"/>
      <c r="EW83" s="312"/>
      <c r="EX83" s="312"/>
      <c r="EY83" s="312"/>
      <c r="EZ83" s="312"/>
      <c r="FA83" s="312"/>
      <c r="FB83" s="312"/>
      <c r="FC83" s="312"/>
      <c r="FD83" s="312"/>
      <c r="FE83" s="312"/>
      <c r="FF83" s="312"/>
      <c r="FG83" s="312"/>
      <c r="FH83" s="312"/>
      <c r="FI83" s="312"/>
      <c r="FJ83" s="312"/>
      <c r="FK83" s="312"/>
      <c r="FL83" s="312"/>
      <c r="FM83" s="312"/>
      <c r="FN83" s="312"/>
      <c r="FO83" s="312"/>
    </row>
    <row r="84" spans="1:171" s="276" customFormat="1" ht="78.75" x14ac:dyDescent="0.2">
      <c r="A84" s="81">
        <v>105</v>
      </c>
      <c r="B84" s="330" t="s">
        <v>3771</v>
      </c>
      <c r="C84" s="331" t="s">
        <v>1246</v>
      </c>
      <c r="D84" s="332" t="s">
        <v>3772</v>
      </c>
      <c r="E84" s="333">
        <v>43718</v>
      </c>
      <c r="F84" s="334" t="s">
        <v>751</v>
      </c>
      <c r="G84" s="233" t="s">
        <v>3209</v>
      </c>
      <c r="H84" s="312"/>
      <c r="I84" s="312"/>
      <c r="J84" s="312"/>
      <c r="K84" s="312"/>
      <c r="L84" s="312"/>
      <c r="M84" s="312"/>
      <c r="N84" s="312"/>
      <c r="O84" s="312"/>
      <c r="P84" s="312"/>
      <c r="Q84" s="312"/>
      <c r="R84" s="312"/>
      <c r="S84" s="312"/>
      <c r="T84" s="312"/>
      <c r="U84" s="312"/>
      <c r="V84" s="312"/>
      <c r="W84" s="312"/>
      <c r="X84" s="312"/>
      <c r="Y84" s="312"/>
      <c r="Z84" s="312"/>
      <c r="AA84" s="312"/>
      <c r="AB84" s="312"/>
      <c r="AC84" s="312"/>
      <c r="AD84" s="312"/>
      <c r="AE84" s="312"/>
      <c r="AF84" s="312"/>
      <c r="AG84" s="312"/>
      <c r="AH84" s="312"/>
      <c r="AI84" s="312"/>
      <c r="AJ84" s="312"/>
      <c r="AK84" s="312"/>
      <c r="AL84" s="312"/>
      <c r="AM84" s="312"/>
      <c r="AN84" s="312"/>
      <c r="AO84" s="312"/>
      <c r="AP84" s="312"/>
      <c r="AQ84" s="312"/>
      <c r="AR84" s="312"/>
      <c r="AS84" s="312"/>
      <c r="AT84" s="312"/>
      <c r="AU84" s="312"/>
      <c r="AV84" s="312"/>
      <c r="AW84" s="312"/>
      <c r="AX84" s="312"/>
      <c r="AY84" s="312"/>
      <c r="AZ84" s="312"/>
      <c r="BA84" s="312"/>
      <c r="BB84" s="312"/>
      <c r="BC84" s="312"/>
      <c r="BD84" s="312"/>
      <c r="BE84" s="312"/>
      <c r="BF84" s="312"/>
      <c r="BG84" s="312"/>
      <c r="BH84" s="312"/>
      <c r="BI84" s="312"/>
      <c r="BJ84" s="312"/>
      <c r="BK84" s="312"/>
      <c r="BL84" s="312"/>
      <c r="BM84" s="312"/>
      <c r="BN84" s="312"/>
      <c r="BO84" s="312"/>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s="312"/>
      <c r="DA84" s="312"/>
      <c r="DB84" s="312"/>
      <c r="DC84" s="312"/>
      <c r="DD84" s="312"/>
      <c r="DE84" s="312"/>
      <c r="DF84" s="312"/>
      <c r="DG84" s="312"/>
      <c r="DH84" s="312"/>
      <c r="DI84" s="312"/>
      <c r="DJ84" s="312"/>
      <c r="DK84" s="312"/>
      <c r="DL84" s="312"/>
      <c r="DM84" s="312"/>
      <c r="DN84" s="312"/>
      <c r="DO84" s="312"/>
      <c r="DP84" s="312"/>
      <c r="DQ84" s="312"/>
      <c r="DR84" s="312"/>
      <c r="DS84" s="312"/>
      <c r="DT84" s="312"/>
      <c r="DU84" s="312"/>
      <c r="DV84" s="312"/>
      <c r="DW84" s="312"/>
      <c r="DX84" s="312"/>
      <c r="DY84" s="312"/>
      <c r="DZ84" s="312"/>
      <c r="EA84" s="312"/>
      <c r="EB84" s="312"/>
      <c r="EC84" s="312"/>
      <c r="ED84" s="312"/>
      <c r="EE84" s="312"/>
      <c r="EF84" s="312"/>
      <c r="EG84" s="312"/>
      <c r="EH84" s="312"/>
      <c r="EI84" s="312"/>
      <c r="EJ84" s="312"/>
      <c r="EK84" s="312"/>
      <c r="EL84" s="312"/>
      <c r="EM84" s="312"/>
      <c r="EN84" s="312"/>
      <c r="EO84" s="312"/>
      <c r="EP84" s="312"/>
      <c r="EQ84" s="312"/>
      <c r="ER84" s="312"/>
      <c r="ES84" s="312"/>
      <c r="ET84" s="312"/>
      <c r="EU84" s="312"/>
      <c r="EV84" s="312"/>
      <c r="EW84" s="312"/>
      <c r="EX84" s="312"/>
      <c r="EY84" s="312"/>
      <c r="EZ84" s="312"/>
      <c r="FA84" s="312"/>
      <c r="FB84" s="312"/>
      <c r="FC84" s="312"/>
      <c r="FD84" s="312"/>
      <c r="FE84" s="312"/>
      <c r="FF84" s="312"/>
      <c r="FG84" s="312"/>
      <c r="FH84" s="312"/>
      <c r="FI84" s="312"/>
      <c r="FJ84" s="312"/>
      <c r="FK84" s="312"/>
      <c r="FL84" s="312"/>
      <c r="FM84" s="312"/>
      <c r="FN84" s="312"/>
      <c r="FO84" s="312"/>
    </row>
    <row r="85" spans="1:171" s="278" customFormat="1" ht="47.25" x14ac:dyDescent="0.2">
      <c r="A85" s="81">
        <v>109</v>
      </c>
      <c r="B85" s="281" t="s">
        <v>3773</v>
      </c>
      <c r="C85" s="81" t="s">
        <v>3774</v>
      </c>
      <c r="D85" s="282" t="s">
        <v>3775</v>
      </c>
      <c r="E85" s="311">
        <v>43830</v>
      </c>
      <c r="F85" s="72" t="s">
        <v>751</v>
      </c>
      <c r="G85" s="233" t="s">
        <v>3209</v>
      </c>
      <c r="H85" s="312"/>
      <c r="I85" s="312"/>
      <c r="J85" s="312"/>
      <c r="K85" s="312"/>
      <c r="L85" s="312"/>
      <c r="M85" s="312"/>
      <c r="N85" s="312"/>
      <c r="O85" s="312"/>
      <c r="P85" s="312"/>
      <c r="Q85" s="312"/>
      <c r="R85" s="312"/>
      <c r="S85" s="312"/>
      <c r="T85" s="312"/>
      <c r="U85" s="312"/>
      <c r="V85" s="312"/>
      <c r="W85" s="312"/>
      <c r="X85" s="312"/>
      <c r="Y85" s="312"/>
      <c r="Z85" s="312"/>
      <c r="AA85" s="312"/>
      <c r="AB85" s="312"/>
      <c r="AC85" s="312"/>
      <c r="AD85" s="312"/>
      <c r="AE85" s="312"/>
      <c r="AF85" s="312"/>
      <c r="AG85" s="312"/>
      <c r="AH85" s="312"/>
      <c r="AI85" s="312"/>
      <c r="AJ85" s="312"/>
      <c r="AK85" s="312"/>
      <c r="AL85" s="312"/>
      <c r="AM85" s="312"/>
      <c r="AN85" s="312"/>
      <c r="AO85" s="312"/>
      <c r="AP85" s="312"/>
      <c r="AQ85" s="312"/>
      <c r="AR85" s="312"/>
      <c r="AS85" s="312"/>
      <c r="AT85" s="312"/>
      <c r="AU85" s="312"/>
      <c r="AV85" s="312"/>
      <c r="AW85" s="312"/>
      <c r="AX85" s="312"/>
      <c r="AY85" s="312"/>
      <c r="AZ85" s="312"/>
      <c r="BA85" s="312"/>
      <c r="BB85" s="312"/>
      <c r="BC85" s="312"/>
      <c r="BD85" s="312"/>
      <c r="BE85" s="312"/>
      <c r="BF85" s="312"/>
      <c r="BG85" s="312"/>
      <c r="BH85" s="312"/>
      <c r="BI85" s="312"/>
      <c r="BJ85" s="312"/>
      <c r="BK85" s="312"/>
      <c r="BL85" s="312"/>
      <c r="BM85" s="312"/>
      <c r="BN85" s="312"/>
      <c r="BO85" s="312"/>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s="312"/>
      <c r="DA85" s="312"/>
      <c r="DB85" s="312"/>
      <c r="DC85" s="312"/>
      <c r="DD85" s="312"/>
      <c r="DE85" s="312"/>
      <c r="DF85" s="312"/>
      <c r="DG85" s="312"/>
      <c r="DH85" s="312"/>
      <c r="DI85" s="312"/>
      <c r="DJ85" s="312"/>
      <c r="DK85" s="312"/>
      <c r="DL85" s="312"/>
      <c r="DM85" s="312"/>
      <c r="DN85" s="312"/>
      <c r="DO85" s="312"/>
      <c r="DP85" s="312"/>
      <c r="DQ85" s="312"/>
      <c r="DR85" s="312"/>
      <c r="DS85" s="312"/>
      <c r="DT85" s="312"/>
      <c r="DU85" s="312"/>
      <c r="DV85" s="312"/>
      <c r="DW85" s="312"/>
      <c r="DX85" s="312"/>
      <c r="DY85" s="312"/>
      <c r="DZ85" s="312"/>
      <c r="EA85" s="312"/>
      <c r="EB85" s="312"/>
      <c r="EC85" s="312"/>
      <c r="ED85" s="312"/>
      <c r="EE85" s="312"/>
      <c r="EF85" s="312"/>
      <c r="EG85" s="312"/>
      <c r="EH85" s="312"/>
      <c r="EI85" s="312"/>
      <c r="EJ85" s="312"/>
      <c r="EK85" s="312"/>
      <c r="EL85" s="312"/>
      <c r="EM85" s="312"/>
      <c r="EN85" s="312"/>
      <c r="EO85" s="312"/>
      <c r="EP85" s="312"/>
      <c r="EQ85" s="312"/>
      <c r="ER85" s="312"/>
      <c r="ES85" s="312"/>
      <c r="ET85" s="312"/>
      <c r="EU85" s="312"/>
      <c r="EV85" s="312"/>
      <c r="EW85" s="312"/>
      <c r="EX85" s="312"/>
      <c r="EY85" s="312"/>
      <c r="EZ85" s="312"/>
      <c r="FA85" s="312"/>
      <c r="FB85" s="312"/>
      <c r="FC85" s="312"/>
      <c r="FD85" s="312"/>
      <c r="FE85" s="312"/>
      <c r="FF85" s="312"/>
      <c r="FG85" s="312"/>
      <c r="FH85" s="312"/>
      <c r="FI85" s="312"/>
      <c r="FJ85" s="312"/>
      <c r="FK85" s="312"/>
      <c r="FL85" s="312"/>
      <c r="FM85" s="312"/>
      <c r="FN85" s="312"/>
      <c r="FO85" s="312"/>
    </row>
    <row r="86" spans="1:171" s="316" customFormat="1" ht="47.25" x14ac:dyDescent="0.25">
      <c r="A86" s="224">
        <v>82</v>
      </c>
      <c r="B86" s="313" t="s">
        <v>3797</v>
      </c>
      <c r="C86" s="224" t="s">
        <v>3798</v>
      </c>
      <c r="D86" s="314" t="s">
        <v>3799</v>
      </c>
      <c r="E86" s="315">
        <v>43684</v>
      </c>
      <c r="F86" s="72" t="s">
        <v>751</v>
      </c>
      <c r="G86" s="233" t="s">
        <v>3208</v>
      </c>
    </row>
    <row r="87" spans="1:171" s="316" customFormat="1" ht="63" x14ac:dyDescent="0.25">
      <c r="A87" s="224">
        <v>83</v>
      </c>
      <c r="B87" s="313" t="s">
        <v>691</v>
      </c>
      <c r="C87" s="224" t="s">
        <v>3800</v>
      </c>
      <c r="D87" s="314" t="s">
        <v>3801</v>
      </c>
      <c r="E87" s="315">
        <v>43764</v>
      </c>
      <c r="F87" s="72" t="s">
        <v>751</v>
      </c>
      <c r="G87" s="233" t="s">
        <v>3208</v>
      </c>
    </row>
    <row r="88" spans="1:171" s="316" customFormat="1" ht="63" x14ac:dyDescent="0.25">
      <c r="A88" s="224">
        <v>87</v>
      </c>
      <c r="B88" s="313" t="s">
        <v>3803</v>
      </c>
      <c r="C88" s="224" t="s">
        <v>3804</v>
      </c>
      <c r="D88" s="314" t="s">
        <v>3805</v>
      </c>
      <c r="E88" s="315">
        <v>43797</v>
      </c>
      <c r="F88" s="72" t="s">
        <v>751</v>
      </c>
      <c r="G88" s="233" t="s">
        <v>3208</v>
      </c>
    </row>
    <row r="89" spans="1:171" s="316" customFormat="1" ht="47.25" x14ac:dyDescent="0.25">
      <c r="A89" s="224">
        <v>88</v>
      </c>
      <c r="B89" s="313" t="s">
        <v>3806</v>
      </c>
      <c r="C89" s="224" t="s">
        <v>3802</v>
      </c>
      <c r="D89" s="314" t="s">
        <v>3799</v>
      </c>
      <c r="E89" s="315">
        <v>43797</v>
      </c>
      <c r="F89" s="72" t="s">
        <v>751</v>
      </c>
      <c r="G89" s="233" t="s">
        <v>3208</v>
      </c>
    </row>
    <row r="90" spans="1:171" s="316" customFormat="1" ht="110.25" x14ac:dyDescent="0.25">
      <c r="A90" s="224">
        <v>90</v>
      </c>
      <c r="B90" s="313" t="s">
        <v>3807</v>
      </c>
      <c r="C90" s="224" t="s">
        <v>3808</v>
      </c>
      <c r="D90" s="314" t="s">
        <v>3809</v>
      </c>
      <c r="E90" s="315">
        <v>43806</v>
      </c>
      <c r="F90" s="72" t="s">
        <v>751</v>
      </c>
      <c r="G90" s="233" t="s">
        <v>3208</v>
      </c>
    </row>
    <row r="91" spans="1:171" s="301" customFormat="1" ht="47.25" x14ac:dyDescent="0.25">
      <c r="A91" s="298">
        <v>11</v>
      </c>
      <c r="B91" s="298" t="s">
        <v>3786</v>
      </c>
      <c r="C91" s="299" t="s">
        <v>3787</v>
      </c>
      <c r="D91" s="298" t="s">
        <v>997</v>
      </c>
      <c r="E91" s="300">
        <v>2020</v>
      </c>
      <c r="F91" s="53" t="s">
        <v>751</v>
      </c>
      <c r="G91" s="303" t="s">
        <v>3209</v>
      </c>
    </row>
    <row r="92" spans="1:171" s="301" customFormat="1" ht="63" x14ac:dyDescent="0.25">
      <c r="A92" s="298">
        <v>37</v>
      </c>
      <c r="B92" s="298" t="s">
        <v>4656</v>
      </c>
      <c r="C92" s="299" t="s">
        <v>4657</v>
      </c>
      <c r="D92" s="298" t="s">
        <v>1665</v>
      </c>
      <c r="E92" s="300">
        <v>2020</v>
      </c>
      <c r="F92" s="53" t="s">
        <v>751</v>
      </c>
      <c r="G92" s="303" t="s">
        <v>3209</v>
      </c>
    </row>
    <row r="93" spans="1:171" s="301" customFormat="1" ht="31.5" x14ac:dyDescent="0.25">
      <c r="A93" s="298">
        <v>38</v>
      </c>
      <c r="B93" s="298" t="s">
        <v>4658</v>
      </c>
      <c r="C93" s="299" t="s">
        <v>4659</v>
      </c>
      <c r="D93" s="298" t="s">
        <v>1665</v>
      </c>
      <c r="E93" s="300">
        <v>2020</v>
      </c>
      <c r="F93" s="53" t="s">
        <v>751</v>
      </c>
      <c r="G93" s="303" t="s">
        <v>3209</v>
      </c>
    </row>
    <row r="94" spans="1:171" s="301" customFormat="1" ht="47.25" x14ac:dyDescent="0.25">
      <c r="A94" s="298">
        <v>45</v>
      </c>
      <c r="B94" s="298" t="s">
        <v>4660</v>
      </c>
      <c r="C94" s="299" t="s">
        <v>4661</v>
      </c>
      <c r="D94" s="298" t="s">
        <v>2331</v>
      </c>
      <c r="E94" s="300">
        <v>2020</v>
      </c>
      <c r="F94" s="53" t="s">
        <v>751</v>
      </c>
      <c r="G94" s="303" t="s">
        <v>3209</v>
      </c>
    </row>
    <row r="95" spans="1:171" s="301" customFormat="1" ht="63" x14ac:dyDescent="0.25">
      <c r="A95" s="298">
        <v>49</v>
      </c>
      <c r="B95" s="298" t="s">
        <v>3776</v>
      </c>
      <c r="C95" s="299" t="s">
        <v>3777</v>
      </c>
      <c r="D95" s="298" t="s">
        <v>1133</v>
      </c>
      <c r="E95" s="300">
        <v>2020</v>
      </c>
      <c r="F95" s="53" t="s">
        <v>751</v>
      </c>
      <c r="G95" s="303" t="s">
        <v>3209</v>
      </c>
    </row>
    <row r="96" spans="1:171" s="301" customFormat="1" ht="63" x14ac:dyDescent="0.25">
      <c r="A96" s="298">
        <v>71</v>
      </c>
      <c r="B96" s="298" t="s">
        <v>3795</v>
      </c>
      <c r="C96" s="299" t="s">
        <v>3789</v>
      </c>
      <c r="D96" s="298" t="s">
        <v>3796</v>
      </c>
      <c r="E96" s="300">
        <v>2020</v>
      </c>
      <c r="F96" s="53" t="s">
        <v>751</v>
      </c>
      <c r="G96" s="303" t="s">
        <v>3209</v>
      </c>
    </row>
    <row r="97" spans="1:7" s="301" customFormat="1" ht="63" x14ac:dyDescent="0.25">
      <c r="A97" s="298">
        <v>125</v>
      </c>
      <c r="B97" s="298" t="s">
        <v>3778</v>
      </c>
      <c r="C97" s="299" t="s">
        <v>3779</v>
      </c>
      <c r="D97" s="298" t="s">
        <v>1436</v>
      </c>
      <c r="E97" s="300">
        <v>2020</v>
      </c>
      <c r="F97" s="53" t="s">
        <v>751</v>
      </c>
      <c r="G97" s="303" t="s">
        <v>3209</v>
      </c>
    </row>
    <row r="98" spans="1:7" s="301" customFormat="1" ht="47.25" x14ac:dyDescent="0.25">
      <c r="A98" s="298">
        <v>134</v>
      </c>
      <c r="B98" s="298" t="s">
        <v>3782</v>
      </c>
      <c r="C98" s="299" t="s">
        <v>3783</v>
      </c>
      <c r="D98" s="298" t="s">
        <v>1436</v>
      </c>
      <c r="E98" s="300">
        <v>2020</v>
      </c>
      <c r="F98" s="53" t="s">
        <v>751</v>
      </c>
      <c r="G98" s="303" t="s">
        <v>3209</v>
      </c>
    </row>
    <row r="99" spans="1:7" s="301" customFormat="1" ht="78.75" x14ac:dyDescent="0.25">
      <c r="A99" s="298">
        <v>147</v>
      </c>
      <c r="B99" s="298" t="s">
        <v>4662</v>
      </c>
      <c r="C99" s="299" t="s">
        <v>4663</v>
      </c>
      <c r="D99" s="298" t="s">
        <v>1441</v>
      </c>
      <c r="E99" s="300">
        <v>2020</v>
      </c>
      <c r="F99" s="53" t="s">
        <v>751</v>
      </c>
      <c r="G99" s="303" t="s">
        <v>3209</v>
      </c>
    </row>
    <row r="100" spans="1:7" s="301" customFormat="1" ht="63" x14ac:dyDescent="0.25">
      <c r="A100" s="298">
        <v>174</v>
      </c>
      <c r="B100" s="298" t="s">
        <v>4664</v>
      </c>
      <c r="C100" s="299" t="s">
        <v>4665</v>
      </c>
      <c r="D100" s="298" t="s">
        <v>2245</v>
      </c>
      <c r="E100" s="300">
        <v>2020</v>
      </c>
      <c r="F100" s="53" t="s">
        <v>751</v>
      </c>
      <c r="G100" s="303" t="s">
        <v>3209</v>
      </c>
    </row>
    <row r="101" spans="1:7" s="301" customFormat="1" ht="47.25" x14ac:dyDescent="0.25">
      <c r="A101" s="298">
        <v>205</v>
      </c>
      <c r="B101" s="298" t="s">
        <v>4666</v>
      </c>
      <c r="C101" s="299" t="s">
        <v>488</v>
      </c>
      <c r="D101" s="298" t="s">
        <v>4667</v>
      </c>
      <c r="E101" s="300">
        <v>2020</v>
      </c>
      <c r="F101" s="53" t="s">
        <v>751</v>
      </c>
      <c r="G101" s="303" t="s">
        <v>3209</v>
      </c>
    </row>
    <row r="102" spans="1:7" s="301" customFormat="1" ht="63" x14ac:dyDescent="0.25">
      <c r="A102" s="298">
        <v>206</v>
      </c>
      <c r="B102" s="298" t="s">
        <v>3780</v>
      </c>
      <c r="C102" s="299" t="s">
        <v>3781</v>
      </c>
      <c r="D102" s="298" t="s">
        <v>2383</v>
      </c>
      <c r="E102" s="300">
        <v>2020</v>
      </c>
      <c r="F102" s="53" t="s">
        <v>751</v>
      </c>
      <c r="G102" s="303" t="s">
        <v>3209</v>
      </c>
    </row>
    <row r="103" spans="1:7" s="301" customFormat="1" ht="63" x14ac:dyDescent="0.25">
      <c r="A103" s="298">
        <v>239</v>
      </c>
      <c r="B103" s="298" t="s">
        <v>3788</v>
      </c>
      <c r="C103" s="299" t="s">
        <v>3789</v>
      </c>
      <c r="D103" s="298" t="s">
        <v>2162</v>
      </c>
      <c r="E103" s="300">
        <v>2020</v>
      </c>
      <c r="F103" s="53" t="s">
        <v>751</v>
      </c>
      <c r="G103" s="303" t="s">
        <v>3209</v>
      </c>
    </row>
    <row r="104" spans="1:7" s="301" customFormat="1" ht="78.75" x14ac:dyDescent="0.25">
      <c r="A104" s="298">
        <v>242</v>
      </c>
      <c r="B104" s="298" t="s">
        <v>4668</v>
      </c>
      <c r="C104" s="298" t="s">
        <v>4669</v>
      </c>
      <c r="D104" s="298" t="s">
        <v>2712</v>
      </c>
      <c r="E104" s="300">
        <v>2020</v>
      </c>
      <c r="F104" s="53" t="s">
        <v>751</v>
      </c>
      <c r="G104" s="303" t="s">
        <v>3209</v>
      </c>
    </row>
    <row r="105" spans="1:7" s="301" customFormat="1" ht="63" x14ac:dyDescent="0.25">
      <c r="A105" s="298">
        <v>244</v>
      </c>
      <c r="B105" s="298" t="s">
        <v>4670</v>
      </c>
      <c r="C105" s="299" t="s">
        <v>4671</v>
      </c>
      <c r="D105" s="298" t="s">
        <v>2162</v>
      </c>
      <c r="E105" s="300">
        <v>2020</v>
      </c>
      <c r="F105" s="53" t="s">
        <v>751</v>
      </c>
      <c r="G105" s="303" t="s">
        <v>3209</v>
      </c>
    </row>
    <row r="106" spans="1:7" s="301" customFormat="1" ht="47.25" x14ac:dyDescent="0.25">
      <c r="A106" s="298">
        <v>245</v>
      </c>
      <c r="B106" s="298" t="s">
        <v>4672</v>
      </c>
      <c r="C106" s="299" t="s">
        <v>4673</v>
      </c>
      <c r="D106" s="298" t="s">
        <v>2162</v>
      </c>
      <c r="E106" s="300">
        <v>2020</v>
      </c>
      <c r="F106" s="53" t="s">
        <v>751</v>
      </c>
      <c r="G106" s="303" t="s">
        <v>3209</v>
      </c>
    </row>
    <row r="107" spans="1:7" s="301" customFormat="1" ht="47.25" x14ac:dyDescent="0.25">
      <c r="A107" s="298">
        <v>246</v>
      </c>
      <c r="B107" s="298" t="s">
        <v>3792</v>
      </c>
      <c r="C107" s="299" t="s">
        <v>3794</v>
      </c>
      <c r="D107" s="298" t="s">
        <v>3793</v>
      </c>
      <c r="E107" s="300">
        <v>2020</v>
      </c>
      <c r="F107" s="53" t="s">
        <v>751</v>
      </c>
      <c r="G107" s="303" t="s">
        <v>3209</v>
      </c>
    </row>
    <row r="108" spans="1:7" s="301" customFormat="1" ht="47.25" x14ac:dyDescent="0.25">
      <c r="A108" s="298">
        <v>172</v>
      </c>
      <c r="B108" s="304" t="s">
        <v>4674</v>
      </c>
      <c r="C108" s="299" t="s">
        <v>4675</v>
      </c>
      <c r="D108" s="298" t="s">
        <v>4676</v>
      </c>
      <c r="E108" s="300">
        <v>2021</v>
      </c>
      <c r="F108" s="53" t="s">
        <v>751</v>
      </c>
      <c r="G108" s="303" t="s">
        <v>3209</v>
      </c>
    </row>
    <row r="109" spans="1:7" s="301" customFormat="1" ht="47.25" x14ac:dyDescent="0.25">
      <c r="A109" s="298">
        <v>173</v>
      </c>
      <c r="B109" s="304" t="s">
        <v>4677</v>
      </c>
      <c r="C109" s="299" t="s">
        <v>4678</v>
      </c>
      <c r="D109" s="298" t="s">
        <v>4679</v>
      </c>
      <c r="E109" s="300">
        <v>2021</v>
      </c>
      <c r="F109" s="53" t="s">
        <v>751</v>
      </c>
      <c r="G109" s="303" t="s">
        <v>3209</v>
      </c>
    </row>
    <row r="110" spans="1:7" s="301" customFormat="1" ht="47.25" x14ac:dyDescent="0.25">
      <c r="A110" s="298">
        <v>224</v>
      </c>
      <c r="B110" s="304" t="s">
        <v>4680</v>
      </c>
      <c r="C110" s="299" t="s">
        <v>4681</v>
      </c>
      <c r="D110" s="298" t="s">
        <v>4682</v>
      </c>
      <c r="E110" s="300">
        <v>2021</v>
      </c>
      <c r="F110" s="53" t="s">
        <v>751</v>
      </c>
      <c r="G110" s="303" t="s">
        <v>3209</v>
      </c>
    </row>
    <row r="111" spans="1:7" s="301" customFormat="1" ht="63" x14ac:dyDescent="0.25">
      <c r="A111" s="298">
        <v>52</v>
      </c>
      <c r="B111" s="304" t="s">
        <v>4683</v>
      </c>
      <c r="C111" s="299" t="s">
        <v>4684</v>
      </c>
      <c r="D111" s="298" t="s">
        <v>3796</v>
      </c>
      <c r="E111" s="300">
        <v>2021</v>
      </c>
      <c r="F111" s="53" t="s">
        <v>751</v>
      </c>
      <c r="G111" s="303" t="s">
        <v>3209</v>
      </c>
    </row>
    <row r="112" spans="1:7" s="301" customFormat="1" ht="63" x14ac:dyDescent="0.25">
      <c r="A112" s="298">
        <v>50</v>
      </c>
      <c r="B112" s="304" t="s">
        <v>4685</v>
      </c>
      <c r="C112" s="299" t="s">
        <v>4686</v>
      </c>
      <c r="D112" s="298" t="s">
        <v>4687</v>
      </c>
      <c r="E112" s="300">
        <v>2021</v>
      </c>
      <c r="F112" s="53" t="s">
        <v>751</v>
      </c>
      <c r="G112" s="303" t="s">
        <v>3209</v>
      </c>
    </row>
    <row r="113" spans="1:7" s="301" customFormat="1" ht="63" x14ac:dyDescent="0.25">
      <c r="A113" s="298">
        <v>26</v>
      </c>
      <c r="B113" s="304" t="s">
        <v>4688</v>
      </c>
      <c r="C113" s="298" t="s">
        <v>4689</v>
      </c>
      <c r="D113" s="298" t="s">
        <v>4690</v>
      </c>
      <c r="E113" s="300">
        <v>2021</v>
      </c>
      <c r="F113" s="53" t="s">
        <v>751</v>
      </c>
      <c r="G113" s="303" t="s">
        <v>3209</v>
      </c>
    </row>
    <row r="114" spans="1:7" s="301" customFormat="1" ht="63" x14ac:dyDescent="0.25">
      <c r="A114" s="298">
        <v>74</v>
      </c>
      <c r="B114" s="304" t="s">
        <v>4691</v>
      </c>
      <c r="C114" s="299" t="s">
        <v>4692</v>
      </c>
      <c r="D114" s="298" t="s">
        <v>1436</v>
      </c>
      <c r="E114" s="300">
        <v>2021</v>
      </c>
      <c r="F114" s="53" t="s">
        <v>751</v>
      </c>
      <c r="G114" s="303" t="s">
        <v>3209</v>
      </c>
    </row>
    <row r="115" spans="1:7" s="301" customFormat="1" ht="47.25" x14ac:dyDescent="0.25">
      <c r="A115" s="298">
        <v>228</v>
      </c>
      <c r="B115" s="304" t="s">
        <v>4693</v>
      </c>
      <c r="C115" s="299" t="s">
        <v>4694</v>
      </c>
      <c r="D115" s="298" t="s">
        <v>4695</v>
      </c>
      <c r="E115" s="300">
        <v>2021</v>
      </c>
      <c r="F115" s="53" t="s">
        <v>751</v>
      </c>
      <c r="G115" s="303" t="s">
        <v>3209</v>
      </c>
    </row>
    <row r="116" spans="1:7" s="301" customFormat="1" ht="110.25" x14ac:dyDescent="0.25">
      <c r="A116" s="298">
        <v>110</v>
      </c>
      <c r="B116" s="304" t="s">
        <v>4696</v>
      </c>
      <c r="C116" s="299" t="s">
        <v>4697</v>
      </c>
      <c r="D116" s="298" t="s">
        <v>3774</v>
      </c>
      <c r="E116" s="300">
        <v>2021</v>
      </c>
      <c r="F116" s="53" t="s">
        <v>751</v>
      </c>
      <c r="G116" s="303" t="s">
        <v>3209</v>
      </c>
    </row>
    <row r="117" spans="1:7" s="301" customFormat="1" ht="63" x14ac:dyDescent="0.25">
      <c r="A117" s="298">
        <v>33</v>
      </c>
      <c r="B117" s="304" t="s">
        <v>4698</v>
      </c>
      <c r="C117" s="299" t="s">
        <v>4699</v>
      </c>
      <c r="D117" s="298" t="s">
        <v>3057</v>
      </c>
      <c r="E117" s="300">
        <v>2021</v>
      </c>
      <c r="F117" s="53" t="s">
        <v>751</v>
      </c>
      <c r="G117" s="303" t="s">
        <v>3209</v>
      </c>
    </row>
    <row r="118" spans="1:7" s="301" customFormat="1" ht="47.25" x14ac:dyDescent="0.25">
      <c r="A118" s="298">
        <v>78</v>
      </c>
      <c r="B118" s="304" t="s">
        <v>4700</v>
      </c>
      <c r="C118" s="299" t="s">
        <v>4701</v>
      </c>
      <c r="D118" s="298" t="s">
        <v>3057</v>
      </c>
      <c r="E118" s="300">
        <v>2021</v>
      </c>
      <c r="F118" s="53" t="s">
        <v>751</v>
      </c>
      <c r="G118" s="303" t="s">
        <v>3209</v>
      </c>
    </row>
    <row r="119" spans="1:7" s="301" customFormat="1" ht="47.25" x14ac:dyDescent="0.25">
      <c r="A119" s="298">
        <v>166</v>
      </c>
      <c r="B119" s="304" t="s">
        <v>4702</v>
      </c>
      <c r="C119" s="299" t="s">
        <v>4703</v>
      </c>
      <c r="D119" s="298" t="s">
        <v>3057</v>
      </c>
      <c r="E119" s="300">
        <v>2021</v>
      </c>
      <c r="F119" s="53" t="s">
        <v>751</v>
      </c>
      <c r="G119" s="303" t="s">
        <v>3209</v>
      </c>
    </row>
    <row r="120" spans="1:7" s="301" customFormat="1" ht="63" x14ac:dyDescent="0.25">
      <c r="A120" s="298">
        <v>167</v>
      </c>
      <c r="B120" s="304" t="s">
        <v>4704</v>
      </c>
      <c r="C120" s="299" t="s">
        <v>4705</v>
      </c>
      <c r="D120" s="298" t="s">
        <v>3057</v>
      </c>
      <c r="E120" s="300">
        <v>2021</v>
      </c>
      <c r="F120" s="53" t="s">
        <v>751</v>
      </c>
      <c r="G120" s="303" t="s">
        <v>3209</v>
      </c>
    </row>
    <row r="121" spans="1:7" s="301" customFormat="1" ht="78.75" x14ac:dyDescent="0.25">
      <c r="A121" s="298">
        <v>202</v>
      </c>
      <c r="B121" s="304" t="s">
        <v>4706</v>
      </c>
      <c r="C121" s="298" t="s">
        <v>4707</v>
      </c>
      <c r="D121" s="298" t="s">
        <v>4708</v>
      </c>
      <c r="E121" s="300">
        <v>2021</v>
      </c>
      <c r="F121" s="53" t="s">
        <v>751</v>
      </c>
      <c r="G121" s="303" t="s">
        <v>3209</v>
      </c>
    </row>
    <row r="122" spans="1:7" s="301" customFormat="1" ht="63" x14ac:dyDescent="0.25">
      <c r="A122" s="298">
        <v>44</v>
      </c>
      <c r="B122" s="304" t="s">
        <v>4709</v>
      </c>
      <c r="C122" s="298" t="s">
        <v>4710</v>
      </c>
      <c r="D122" s="298" t="s">
        <v>4711</v>
      </c>
      <c r="E122" s="300">
        <v>2021</v>
      </c>
      <c r="F122" s="53" t="s">
        <v>751</v>
      </c>
      <c r="G122" s="303" t="s">
        <v>3209</v>
      </c>
    </row>
    <row r="123" spans="1:7" s="301" customFormat="1" ht="78.75" x14ac:dyDescent="0.25">
      <c r="A123" s="298">
        <v>235</v>
      </c>
      <c r="B123" s="304" t="s">
        <v>4712</v>
      </c>
      <c r="C123" s="298" t="s">
        <v>4713</v>
      </c>
      <c r="D123" s="298" t="s">
        <v>4714</v>
      </c>
      <c r="E123" s="300">
        <v>2021</v>
      </c>
      <c r="F123" s="306" t="s">
        <v>751</v>
      </c>
      <c r="G123" s="303" t="s">
        <v>3209</v>
      </c>
    </row>
    <row r="124" spans="1:7" s="301" customFormat="1" ht="78.75" x14ac:dyDescent="0.25">
      <c r="A124" s="298">
        <v>236</v>
      </c>
      <c r="B124" s="304" t="s">
        <v>4715</v>
      </c>
      <c r="C124" s="298" t="s">
        <v>4716</v>
      </c>
      <c r="D124" s="298" t="s">
        <v>4714</v>
      </c>
      <c r="E124" s="300">
        <v>2021</v>
      </c>
      <c r="F124" s="53" t="s">
        <v>751</v>
      </c>
      <c r="G124" s="303" t="s">
        <v>3209</v>
      </c>
    </row>
    <row r="125" spans="1:7" s="301" customFormat="1" ht="47.25" x14ac:dyDescent="0.25">
      <c r="A125" s="298">
        <v>98</v>
      </c>
      <c r="B125" s="304" t="s">
        <v>4717</v>
      </c>
      <c r="C125" s="299" t="s">
        <v>4718</v>
      </c>
      <c r="D125" s="298" t="s">
        <v>4719</v>
      </c>
      <c r="E125" s="300">
        <v>2021</v>
      </c>
      <c r="F125" s="53" t="s">
        <v>751</v>
      </c>
      <c r="G125" s="303" t="s">
        <v>3209</v>
      </c>
    </row>
    <row r="126" spans="1:7" s="301" customFormat="1" ht="63" x14ac:dyDescent="0.25">
      <c r="A126" s="298">
        <v>102</v>
      </c>
      <c r="B126" s="304" t="s">
        <v>4720</v>
      </c>
      <c r="C126" s="299" t="s">
        <v>4721</v>
      </c>
      <c r="D126" s="298" t="s">
        <v>4719</v>
      </c>
      <c r="E126" s="300">
        <v>2021</v>
      </c>
      <c r="F126" s="53" t="s">
        <v>751</v>
      </c>
      <c r="G126" s="303" t="s">
        <v>3209</v>
      </c>
    </row>
    <row r="127" spans="1:7" s="301" customFormat="1" ht="47.25" x14ac:dyDescent="0.25">
      <c r="A127" s="298">
        <v>103</v>
      </c>
      <c r="B127" s="304" t="s">
        <v>4722</v>
      </c>
      <c r="C127" s="299" t="s">
        <v>4723</v>
      </c>
      <c r="D127" s="298" t="s">
        <v>4719</v>
      </c>
      <c r="E127" s="300">
        <v>2021</v>
      </c>
      <c r="F127" s="53" t="s">
        <v>751</v>
      </c>
      <c r="G127" s="303" t="s">
        <v>3209</v>
      </c>
    </row>
    <row r="128" spans="1:7" s="301" customFormat="1" ht="47.25" x14ac:dyDescent="0.25">
      <c r="A128" s="298">
        <v>104</v>
      </c>
      <c r="B128" s="304" t="s">
        <v>4724</v>
      </c>
      <c r="C128" s="299" t="s">
        <v>4725</v>
      </c>
      <c r="D128" s="298" t="s">
        <v>4719</v>
      </c>
      <c r="E128" s="300">
        <v>2021</v>
      </c>
      <c r="F128" s="53" t="s">
        <v>751</v>
      </c>
      <c r="G128" s="303" t="s">
        <v>3209</v>
      </c>
    </row>
    <row r="129" spans="1:7" s="301" customFormat="1" ht="31.5" x14ac:dyDescent="0.25">
      <c r="A129" s="298">
        <v>73</v>
      </c>
      <c r="B129" s="304" t="s">
        <v>4726</v>
      </c>
      <c r="C129" s="299" t="s">
        <v>4727</v>
      </c>
      <c r="D129" s="298" t="s">
        <v>2162</v>
      </c>
      <c r="E129" s="300">
        <v>2021</v>
      </c>
      <c r="F129" s="53" t="s">
        <v>751</v>
      </c>
      <c r="G129" s="303" t="s">
        <v>3209</v>
      </c>
    </row>
    <row r="130" spans="1:7" s="301" customFormat="1" ht="63" x14ac:dyDescent="0.25">
      <c r="A130" s="298">
        <v>111</v>
      </c>
      <c r="B130" s="304" t="s">
        <v>4728</v>
      </c>
      <c r="C130" s="299" t="s">
        <v>4729</v>
      </c>
      <c r="D130" s="298" t="s">
        <v>4730</v>
      </c>
      <c r="E130" s="300">
        <v>2021</v>
      </c>
      <c r="F130" s="53" t="s">
        <v>751</v>
      </c>
      <c r="G130" s="303" t="s">
        <v>3209</v>
      </c>
    </row>
    <row r="131" spans="1:7" s="301" customFormat="1" ht="63" x14ac:dyDescent="0.25">
      <c r="A131" s="298">
        <v>87</v>
      </c>
      <c r="B131" s="304" t="s">
        <v>4731</v>
      </c>
      <c r="C131" s="299" t="s">
        <v>4732</v>
      </c>
      <c r="D131" s="298" t="s">
        <v>4626</v>
      </c>
      <c r="E131" s="300">
        <v>2021</v>
      </c>
      <c r="F131" s="53" t="s">
        <v>751</v>
      </c>
      <c r="G131" s="303" t="s">
        <v>3209</v>
      </c>
    </row>
    <row r="132" spans="1:7" s="301" customFormat="1" ht="47.25" x14ac:dyDescent="0.25">
      <c r="A132" s="298">
        <v>112</v>
      </c>
      <c r="B132" s="304" t="s">
        <v>4987</v>
      </c>
      <c r="C132" s="299" t="s">
        <v>4988</v>
      </c>
      <c r="D132" s="298" t="s">
        <v>4730</v>
      </c>
      <c r="E132" s="300">
        <v>2021</v>
      </c>
      <c r="F132" s="53" t="s">
        <v>751</v>
      </c>
      <c r="G132" s="303" t="s">
        <v>3209</v>
      </c>
    </row>
    <row r="133" spans="1:7" s="301" customFormat="1" ht="63" x14ac:dyDescent="0.25">
      <c r="A133" s="298">
        <v>158</v>
      </c>
      <c r="B133" s="305" t="s">
        <v>4733</v>
      </c>
      <c r="C133" s="299" t="s">
        <v>4734</v>
      </c>
      <c r="D133" s="298" t="s">
        <v>4735</v>
      </c>
      <c r="E133" s="300">
        <v>2022</v>
      </c>
      <c r="F133" s="53" t="s">
        <v>751</v>
      </c>
      <c r="G133" s="303" t="s">
        <v>3209</v>
      </c>
    </row>
    <row r="134" spans="1:7" s="301" customFormat="1" ht="47.25" x14ac:dyDescent="0.25">
      <c r="A134" s="298">
        <v>87</v>
      </c>
      <c r="B134" s="305" t="s">
        <v>4736</v>
      </c>
      <c r="C134" s="299" t="s">
        <v>4737</v>
      </c>
      <c r="D134" s="298" t="s">
        <v>4738</v>
      </c>
      <c r="E134" s="300">
        <v>2022</v>
      </c>
      <c r="F134" s="53" t="s">
        <v>751</v>
      </c>
      <c r="G134" s="303" t="s">
        <v>3209</v>
      </c>
    </row>
    <row r="135" spans="1:7" s="301" customFormat="1" ht="94.5" x14ac:dyDescent="0.25">
      <c r="A135" s="298">
        <v>115</v>
      </c>
      <c r="B135" s="305" t="s">
        <v>4739</v>
      </c>
      <c r="C135" s="299" t="s">
        <v>4740</v>
      </c>
      <c r="D135" s="298" t="s">
        <v>4738</v>
      </c>
      <c r="E135" s="300">
        <v>2022</v>
      </c>
      <c r="F135" s="53" t="s">
        <v>751</v>
      </c>
      <c r="G135" s="303" t="s">
        <v>3209</v>
      </c>
    </row>
    <row r="136" spans="1:7" s="301" customFormat="1" ht="47.25" x14ac:dyDescent="0.25">
      <c r="A136" s="298">
        <v>152</v>
      </c>
      <c r="B136" s="305" t="s">
        <v>4741</v>
      </c>
      <c r="C136" s="299" t="s">
        <v>4742</v>
      </c>
      <c r="D136" s="298" t="s">
        <v>4743</v>
      </c>
      <c r="E136" s="300">
        <v>2022</v>
      </c>
      <c r="F136" s="53" t="s">
        <v>751</v>
      </c>
      <c r="G136" s="303" t="s">
        <v>3209</v>
      </c>
    </row>
    <row r="137" spans="1:7" s="301" customFormat="1" ht="47.25" x14ac:dyDescent="0.25">
      <c r="A137" s="298">
        <v>44</v>
      </c>
      <c r="B137" s="305" t="s">
        <v>4744</v>
      </c>
      <c r="C137" s="299" t="s">
        <v>4745</v>
      </c>
      <c r="D137" s="298" t="s">
        <v>1146</v>
      </c>
      <c r="E137" s="300">
        <v>2022</v>
      </c>
      <c r="F137" s="53" t="s">
        <v>751</v>
      </c>
      <c r="G137" s="303" t="s">
        <v>3209</v>
      </c>
    </row>
    <row r="138" spans="1:7" s="301" customFormat="1" ht="47.25" x14ac:dyDescent="0.25">
      <c r="A138" s="298">
        <v>102</v>
      </c>
      <c r="B138" s="305" t="s">
        <v>4746</v>
      </c>
      <c r="C138" s="299" t="s">
        <v>4747</v>
      </c>
      <c r="D138" s="298" t="s">
        <v>1146</v>
      </c>
      <c r="E138" s="300">
        <v>2022</v>
      </c>
      <c r="F138" s="53" t="s">
        <v>751</v>
      </c>
      <c r="G138" s="303" t="s">
        <v>3209</v>
      </c>
    </row>
    <row r="139" spans="1:7" s="301" customFormat="1" ht="47.25" x14ac:dyDescent="0.25">
      <c r="A139" s="298">
        <v>177</v>
      </c>
      <c r="B139" s="305" t="s">
        <v>4748</v>
      </c>
      <c r="C139" s="299" t="s">
        <v>4749</v>
      </c>
      <c r="D139" s="298" t="s">
        <v>1775</v>
      </c>
      <c r="E139" s="300">
        <v>2022</v>
      </c>
      <c r="F139" s="53" t="s">
        <v>751</v>
      </c>
      <c r="G139" s="303" t="s">
        <v>3209</v>
      </c>
    </row>
    <row r="140" spans="1:7" s="301" customFormat="1" ht="47.25" x14ac:dyDescent="0.25">
      <c r="A140" s="298">
        <v>137</v>
      </c>
      <c r="B140" s="305" t="s">
        <v>4750</v>
      </c>
      <c r="C140" s="299" t="s">
        <v>4751</v>
      </c>
      <c r="D140" s="298" t="s">
        <v>1316</v>
      </c>
      <c r="E140" s="300">
        <v>2022</v>
      </c>
      <c r="F140" s="53" t="s">
        <v>751</v>
      </c>
      <c r="G140" s="303" t="s">
        <v>3209</v>
      </c>
    </row>
    <row r="141" spans="1:7" s="301" customFormat="1" ht="78.75" x14ac:dyDescent="0.25">
      <c r="A141" s="298">
        <v>199</v>
      </c>
      <c r="B141" s="305" t="s">
        <v>4752</v>
      </c>
      <c r="C141" s="299" t="s">
        <v>4753</v>
      </c>
      <c r="D141" s="298" t="s">
        <v>1316</v>
      </c>
      <c r="E141" s="300">
        <v>2022</v>
      </c>
      <c r="F141" s="53" t="s">
        <v>751</v>
      </c>
      <c r="G141" s="303" t="s">
        <v>3209</v>
      </c>
    </row>
    <row r="142" spans="1:7" s="301" customFormat="1" ht="47.25" x14ac:dyDescent="0.25">
      <c r="A142" s="298">
        <v>167</v>
      </c>
      <c r="B142" s="305" t="s">
        <v>4754</v>
      </c>
      <c r="C142" s="299" t="s">
        <v>4755</v>
      </c>
      <c r="D142" s="298" t="s">
        <v>4756</v>
      </c>
      <c r="E142" s="300">
        <v>2022</v>
      </c>
      <c r="F142" s="53" t="s">
        <v>751</v>
      </c>
      <c r="G142" s="303" t="s">
        <v>3209</v>
      </c>
    </row>
    <row r="143" spans="1:7" s="301" customFormat="1" ht="47.25" x14ac:dyDescent="0.25">
      <c r="A143" s="298">
        <v>24</v>
      </c>
      <c r="B143" s="305" t="s">
        <v>4757</v>
      </c>
      <c r="C143" s="298" t="s">
        <v>4758</v>
      </c>
      <c r="D143" s="298" t="s">
        <v>1436</v>
      </c>
      <c r="E143" s="300">
        <v>2022</v>
      </c>
      <c r="F143" s="53" t="s">
        <v>751</v>
      </c>
      <c r="G143" s="303" t="s">
        <v>3209</v>
      </c>
    </row>
    <row r="144" spans="1:7" s="301" customFormat="1" ht="47.25" x14ac:dyDescent="0.25">
      <c r="A144" s="298">
        <v>73</v>
      </c>
      <c r="B144" s="305" t="s">
        <v>4759</v>
      </c>
      <c r="C144" s="299" t="s">
        <v>4760</v>
      </c>
      <c r="D144" s="298" t="s">
        <v>1436</v>
      </c>
      <c r="E144" s="300">
        <v>2022</v>
      </c>
      <c r="F144" s="53" t="s">
        <v>751</v>
      </c>
      <c r="G144" s="303" t="s">
        <v>3209</v>
      </c>
    </row>
    <row r="145" spans="1:7" s="301" customFormat="1" ht="47.25" x14ac:dyDescent="0.25">
      <c r="A145" s="298">
        <v>147</v>
      </c>
      <c r="B145" s="305" t="s">
        <v>4761</v>
      </c>
      <c r="C145" s="299" t="s">
        <v>4762</v>
      </c>
      <c r="D145" s="298" t="s">
        <v>3774</v>
      </c>
      <c r="E145" s="300">
        <v>2022</v>
      </c>
      <c r="F145" s="53" t="s">
        <v>751</v>
      </c>
      <c r="G145" s="303" t="s">
        <v>3209</v>
      </c>
    </row>
    <row r="146" spans="1:7" s="301" customFormat="1" ht="47.25" x14ac:dyDescent="0.25">
      <c r="A146" s="298">
        <v>49</v>
      </c>
      <c r="B146" s="305" t="s">
        <v>4763</v>
      </c>
      <c r="C146" s="299" t="s">
        <v>4764</v>
      </c>
      <c r="D146" s="298" t="s">
        <v>4765</v>
      </c>
      <c r="E146" s="300">
        <v>2022</v>
      </c>
      <c r="F146" s="53" t="s">
        <v>751</v>
      </c>
      <c r="G146" s="303" t="s">
        <v>3209</v>
      </c>
    </row>
    <row r="147" spans="1:7" s="301" customFormat="1" ht="63" x14ac:dyDescent="0.25">
      <c r="A147" s="298">
        <v>160</v>
      </c>
      <c r="B147" s="305" t="s">
        <v>4766</v>
      </c>
      <c r="C147" s="299" t="s">
        <v>4767</v>
      </c>
      <c r="D147" s="298" t="s">
        <v>4719</v>
      </c>
      <c r="E147" s="300">
        <v>2022</v>
      </c>
      <c r="F147" s="53" t="s">
        <v>751</v>
      </c>
      <c r="G147" s="303" t="s">
        <v>3209</v>
      </c>
    </row>
    <row r="148" spans="1:7" s="301" customFormat="1" ht="31.5" x14ac:dyDescent="0.25">
      <c r="A148" s="298">
        <v>182</v>
      </c>
      <c r="B148" s="305" t="s">
        <v>4768</v>
      </c>
      <c r="C148" s="299" t="s">
        <v>4769</v>
      </c>
      <c r="D148" s="298" t="s">
        <v>4719</v>
      </c>
      <c r="E148" s="300">
        <v>2022</v>
      </c>
      <c r="F148" s="53" t="s">
        <v>751</v>
      </c>
      <c r="G148" s="303" t="s">
        <v>3209</v>
      </c>
    </row>
    <row r="149" spans="1:7" s="301" customFormat="1" ht="47.25" x14ac:dyDescent="0.25">
      <c r="A149" s="298">
        <v>106</v>
      </c>
      <c r="B149" s="305" t="s">
        <v>4770</v>
      </c>
      <c r="C149" s="299" t="s">
        <v>4771</v>
      </c>
      <c r="D149" s="298" t="s">
        <v>2162</v>
      </c>
      <c r="E149" s="300">
        <v>2022</v>
      </c>
      <c r="F149" s="53" t="s">
        <v>751</v>
      </c>
      <c r="G149" s="303" t="s">
        <v>3209</v>
      </c>
    </row>
    <row r="150" spans="1:7" s="301" customFormat="1" ht="47.25" x14ac:dyDescent="0.25">
      <c r="A150" s="298">
        <v>151</v>
      </c>
      <c r="B150" s="305" t="s">
        <v>4772</v>
      </c>
      <c r="C150" s="299" t="s">
        <v>4773</v>
      </c>
      <c r="D150" s="298" t="s">
        <v>2162</v>
      </c>
      <c r="E150" s="300">
        <v>2022</v>
      </c>
      <c r="F150" s="53" t="s">
        <v>751</v>
      </c>
      <c r="G150" s="303" t="s">
        <v>3209</v>
      </c>
    </row>
    <row r="151" spans="1:7" s="301" customFormat="1" ht="47.25" x14ac:dyDescent="0.25">
      <c r="A151" s="298">
        <v>168</v>
      </c>
      <c r="B151" s="305" t="s">
        <v>4774</v>
      </c>
      <c r="C151" s="299" t="s">
        <v>4775</v>
      </c>
      <c r="D151" s="298" t="s">
        <v>4776</v>
      </c>
      <c r="E151" s="300">
        <v>2022</v>
      </c>
      <c r="F151" s="53" t="s">
        <v>751</v>
      </c>
      <c r="G151" s="303" t="s">
        <v>3209</v>
      </c>
    </row>
    <row r="152" spans="1:7" s="301" customFormat="1" ht="63" x14ac:dyDescent="0.25">
      <c r="A152" s="298">
        <v>79</v>
      </c>
      <c r="B152" s="305" t="s">
        <v>4777</v>
      </c>
      <c r="C152" s="299" t="s">
        <v>4778</v>
      </c>
      <c r="D152" s="298" t="s">
        <v>4730</v>
      </c>
      <c r="E152" s="300">
        <v>2022</v>
      </c>
      <c r="F152" s="53" t="s">
        <v>751</v>
      </c>
      <c r="G152" s="303" t="s">
        <v>3209</v>
      </c>
    </row>
    <row r="153" spans="1:7" s="301" customFormat="1" ht="63" x14ac:dyDescent="0.25">
      <c r="A153" s="298">
        <v>45</v>
      </c>
      <c r="B153" s="305" t="s">
        <v>4779</v>
      </c>
      <c r="C153" s="299" t="s">
        <v>4780</v>
      </c>
      <c r="D153" s="298" t="s">
        <v>4626</v>
      </c>
      <c r="E153" s="300">
        <v>2022</v>
      </c>
      <c r="F153" s="53" t="s">
        <v>751</v>
      </c>
      <c r="G153" s="303" t="s">
        <v>3209</v>
      </c>
    </row>
    <row r="154" spans="1:7" s="301" customFormat="1" ht="47.25" x14ac:dyDescent="0.25">
      <c r="A154" s="298">
        <v>133</v>
      </c>
      <c r="B154" s="305" t="s">
        <v>4781</v>
      </c>
      <c r="C154" s="299" t="s">
        <v>4782</v>
      </c>
      <c r="D154" s="298" t="s">
        <v>4626</v>
      </c>
      <c r="E154" s="300">
        <v>2022</v>
      </c>
      <c r="F154" s="53" t="s">
        <v>751</v>
      </c>
      <c r="G154" s="303" t="s">
        <v>3209</v>
      </c>
    </row>
    <row r="155" spans="1:7" s="301" customFormat="1" ht="47.25" x14ac:dyDescent="0.25">
      <c r="A155" s="298">
        <v>124</v>
      </c>
      <c r="B155" s="305" t="s">
        <v>5462</v>
      </c>
      <c r="C155" s="299" t="s">
        <v>5463</v>
      </c>
      <c r="D155" s="298" t="s">
        <v>406</v>
      </c>
      <c r="E155" s="300">
        <v>2020</v>
      </c>
      <c r="F155" s="303" t="s">
        <v>751</v>
      </c>
      <c r="G155" s="4" t="s">
        <v>3208</v>
      </c>
    </row>
    <row r="156" spans="1:7" s="301" customFormat="1" ht="63" x14ac:dyDescent="0.25">
      <c r="A156" s="298">
        <v>114</v>
      </c>
      <c r="B156" s="305" t="s">
        <v>5464</v>
      </c>
      <c r="C156" s="299" t="s">
        <v>5465</v>
      </c>
      <c r="D156" s="298" t="s">
        <v>5218</v>
      </c>
      <c r="E156" s="300">
        <v>2020</v>
      </c>
      <c r="F156" s="303" t="s">
        <v>751</v>
      </c>
      <c r="G156" s="4" t="s">
        <v>3208</v>
      </c>
    </row>
    <row r="157" spans="1:7" s="301" customFormat="1" ht="63" x14ac:dyDescent="0.25">
      <c r="A157" s="298">
        <v>159</v>
      </c>
      <c r="B157" s="305" t="s">
        <v>5466</v>
      </c>
      <c r="C157" s="299" t="s">
        <v>492</v>
      </c>
      <c r="D157" s="298" t="s">
        <v>5218</v>
      </c>
      <c r="E157" s="300">
        <v>2020</v>
      </c>
      <c r="F157" s="303" t="s">
        <v>751</v>
      </c>
      <c r="G157" s="4" t="s">
        <v>3208</v>
      </c>
    </row>
    <row r="158" spans="1:7" s="301" customFormat="1" ht="63" x14ac:dyDescent="0.25">
      <c r="A158" s="298">
        <v>160</v>
      </c>
      <c r="B158" s="305" t="s">
        <v>5467</v>
      </c>
      <c r="C158" s="299" t="s">
        <v>3067</v>
      </c>
      <c r="D158" s="298" t="s">
        <v>5218</v>
      </c>
      <c r="E158" s="300">
        <v>2020</v>
      </c>
      <c r="F158" s="303" t="s">
        <v>751</v>
      </c>
      <c r="G158" s="4" t="s">
        <v>3208</v>
      </c>
    </row>
    <row r="159" spans="1:7" s="301" customFormat="1" ht="63" x14ac:dyDescent="0.25">
      <c r="A159" s="298">
        <v>161</v>
      </c>
      <c r="B159" s="305" t="s">
        <v>5468</v>
      </c>
      <c r="C159" s="299" t="s">
        <v>5469</v>
      </c>
      <c r="D159" s="298" t="s">
        <v>5218</v>
      </c>
      <c r="E159" s="300">
        <v>2020</v>
      </c>
      <c r="F159" s="303" t="s">
        <v>751</v>
      </c>
      <c r="G159" s="4" t="s">
        <v>3208</v>
      </c>
    </row>
    <row r="160" spans="1:7" s="301" customFormat="1" ht="78.75" x14ac:dyDescent="0.25">
      <c r="A160" s="298">
        <v>162</v>
      </c>
      <c r="B160" s="305" t="s">
        <v>5470</v>
      </c>
      <c r="C160" s="299" t="s">
        <v>5471</v>
      </c>
      <c r="D160" s="298" t="s">
        <v>5218</v>
      </c>
      <c r="E160" s="300">
        <v>2020</v>
      </c>
      <c r="F160" s="303" t="s">
        <v>751</v>
      </c>
      <c r="G160" s="4" t="s">
        <v>3208</v>
      </c>
    </row>
    <row r="161" spans="1:7" s="301" customFormat="1" ht="63" x14ac:dyDescent="0.25">
      <c r="A161" s="298">
        <v>163</v>
      </c>
      <c r="B161" s="305" t="s">
        <v>5472</v>
      </c>
      <c r="C161" s="298" t="s">
        <v>5473</v>
      </c>
      <c r="D161" s="298" t="s">
        <v>5218</v>
      </c>
      <c r="E161" s="300">
        <v>2020</v>
      </c>
      <c r="F161" s="303" t="s">
        <v>751</v>
      </c>
      <c r="G161" s="4" t="s">
        <v>3208</v>
      </c>
    </row>
    <row r="162" spans="1:7" s="301" customFormat="1" ht="63" x14ac:dyDescent="0.25">
      <c r="A162" s="298">
        <v>164</v>
      </c>
      <c r="B162" s="305" t="s">
        <v>5474</v>
      </c>
      <c r="C162" s="299" t="s">
        <v>5475</v>
      </c>
      <c r="D162" s="298" t="s">
        <v>5218</v>
      </c>
      <c r="E162" s="300">
        <v>2020</v>
      </c>
      <c r="F162" s="303" t="s">
        <v>751</v>
      </c>
      <c r="G162" s="4" t="s">
        <v>3208</v>
      </c>
    </row>
    <row r="163" spans="1:7" s="301" customFormat="1" ht="63" x14ac:dyDescent="0.25">
      <c r="A163" s="298">
        <v>165</v>
      </c>
      <c r="B163" s="305" t="s">
        <v>5476</v>
      </c>
      <c r="C163" s="299" t="s">
        <v>5477</v>
      </c>
      <c r="D163" s="298" t="s">
        <v>5218</v>
      </c>
      <c r="E163" s="300">
        <v>2020</v>
      </c>
      <c r="F163" s="303" t="s">
        <v>751</v>
      </c>
      <c r="G163" s="4" t="s">
        <v>3208</v>
      </c>
    </row>
    <row r="164" spans="1:7" s="301" customFormat="1" ht="63" x14ac:dyDescent="0.25">
      <c r="A164" s="298">
        <v>166</v>
      </c>
      <c r="B164" s="305" t="s">
        <v>5478</v>
      </c>
      <c r="C164" s="298" t="s">
        <v>5479</v>
      </c>
      <c r="D164" s="298" t="s">
        <v>5218</v>
      </c>
      <c r="E164" s="300">
        <v>2020</v>
      </c>
      <c r="F164" s="303" t="s">
        <v>751</v>
      </c>
      <c r="G164" s="4" t="s">
        <v>3208</v>
      </c>
    </row>
    <row r="165" spans="1:7" s="301" customFormat="1" ht="63" x14ac:dyDescent="0.25">
      <c r="A165" s="298">
        <v>167</v>
      </c>
      <c r="B165" s="305" t="s">
        <v>5480</v>
      </c>
      <c r="C165" s="299" t="s">
        <v>5481</v>
      </c>
      <c r="D165" s="298" t="s">
        <v>5218</v>
      </c>
      <c r="E165" s="300">
        <v>2020</v>
      </c>
      <c r="F165" s="303" t="s">
        <v>751</v>
      </c>
      <c r="G165" s="4" t="s">
        <v>3208</v>
      </c>
    </row>
    <row r="166" spans="1:7" s="301" customFormat="1" ht="63" x14ac:dyDescent="0.25">
      <c r="A166" s="298">
        <v>168</v>
      </c>
      <c r="B166" s="305" t="s">
        <v>5482</v>
      </c>
      <c r="C166" s="299" t="s">
        <v>5483</v>
      </c>
      <c r="D166" s="298" t="s">
        <v>5218</v>
      </c>
      <c r="E166" s="300">
        <v>2020</v>
      </c>
      <c r="F166" s="303" t="s">
        <v>751</v>
      </c>
      <c r="G166" s="4" t="s">
        <v>3208</v>
      </c>
    </row>
    <row r="167" spans="1:7" s="301" customFormat="1" ht="63" x14ac:dyDescent="0.25">
      <c r="A167" s="298">
        <v>169</v>
      </c>
      <c r="B167" s="305" t="s">
        <v>5484</v>
      </c>
      <c r="C167" s="299" t="s">
        <v>5485</v>
      </c>
      <c r="D167" s="298" t="s">
        <v>5218</v>
      </c>
      <c r="E167" s="300">
        <v>2020</v>
      </c>
      <c r="F167" s="303" t="s">
        <v>751</v>
      </c>
      <c r="G167" s="4" t="s">
        <v>3208</v>
      </c>
    </row>
    <row r="168" spans="1:7" s="301" customFormat="1" ht="63" x14ac:dyDescent="0.25">
      <c r="A168" s="298">
        <v>170</v>
      </c>
      <c r="B168" s="305" t="s">
        <v>5486</v>
      </c>
      <c r="C168" s="298" t="s">
        <v>5487</v>
      </c>
      <c r="D168" s="298" t="s">
        <v>5218</v>
      </c>
      <c r="E168" s="300">
        <v>2020</v>
      </c>
      <c r="F168" s="303" t="s">
        <v>751</v>
      </c>
      <c r="G168" s="4" t="s">
        <v>3208</v>
      </c>
    </row>
    <row r="169" spans="1:7" s="301" customFormat="1" ht="63" x14ac:dyDescent="0.25">
      <c r="A169" s="298">
        <v>171</v>
      </c>
      <c r="B169" s="305" t="s">
        <v>5488</v>
      </c>
      <c r="C169" s="299" t="s">
        <v>5489</v>
      </c>
      <c r="D169" s="298" t="s">
        <v>5218</v>
      </c>
      <c r="E169" s="300">
        <v>2020</v>
      </c>
      <c r="F169" s="303" t="s">
        <v>751</v>
      </c>
      <c r="G169" s="4" t="s">
        <v>3208</v>
      </c>
    </row>
    <row r="170" spans="1:7" s="301" customFormat="1" ht="63" x14ac:dyDescent="0.25">
      <c r="A170" s="298">
        <v>172</v>
      </c>
      <c r="B170" s="305" t="s">
        <v>5490</v>
      </c>
      <c r="C170" s="298" t="s">
        <v>4661</v>
      </c>
      <c r="D170" s="298" t="s">
        <v>5218</v>
      </c>
      <c r="E170" s="300">
        <v>2020</v>
      </c>
      <c r="F170" s="303" t="s">
        <v>751</v>
      </c>
      <c r="G170" s="4" t="s">
        <v>3208</v>
      </c>
    </row>
    <row r="171" spans="1:7" s="301" customFormat="1" ht="63" x14ac:dyDescent="0.25">
      <c r="A171" s="298">
        <v>173</v>
      </c>
      <c r="B171" s="305" t="s">
        <v>5491</v>
      </c>
      <c r="C171" s="299" t="s">
        <v>5492</v>
      </c>
      <c r="D171" s="298" t="s">
        <v>5218</v>
      </c>
      <c r="E171" s="300">
        <v>2020</v>
      </c>
      <c r="F171" s="303" t="s">
        <v>751</v>
      </c>
      <c r="G171" s="4" t="s">
        <v>3208</v>
      </c>
    </row>
    <row r="172" spans="1:7" s="301" customFormat="1" ht="63" x14ac:dyDescent="0.25">
      <c r="A172" s="298">
        <v>175</v>
      </c>
      <c r="B172" s="305" t="s">
        <v>5493</v>
      </c>
      <c r="C172" s="299" t="s">
        <v>5494</v>
      </c>
      <c r="D172" s="298" t="s">
        <v>5218</v>
      </c>
      <c r="E172" s="300">
        <v>2020</v>
      </c>
      <c r="F172" s="303" t="s">
        <v>751</v>
      </c>
      <c r="G172" s="4" t="s">
        <v>3208</v>
      </c>
    </row>
    <row r="173" spans="1:7" s="301" customFormat="1" ht="63" x14ac:dyDescent="0.25">
      <c r="A173" s="298">
        <v>176</v>
      </c>
      <c r="B173" s="305" t="s">
        <v>5495</v>
      </c>
      <c r="C173" s="299" t="s">
        <v>5496</v>
      </c>
      <c r="D173" s="298" t="s">
        <v>5218</v>
      </c>
      <c r="E173" s="300">
        <v>2020</v>
      </c>
      <c r="F173" s="303" t="s">
        <v>751</v>
      </c>
      <c r="G173" s="4" t="s">
        <v>3208</v>
      </c>
    </row>
    <row r="174" spans="1:7" s="301" customFormat="1" ht="63" x14ac:dyDescent="0.25">
      <c r="A174" s="298">
        <v>177</v>
      </c>
      <c r="B174" s="305" t="s">
        <v>5497</v>
      </c>
      <c r="C174" s="299" t="s">
        <v>5498</v>
      </c>
      <c r="D174" s="298" t="s">
        <v>5218</v>
      </c>
      <c r="E174" s="300">
        <v>2020</v>
      </c>
      <c r="F174" s="303" t="s">
        <v>751</v>
      </c>
      <c r="G174" s="4" t="s">
        <v>3208</v>
      </c>
    </row>
    <row r="175" spans="1:7" s="301" customFormat="1" ht="63" x14ac:dyDescent="0.25">
      <c r="A175" s="298">
        <v>178</v>
      </c>
      <c r="B175" s="305" t="s">
        <v>5499</v>
      </c>
      <c r="C175" s="298" t="s">
        <v>5500</v>
      </c>
      <c r="D175" s="298" t="s">
        <v>5218</v>
      </c>
      <c r="E175" s="300">
        <v>2020</v>
      </c>
      <c r="F175" s="303" t="s">
        <v>751</v>
      </c>
      <c r="G175" s="4" t="s">
        <v>3208</v>
      </c>
    </row>
    <row r="176" spans="1:7" s="301" customFormat="1" ht="63" x14ac:dyDescent="0.25">
      <c r="A176" s="298">
        <v>26</v>
      </c>
      <c r="B176" s="305" t="s">
        <v>5501</v>
      </c>
      <c r="C176" s="299" t="s">
        <v>5502</v>
      </c>
      <c r="D176" s="298" t="s">
        <v>5503</v>
      </c>
      <c r="E176" s="300">
        <v>2020</v>
      </c>
      <c r="F176" s="303" t="s">
        <v>751</v>
      </c>
      <c r="G176" s="4" t="s">
        <v>3208</v>
      </c>
    </row>
    <row r="177" spans="1:7" s="301" customFormat="1" ht="63" x14ac:dyDescent="0.25">
      <c r="A177" s="298">
        <v>27</v>
      </c>
      <c r="B177" s="305" t="s">
        <v>5504</v>
      </c>
      <c r="C177" s="299" t="s">
        <v>5505</v>
      </c>
      <c r="D177" s="298" t="s">
        <v>5503</v>
      </c>
      <c r="E177" s="300">
        <v>2020</v>
      </c>
      <c r="F177" s="303" t="s">
        <v>751</v>
      </c>
      <c r="G177" s="4" t="s">
        <v>3208</v>
      </c>
    </row>
    <row r="178" spans="1:7" s="301" customFormat="1" ht="63" x14ac:dyDescent="0.25">
      <c r="A178" s="298">
        <v>28</v>
      </c>
      <c r="B178" s="305" t="s">
        <v>5506</v>
      </c>
      <c r="C178" s="299" t="s">
        <v>5507</v>
      </c>
      <c r="D178" s="298" t="s">
        <v>5503</v>
      </c>
      <c r="E178" s="300">
        <v>2020</v>
      </c>
      <c r="F178" s="303" t="s">
        <v>751</v>
      </c>
      <c r="G178" s="4" t="s">
        <v>3208</v>
      </c>
    </row>
    <row r="179" spans="1:7" s="301" customFormat="1" ht="63" x14ac:dyDescent="0.25">
      <c r="A179" s="298">
        <v>29</v>
      </c>
      <c r="B179" s="305" t="s">
        <v>5508</v>
      </c>
      <c r="C179" s="299" t="s">
        <v>5509</v>
      </c>
      <c r="D179" s="298" t="s">
        <v>5503</v>
      </c>
      <c r="E179" s="300">
        <v>2020</v>
      </c>
      <c r="F179" s="303" t="s">
        <v>751</v>
      </c>
      <c r="G179" s="4" t="s">
        <v>3208</v>
      </c>
    </row>
    <row r="180" spans="1:7" s="301" customFormat="1" ht="78.75" x14ac:dyDescent="0.25">
      <c r="A180" s="298">
        <v>30</v>
      </c>
      <c r="B180" s="305" t="s">
        <v>5510</v>
      </c>
      <c r="C180" s="298" t="s">
        <v>5511</v>
      </c>
      <c r="D180" s="298" t="s">
        <v>5503</v>
      </c>
      <c r="E180" s="300">
        <v>2020</v>
      </c>
      <c r="F180" s="303" t="s">
        <v>751</v>
      </c>
      <c r="G180" s="4" t="s">
        <v>3208</v>
      </c>
    </row>
    <row r="181" spans="1:7" s="301" customFormat="1" ht="63" x14ac:dyDescent="0.25">
      <c r="A181" s="298">
        <v>32</v>
      </c>
      <c r="B181" s="305" t="s">
        <v>5512</v>
      </c>
      <c r="C181" s="298" t="s">
        <v>5513</v>
      </c>
      <c r="D181" s="298" t="s">
        <v>5503</v>
      </c>
      <c r="E181" s="300">
        <v>2020</v>
      </c>
      <c r="F181" s="303" t="s">
        <v>751</v>
      </c>
      <c r="G181" s="4" t="s">
        <v>3208</v>
      </c>
    </row>
    <row r="182" spans="1:7" s="301" customFormat="1" ht="63" x14ac:dyDescent="0.25">
      <c r="A182" s="298">
        <v>34</v>
      </c>
      <c r="B182" s="305" t="s">
        <v>5514</v>
      </c>
      <c r="C182" s="299" t="s">
        <v>5515</v>
      </c>
      <c r="D182" s="298" t="s">
        <v>5503</v>
      </c>
      <c r="E182" s="300">
        <v>2020</v>
      </c>
      <c r="F182" s="303" t="s">
        <v>751</v>
      </c>
      <c r="G182" s="4" t="s">
        <v>3208</v>
      </c>
    </row>
    <row r="183" spans="1:7" s="301" customFormat="1" ht="63" x14ac:dyDescent="0.25">
      <c r="A183" s="298">
        <v>35</v>
      </c>
      <c r="B183" s="305" t="s">
        <v>5516</v>
      </c>
      <c r="C183" s="298" t="s">
        <v>5517</v>
      </c>
      <c r="D183" s="298" t="s">
        <v>5503</v>
      </c>
      <c r="E183" s="300">
        <v>2020</v>
      </c>
      <c r="F183" s="303" t="s">
        <v>751</v>
      </c>
      <c r="G183" s="4" t="s">
        <v>3208</v>
      </c>
    </row>
    <row r="184" spans="1:7" s="301" customFormat="1" ht="63" x14ac:dyDescent="0.25">
      <c r="A184" s="298">
        <v>36</v>
      </c>
      <c r="B184" s="305" t="s">
        <v>5518</v>
      </c>
      <c r="C184" s="299" t="s">
        <v>5519</v>
      </c>
      <c r="D184" s="298" t="s">
        <v>5503</v>
      </c>
      <c r="E184" s="300">
        <v>2020</v>
      </c>
      <c r="F184" s="303" t="s">
        <v>751</v>
      </c>
      <c r="G184" s="4" t="s">
        <v>3208</v>
      </c>
    </row>
    <row r="185" spans="1:7" s="301" customFormat="1" ht="63" x14ac:dyDescent="0.25">
      <c r="A185" s="298">
        <v>37</v>
      </c>
      <c r="B185" s="305" t="s">
        <v>5520</v>
      </c>
      <c r="C185" s="299" t="s">
        <v>5521</v>
      </c>
      <c r="D185" s="298" t="s">
        <v>5503</v>
      </c>
      <c r="E185" s="300">
        <v>2020</v>
      </c>
      <c r="F185" s="303" t="s">
        <v>751</v>
      </c>
      <c r="G185" s="4" t="s">
        <v>3208</v>
      </c>
    </row>
    <row r="186" spans="1:7" s="301" customFormat="1" ht="78.75" x14ac:dyDescent="0.25">
      <c r="A186" s="298">
        <v>38</v>
      </c>
      <c r="B186" s="305" t="s">
        <v>5522</v>
      </c>
      <c r="C186" s="299" t="s">
        <v>5523</v>
      </c>
      <c r="D186" s="298" t="s">
        <v>5503</v>
      </c>
      <c r="E186" s="300">
        <v>2020</v>
      </c>
      <c r="F186" s="303" t="s">
        <v>751</v>
      </c>
      <c r="G186" s="4" t="s">
        <v>3208</v>
      </c>
    </row>
    <row r="187" spans="1:7" s="301" customFormat="1" ht="63" x14ac:dyDescent="0.25">
      <c r="A187" s="298">
        <v>39</v>
      </c>
      <c r="B187" s="305" t="s">
        <v>5524</v>
      </c>
      <c r="C187" s="298" t="s">
        <v>5525</v>
      </c>
      <c r="D187" s="298" t="s">
        <v>5503</v>
      </c>
      <c r="E187" s="300">
        <v>2020</v>
      </c>
      <c r="F187" s="303" t="s">
        <v>751</v>
      </c>
      <c r="G187" s="4" t="s">
        <v>3208</v>
      </c>
    </row>
    <row r="188" spans="1:7" s="301" customFormat="1" ht="63" x14ac:dyDescent="0.25">
      <c r="A188" s="298">
        <v>40</v>
      </c>
      <c r="B188" s="305" t="s">
        <v>5526</v>
      </c>
      <c r="C188" s="299" t="s">
        <v>5527</v>
      </c>
      <c r="D188" s="298" t="s">
        <v>5503</v>
      </c>
      <c r="E188" s="300">
        <v>2020</v>
      </c>
      <c r="F188" s="303" t="s">
        <v>751</v>
      </c>
      <c r="G188" s="4" t="s">
        <v>3208</v>
      </c>
    </row>
    <row r="189" spans="1:7" s="301" customFormat="1" ht="78.75" x14ac:dyDescent="0.25">
      <c r="A189" s="298">
        <v>41</v>
      </c>
      <c r="B189" s="305" t="s">
        <v>5528</v>
      </c>
      <c r="C189" s="298" t="s">
        <v>5529</v>
      </c>
      <c r="D189" s="298" t="s">
        <v>5503</v>
      </c>
      <c r="E189" s="300">
        <v>2020</v>
      </c>
      <c r="F189" s="303" t="s">
        <v>751</v>
      </c>
      <c r="G189" s="4" t="s">
        <v>3208</v>
      </c>
    </row>
    <row r="190" spans="1:7" s="301" customFormat="1" ht="63" x14ac:dyDescent="0.25">
      <c r="A190" s="298">
        <v>42</v>
      </c>
      <c r="B190" s="305" t="s">
        <v>5530</v>
      </c>
      <c r="C190" s="299" t="s">
        <v>5531</v>
      </c>
      <c r="D190" s="298" t="s">
        <v>5503</v>
      </c>
      <c r="E190" s="300">
        <v>2020</v>
      </c>
      <c r="F190" s="303" t="s">
        <v>751</v>
      </c>
      <c r="G190" s="4" t="s">
        <v>3208</v>
      </c>
    </row>
    <row r="191" spans="1:7" s="301" customFormat="1" ht="94.5" x14ac:dyDescent="0.25">
      <c r="A191" s="298">
        <v>46</v>
      </c>
      <c r="B191" s="305" t="s">
        <v>5532</v>
      </c>
      <c r="C191" s="299" t="s">
        <v>5533</v>
      </c>
      <c r="D191" s="298" t="s">
        <v>5503</v>
      </c>
      <c r="E191" s="300">
        <v>2020</v>
      </c>
      <c r="F191" s="303" t="s">
        <v>751</v>
      </c>
      <c r="G191" s="4" t="s">
        <v>3208</v>
      </c>
    </row>
    <row r="192" spans="1:7" s="301" customFormat="1" ht="63" x14ac:dyDescent="0.25">
      <c r="A192" s="298">
        <v>47</v>
      </c>
      <c r="B192" s="305" t="s">
        <v>5534</v>
      </c>
      <c r="C192" s="299" t="s">
        <v>5535</v>
      </c>
      <c r="D192" s="298" t="s">
        <v>5503</v>
      </c>
      <c r="E192" s="300">
        <v>2020</v>
      </c>
      <c r="F192" s="303" t="s">
        <v>751</v>
      </c>
      <c r="G192" s="4" t="s">
        <v>3208</v>
      </c>
    </row>
    <row r="193" spans="1:7" s="301" customFormat="1" ht="78.75" x14ac:dyDescent="0.25">
      <c r="A193" s="298">
        <v>48</v>
      </c>
      <c r="B193" s="305" t="s">
        <v>5536</v>
      </c>
      <c r="C193" s="299" t="s">
        <v>5537</v>
      </c>
      <c r="D193" s="298" t="s">
        <v>5538</v>
      </c>
      <c r="E193" s="300">
        <v>2020</v>
      </c>
      <c r="F193" s="303" t="s">
        <v>751</v>
      </c>
      <c r="G193" s="4" t="s">
        <v>3208</v>
      </c>
    </row>
    <row r="194" spans="1:7" s="301" customFormat="1" ht="110.25" x14ac:dyDescent="0.25">
      <c r="A194" s="298">
        <v>40</v>
      </c>
      <c r="B194" s="305" t="s">
        <v>5539</v>
      </c>
      <c r="C194" s="298" t="s">
        <v>5540</v>
      </c>
      <c r="D194" s="298" t="s">
        <v>5251</v>
      </c>
      <c r="E194" s="300">
        <v>2021</v>
      </c>
      <c r="F194" s="303" t="s">
        <v>751</v>
      </c>
      <c r="G194" s="4" t="s">
        <v>3208</v>
      </c>
    </row>
    <row r="195" spans="1:7" s="301" customFormat="1" ht="47.25" x14ac:dyDescent="0.25">
      <c r="A195" s="298">
        <v>67</v>
      </c>
      <c r="B195" s="305" t="s">
        <v>5541</v>
      </c>
      <c r="C195" s="299" t="s">
        <v>640</v>
      </c>
      <c r="D195" s="298" t="s">
        <v>5542</v>
      </c>
      <c r="E195" s="300">
        <v>2021</v>
      </c>
      <c r="F195" s="303" t="s">
        <v>751</v>
      </c>
      <c r="G195" s="4" t="s">
        <v>3208</v>
      </c>
    </row>
    <row r="196" spans="1:7" s="301" customFormat="1" ht="63" x14ac:dyDescent="0.25">
      <c r="A196" s="298">
        <v>38</v>
      </c>
      <c r="B196" s="305" t="s">
        <v>5543</v>
      </c>
      <c r="C196" s="299" t="s">
        <v>5544</v>
      </c>
      <c r="D196" s="298" t="s">
        <v>5545</v>
      </c>
      <c r="E196" s="300">
        <v>2022</v>
      </c>
      <c r="F196" s="303" t="s">
        <v>751</v>
      </c>
      <c r="G196" s="4" t="s">
        <v>3208</v>
      </c>
    </row>
    <row r="197" spans="1:7" s="301" customFormat="1" ht="63" x14ac:dyDescent="0.25">
      <c r="A197" s="298">
        <v>39</v>
      </c>
      <c r="B197" s="305" t="s">
        <v>5546</v>
      </c>
      <c r="C197" s="299" t="s">
        <v>5547</v>
      </c>
      <c r="D197" s="298" t="s">
        <v>5545</v>
      </c>
      <c r="E197" s="300">
        <v>2022</v>
      </c>
      <c r="F197" s="303" t="s">
        <v>751</v>
      </c>
      <c r="G197" s="4" t="s">
        <v>3208</v>
      </c>
    </row>
    <row r="198" spans="1:7" s="301" customFormat="1" ht="110.25" x14ac:dyDescent="0.25">
      <c r="A198" s="298">
        <v>25</v>
      </c>
      <c r="B198" s="305" t="s">
        <v>5548</v>
      </c>
      <c r="C198" s="299" t="s">
        <v>3067</v>
      </c>
      <c r="D198" s="298" t="s">
        <v>5549</v>
      </c>
      <c r="E198" s="300">
        <v>2022</v>
      </c>
      <c r="F198" s="303" t="s">
        <v>751</v>
      </c>
      <c r="G198" s="4" t="s">
        <v>3208</v>
      </c>
    </row>
    <row r="199" spans="1:7" ht="19.5" x14ac:dyDescent="0.2">
      <c r="D199" s="259" t="s">
        <v>3274</v>
      </c>
      <c r="E199" s="259"/>
      <c r="F199" s="259"/>
      <c r="G199" s="260">
        <f>COUNTIF(G2:G198,"Hội nghị, hội thảo trong nước")</f>
        <v>82</v>
      </c>
    </row>
    <row r="200" spans="1:7" ht="19.5" x14ac:dyDescent="0.2">
      <c r="D200" s="259" t="s">
        <v>3209</v>
      </c>
      <c r="E200" s="259"/>
      <c r="F200" s="259"/>
      <c r="G200" s="260">
        <f>COUNTIF(G2:G198,"Tạp chí trong nước")</f>
        <v>115</v>
      </c>
    </row>
    <row r="201" spans="1:7" ht="21.75" x14ac:dyDescent="0.2">
      <c r="D201" s="261" t="s">
        <v>3262</v>
      </c>
      <c r="E201" s="261"/>
      <c r="F201" s="261"/>
      <c r="G201" s="262">
        <f>SUM(G199:G200)</f>
        <v>197</v>
      </c>
    </row>
  </sheetData>
  <autoFilter ref="A1:G201">
    <filterColumn colId="6">
      <filters>
        <filter val="Hội nghị, hội thảo trong nước"/>
      </filters>
    </filterColumn>
    <sortState ref="A2:G81">
      <sortCondition ref="E1"/>
    </sortState>
  </autoFilter>
  <conditionalFormatting sqref="B68">
    <cfRule type="duplicateValues" dxfId="22" priority="6"/>
  </conditionalFormatting>
  <conditionalFormatting sqref="B69:B74">
    <cfRule type="duplicateValues" dxfId="21" priority="5"/>
  </conditionalFormatting>
  <conditionalFormatting sqref="B75">
    <cfRule type="duplicateValues" dxfId="20" priority="4"/>
  </conditionalFormatting>
  <conditionalFormatting sqref="B76">
    <cfRule type="duplicateValues" dxfId="19" priority="3"/>
  </conditionalFormatting>
  <conditionalFormatting sqref="B77:B198">
    <cfRule type="duplicateValues" dxfId="18" priority="368"/>
  </conditionalFormatting>
  <conditionalFormatting sqref="B2:B198">
    <cfRule type="duplicateValues" dxfId="17" priority="370"/>
  </conditionalFormatting>
  <pageMargins left="0.2" right="0.2" top="0.25" bottom="0.2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O373"/>
  <sheetViews>
    <sheetView topLeftCell="A367" zoomScale="70" zoomScaleNormal="70" workbookViewId="0">
      <selection activeCell="G373" sqref="G373"/>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18.33203125" style="3" customWidth="1"/>
    <col min="8" max="16384" width="9.33203125" style="3"/>
  </cols>
  <sheetData>
    <row r="1" spans="1:7" s="2" customFormat="1" ht="31.5" x14ac:dyDescent="0.2">
      <c r="A1" s="4" t="s">
        <v>0</v>
      </c>
      <c r="B1" s="1" t="s">
        <v>1</v>
      </c>
      <c r="C1" s="1" t="s">
        <v>2</v>
      </c>
      <c r="D1" s="1" t="s">
        <v>4</v>
      </c>
      <c r="E1" s="33" t="s">
        <v>3</v>
      </c>
      <c r="F1" s="37" t="s">
        <v>757</v>
      </c>
      <c r="G1" s="37" t="s">
        <v>757</v>
      </c>
    </row>
    <row r="2" spans="1:7" s="69" customFormat="1" ht="78.75" x14ac:dyDescent="0.25">
      <c r="A2" s="17">
        <v>1</v>
      </c>
      <c r="B2" s="9" t="s">
        <v>989</v>
      </c>
      <c r="C2" s="9" t="s">
        <v>990</v>
      </c>
      <c r="D2" s="6" t="s">
        <v>991</v>
      </c>
      <c r="E2" s="207">
        <v>2016</v>
      </c>
      <c r="F2" s="55" t="s">
        <v>888</v>
      </c>
      <c r="G2" s="233" t="s">
        <v>3209</v>
      </c>
    </row>
    <row r="3" spans="1:7" s="69" customFormat="1" ht="47.25" x14ac:dyDescent="0.25">
      <c r="A3" s="17">
        <v>2</v>
      </c>
      <c r="B3" s="138" t="s">
        <v>116</v>
      </c>
      <c r="C3" s="175" t="s">
        <v>921</v>
      </c>
      <c r="D3" s="11" t="s">
        <v>117</v>
      </c>
      <c r="E3" s="201">
        <v>2016</v>
      </c>
      <c r="F3" s="226" t="s">
        <v>888</v>
      </c>
      <c r="G3" s="233" t="s">
        <v>3208</v>
      </c>
    </row>
    <row r="4" spans="1:7" s="69" customFormat="1" ht="63" x14ac:dyDescent="0.25">
      <c r="A4" s="17">
        <v>3</v>
      </c>
      <c r="B4" s="138" t="s">
        <v>115</v>
      </c>
      <c r="C4" s="175" t="s">
        <v>28</v>
      </c>
      <c r="D4" s="11" t="s">
        <v>114</v>
      </c>
      <c r="E4" s="201">
        <v>2016</v>
      </c>
      <c r="F4" s="226" t="s">
        <v>888</v>
      </c>
      <c r="G4" s="233" t="s">
        <v>3208</v>
      </c>
    </row>
    <row r="5" spans="1:7" s="69" customFormat="1" ht="63" x14ac:dyDescent="0.25">
      <c r="A5" s="17">
        <v>4</v>
      </c>
      <c r="B5" s="138" t="s">
        <v>121</v>
      </c>
      <c r="C5" s="175" t="s">
        <v>6</v>
      </c>
      <c r="D5" s="11" t="s">
        <v>114</v>
      </c>
      <c r="E5" s="201">
        <v>2016</v>
      </c>
      <c r="F5" s="226" t="s">
        <v>888</v>
      </c>
      <c r="G5" s="233" t="s">
        <v>3208</v>
      </c>
    </row>
    <row r="6" spans="1:7" s="69" customFormat="1" ht="63" x14ac:dyDescent="0.25">
      <c r="A6" s="17">
        <v>5</v>
      </c>
      <c r="B6" s="138" t="s">
        <v>123</v>
      </c>
      <c r="C6" s="175" t="s">
        <v>925</v>
      </c>
      <c r="D6" s="11" t="s">
        <v>114</v>
      </c>
      <c r="E6" s="201">
        <v>2016</v>
      </c>
      <c r="F6" s="226" t="s">
        <v>888</v>
      </c>
      <c r="G6" s="233" t="s">
        <v>3208</v>
      </c>
    </row>
    <row r="7" spans="1:7" s="69" customFormat="1" ht="63" x14ac:dyDescent="0.25">
      <c r="A7" s="17">
        <v>6</v>
      </c>
      <c r="B7" s="138" t="s">
        <v>122</v>
      </c>
      <c r="C7" s="175" t="s">
        <v>924</v>
      </c>
      <c r="D7" s="11" t="s">
        <v>114</v>
      </c>
      <c r="E7" s="201">
        <v>2016</v>
      </c>
      <c r="F7" s="226" t="s">
        <v>888</v>
      </c>
      <c r="G7" s="233" t="s">
        <v>3208</v>
      </c>
    </row>
    <row r="8" spans="1:7" s="69" customFormat="1" ht="78.75" x14ac:dyDescent="0.25">
      <c r="A8" s="17">
        <v>7</v>
      </c>
      <c r="B8" s="138" t="s">
        <v>118</v>
      </c>
      <c r="C8" s="138" t="s">
        <v>922</v>
      </c>
      <c r="D8" s="11" t="s">
        <v>114</v>
      </c>
      <c r="E8" s="201">
        <v>2016</v>
      </c>
      <c r="F8" s="226" t="s">
        <v>888</v>
      </c>
      <c r="G8" s="233" t="s">
        <v>3208</v>
      </c>
    </row>
    <row r="9" spans="1:7" s="69" customFormat="1" ht="63" x14ac:dyDescent="0.25">
      <c r="A9" s="17">
        <v>8</v>
      </c>
      <c r="B9" s="138" t="s">
        <v>113</v>
      </c>
      <c r="C9" s="175" t="s">
        <v>920</v>
      </c>
      <c r="D9" s="11" t="s">
        <v>114</v>
      </c>
      <c r="E9" s="201">
        <v>2016</v>
      </c>
      <c r="F9" s="226" t="s">
        <v>888</v>
      </c>
      <c r="G9" s="233" t="s">
        <v>3208</v>
      </c>
    </row>
    <row r="10" spans="1:7" s="69" customFormat="1" ht="63" x14ac:dyDescent="0.25">
      <c r="A10" s="17">
        <v>9</v>
      </c>
      <c r="B10" s="138" t="s">
        <v>129</v>
      </c>
      <c r="C10" s="175" t="s">
        <v>13</v>
      </c>
      <c r="D10" s="11" t="s">
        <v>114</v>
      </c>
      <c r="E10" s="201">
        <v>2016</v>
      </c>
      <c r="F10" s="226" t="s">
        <v>888</v>
      </c>
      <c r="G10" s="233" t="s">
        <v>3208</v>
      </c>
    </row>
    <row r="11" spans="1:7" s="69" customFormat="1" ht="47.25" x14ac:dyDescent="0.25">
      <c r="A11" s="17">
        <v>10</v>
      </c>
      <c r="B11" s="138" t="s">
        <v>128</v>
      </c>
      <c r="C11" s="175" t="s">
        <v>24</v>
      </c>
      <c r="D11" s="11" t="s">
        <v>127</v>
      </c>
      <c r="E11" s="11">
        <v>2016</v>
      </c>
      <c r="F11" s="226" t="s">
        <v>888</v>
      </c>
      <c r="G11" s="233" t="s">
        <v>3208</v>
      </c>
    </row>
    <row r="12" spans="1:7" s="69" customFormat="1" ht="63" x14ac:dyDescent="0.25">
      <c r="A12" s="17">
        <v>11</v>
      </c>
      <c r="B12" s="138" t="s">
        <v>126</v>
      </c>
      <c r="C12" s="138" t="s">
        <v>926</v>
      </c>
      <c r="D12" s="11" t="s">
        <v>127</v>
      </c>
      <c r="E12" s="11">
        <v>2016</v>
      </c>
      <c r="F12" s="226" t="s">
        <v>888</v>
      </c>
      <c r="G12" s="233" t="s">
        <v>3208</v>
      </c>
    </row>
    <row r="13" spans="1:7" s="69" customFormat="1" ht="47.25" x14ac:dyDescent="0.25">
      <c r="A13" s="17">
        <v>12</v>
      </c>
      <c r="B13" s="78" t="s">
        <v>1020</v>
      </c>
      <c r="C13" s="79" t="s">
        <v>1021</v>
      </c>
      <c r="D13" s="80" t="s">
        <v>1011</v>
      </c>
      <c r="E13" s="80">
        <v>2016</v>
      </c>
      <c r="F13" s="55" t="s">
        <v>888</v>
      </c>
      <c r="G13" s="233" t="s">
        <v>3209</v>
      </c>
    </row>
    <row r="14" spans="1:7" s="69" customFormat="1" ht="31.5" x14ac:dyDescent="0.25">
      <c r="A14" s="17">
        <v>13</v>
      </c>
      <c r="B14" s="9" t="s">
        <v>1018</v>
      </c>
      <c r="C14" s="71" t="s">
        <v>1019</v>
      </c>
      <c r="D14" s="6" t="s">
        <v>1011</v>
      </c>
      <c r="E14" s="207">
        <v>2016</v>
      </c>
      <c r="F14" s="55" t="s">
        <v>888</v>
      </c>
      <c r="G14" s="233" t="s">
        <v>3209</v>
      </c>
    </row>
    <row r="15" spans="1:7" s="69" customFormat="1" ht="31.5" x14ac:dyDescent="0.25">
      <c r="A15" s="17">
        <v>14</v>
      </c>
      <c r="B15" s="78" t="s">
        <v>1024</v>
      </c>
      <c r="C15" s="79" t="s">
        <v>1019</v>
      </c>
      <c r="D15" s="80" t="s">
        <v>1011</v>
      </c>
      <c r="E15" s="80">
        <v>2016</v>
      </c>
      <c r="F15" s="55" t="s">
        <v>888</v>
      </c>
      <c r="G15" s="233" t="s">
        <v>3209</v>
      </c>
    </row>
    <row r="16" spans="1:7" s="69" customFormat="1" ht="78.75" x14ac:dyDescent="0.25">
      <c r="A16" s="17">
        <v>15</v>
      </c>
      <c r="B16" s="78" t="s">
        <v>1022</v>
      </c>
      <c r="C16" s="79" t="s">
        <v>1023</v>
      </c>
      <c r="D16" s="80" t="s">
        <v>1011</v>
      </c>
      <c r="E16" s="80">
        <v>2016</v>
      </c>
      <c r="F16" s="55" t="s">
        <v>888</v>
      </c>
      <c r="G16" s="233" t="s">
        <v>3209</v>
      </c>
    </row>
    <row r="17" spans="1:7" s="69" customFormat="1" ht="63" x14ac:dyDescent="0.25">
      <c r="A17" s="17">
        <v>16</v>
      </c>
      <c r="B17" s="9" t="s">
        <v>1081</v>
      </c>
      <c r="C17" s="71" t="s">
        <v>1082</v>
      </c>
      <c r="D17" s="6" t="s">
        <v>1083</v>
      </c>
      <c r="E17" s="207">
        <v>2016</v>
      </c>
      <c r="F17" s="55" t="s">
        <v>888</v>
      </c>
      <c r="G17" s="233" t="s">
        <v>3209</v>
      </c>
    </row>
    <row r="18" spans="1:7" s="69" customFormat="1" ht="47.25" x14ac:dyDescent="0.25">
      <c r="A18" s="17">
        <v>17</v>
      </c>
      <c r="B18" s="9" t="s">
        <v>1094</v>
      </c>
      <c r="C18" s="71" t="s">
        <v>1092</v>
      </c>
      <c r="D18" s="6" t="s">
        <v>1093</v>
      </c>
      <c r="E18" s="207">
        <v>2016</v>
      </c>
      <c r="F18" s="55" t="s">
        <v>888</v>
      </c>
      <c r="G18" s="233" t="s">
        <v>3209</v>
      </c>
    </row>
    <row r="19" spans="1:7" s="69" customFormat="1" ht="47.25" x14ac:dyDescent="0.25">
      <c r="A19" s="17">
        <v>18</v>
      </c>
      <c r="B19" s="9" t="s">
        <v>1091</v>
      </c>
      <c r="C19" s="71" t="s">
        <v>1092</v>
      </c>
      <c r="D19" s="6" t="s">
        <v>1093</v>
      </c>
      <c r="E19" s="207">
        <v>2016</v>
      </c>
      <c r="F19" s="55" t="s">
        <v>888</v>
      </c>
      <c r="G19" s="233" t="s">
        <v>3209</v>
      </c>
    </row>
    <row r="20" spans="1:7" s="69" customFormat="1" ht="47.25" x14ac:dyDescent="0.25">
      <c r="A20" s="17">
        <v>19</v>
      </c>
      <c r="B20" s="78" t="s">
        <v>1106</v>
      </c>
      <c r="C20" s="78" t="s">
        <v>1107</v>
      </c>
      <c r="D20" s="6" t="s">
        <v>1105</v>
      </c>
      <c r="E20" s="207">
        <v>2016</v>
      </c>
      <c r="F20" s="55" t="s">
        <v>888</v>
      </c>
      <c r="G20" s="233" t="s">
        <v>3209</v>
      </c>
    </row>
    <row r="21" spans="1:7" s="69" customFormat="1" ht="63" x14ac:dyDescent="0.25">
      <c r="A21" s="17">
        <v>20</v>
      </c>
      <c r="B21" s="78" t="s">
        <v>1108</v>
      </c>
      <c r="C21" s="78" t="s">
        <v>1109</v>
      </c>
      <c r="D21" s="6" t="s">
        <v>1105</v>
      </c>
      <c r="E21" s="207">
        <v>2016</v>
      </c>
      <c r="F21" s="55" t="s">
        <v>888</v>
      </c>
      <c r="G21" s="233" t="s">
        <v>3209</v>
      </c>
    </row>
    <row r="22" spans="1:7" s="69" customFormat="1" ht="31.5" x14ac:dyDescent="0.25">
      <c r="A22" s="17">
        <v>21</v>
      </c>
      <c r="B22" s="9" t="s">
        <v>1103</v>
      </c>
      <c r="C22" s="71" t="s">
        <v>1104</v>
      </c>
      <c r="D22" s="6" t="s">
        <v>1105</v>
      </c>
      <c r="E22" s="207">
        <v>2016</v>
      </c>
      <c r="F22" s="55" t="s">
        <v>888</v>
      </c>
      <c r="G22" s="233" t="s">
        <v>3209</v>
      </c>
    </row>
    <row r="23" spans="1:7" s="69" customFormat="1" ht="31.5" x14ac:dyDescent="0.25">
      <c r="A23" s="17">
        <v>22</v>
      </c>
      <c r="B23" s="78" t="s">
        <v>1112</v>
      </c>
      <c r="C23" s="79" t="s">
        <v>1113</v>
      </c>
      <c r="D23" s="6" t="s">
        <v>1105</v>
      </c>
      <c r="E23" s="207">
        <v>2016</v>
      </c>
      <c r="F23" s="55" t="s">
        <v>888</v>
      </c>
      <c r="G23" s="233" t="s">
        <v>3209</v>
      </c>
    </row>
    <row r="24" spans="1:7" s="69" customFormat="1" ht="47.25" x14ac:dyDescent="0.25">
      <c r="A24" s="17">
        <v>23</v>
      </c>
      <c r="B24" s="78" t="s">
        <v>1110</v>
      </c>
      <c r="C24" s="78" t="s">
        <v>1111</v>
      </c>
      <c r="D24" s="6" t="s">
        <v>1105</v>
      </c>
      <c r="E24" s="207">
        <v>2016</v>
      </c>
      <c r="F24" s="55" t="s">
        <v>888</v>
      </c>
      <c r="G24" s="233" t="s">
        <v>3209</v>
      </c>
    </row>
    <row r="25" spans="1:7" s="69" customFormat="1" ht="47.25" x14ac:dyDescent="0.25">
      <c r="A25" s="17">
        <v>24</v>
      </c>
      <c r="B25" s="9" t="s">
        <v>1117</v>
      </c>
      <c r="C25" s="9" t="s">
        <v>1118</v>
      </c>
      <c r="D25" s="6" t="s">
        <v>1119</v>
      </c>
      <c r="E25" s="207">
        <v>2016</v>
      </c>
      <c r="F25" s="55" t="s">
        <v>888</v>
      </c>
      <c r="G25" s="233" t="s">
        <v>3209</v>
      </c>
    </row>
    <row r="26" spans="1:7" s="69" customFormat="1" ht="47.25" x14ac:dyDescent="0.25">
      <c r="A26" s="17">
        <v>25</v>
      </c>
      <c r="B26" s="9" t="s">
        <v>1120</v>
      </c>
      <c r="C26" s="9" t="s">
        <v>1121</v>
      </c>
      <c r="D26" s="6" t="s">
        <v>1119</v>
      </c>
      <c r="E26" s="207">
        <v>2016</v>
      </c>
      <c r="F26" s="55" t="s">
        <v>888</v>
      </c>
      <c r="G26" s="233" t="s">
        <v>3209</v>
      </c>
    </row>
    <row r="27" spans="1:7" s="69" customFormat="1" ht="63" x14ac:dyDescent="0.25">
      <c r="A27" s="17">
        <v>26</v>
      </c>
      <c r="B27" s="9" t="s">
        <v>1114</v>
      </c>
      <c r="C27" s="9" t="s">
        <v>1115</v>
      </c>
      <c r="D27" s="6" t="s">
        <v>1116</v>
      </c>
      <c r="E27" s="207">
        <v>2016</v>
      </c>
      <c r="F27" s="55" t="s">
        <v>888</v>
      </c>
      <c r="G27" s="233" t="s">
        <v>3209</v>
      </c>
    </row>
    <row r="28" spans="1:7" s="69" customFormat="1" ht="47.25" x14ac:dyDescent="0.25">
      <c r="A28" s="17">
        <v>27</v>
      </c>
      <c r="B28" s="9" t="s">
        <v>1177</v>
      </c>
      <c r="C28" s="71" t="s">
        <v>1178</v>
      </c>
      <c r="D28" s="6" t="s">
        <v>1133</v>
      </c>
      <c r="E28" s="207">
        <v>2016</v>
      </c>
      <c r="F28" s="55" t="s">
        <v>888</v>
      </c>
      <c r="G28" s="233" t="s">
        <v>3209</v>
      </c>
    </row>
    <row r="29" spans="1:7" s="69" customFormat="1" ht="31.5" x14ac:dyDescent="0.25">
      <c r="A29" s="17">
        <v>28</v>
      </c>
      <c r="B29" s="9" t="s">
        <v>1176</v>
      </c>
      <c r="C29" s="71" t="s">
        <v>13</v>
      </c>
      <c r="D29" s="6" t="s">
        <v>1133</v>
      </c>
      <c r="E29" s="207">
        <v>2016</v>
      </c>
      <c r="F29" s="55" t="s">
        <v>888</v>
      </c>
      <c r="G29" s="233" t="s">
        <v>3209</v>
      </c>
    </row>
    <row r="30" spans="1:7" s="69" customFormat="1" ht="47.25" x14ac:dyDescent="0.25">
      <c r="A30" s="17">
        <v>29</v>
      </c>
      <c r="B30" s="9" t="s">
        <v>1174</v>
      </c>
      <c r="C30" s="71" t="s">
        <v>1175</v>
      </c>
      <c r="D30" s="6" t="s">
        <v>1133</v>
      </c>
      <c r="E30" s="207">
        <v>2016</v>
      </c>
      <c r="F30" s="55" t="s">
        <v>888</v>
      </c>
      <c r="G30" s="233" t="s">
        <v>3209</v>
      </c>
    </row>
    <row r="31" spans="1:7" s="69" customFormat="1" ht="63" x14ac:dyDescent="0.25">
      <c r="A31" s="17">
        <v>30</v>
      </c>
      <c r="B31" s="9" t="s">
        <v>1181</v>
      </c>
      <c r="C31" s="71" t="s">
        <v>1182</v>
      </c>
      <c r="D31" s="6" t="s">
        <v>1133</v>
      </c>
      <c r="E31" s="207">
        <v>2016</v>
      </c>
      <c r="F31" s="55" t="s">
        <v>888</v>
      </c>
      <c r="G31" s="233" t="s">
        <v>3209</v>
      </c>
    </row>
    <row r="32" spans="1:7" s="69" customFormat="1" ht="47.25" x14ac:dyDescent="0.25">
      <c r="A32" s="17">
        <v>31</v>
      </c>
      <c r="B32" s="9" t="s">
        <v>1173</v>
      </c>
      <c r="C32" s="71" t="s">
        <v>1092</v>
      </c>
      <c r="D32" s="6" t="s">
        <v>1133</v>
      </c>
      <c r="E32" s="207">
        <v>2016</v>
      </c>
      <c r="F32" s="55" t="s">
        <v>888</v>
      </c>
      <c r="G32" s="233" t="s">
        <v>3209</v>
      </c>
    </row>
    <row r="33" spans="1:7" s="69" customFormat="1" ht="47.25" x14ac:dyDescent="0.25">
      <c r="A33" s="17">
        <v>32</v>
      </c>
      <c r="B33" s="9" t="s">
        <v>1179</v>
      </c>
      <c r="C33" s="71" t="s">
        <v>1180</v>
      </c>
      <c r="D33" s="6" t="s">
        <v>1133</v>
      </c>
      <c r="E33" s="207">
        <v>2016</v>
      </c>
      <c r="F33" s="55" t="s">
        <v>888</v>
      </c>
      <c r="G33" s="233" t="s">
        <v>3209</v>
      </c>
    </row>
    <row r="34" spans="1:7" s="69" customFormat="1" ht="47.25" x14ac:dyDescent="0.25">
      <c r="A34" s="17">
        <v>33</v>
      </c>
      <c r="B34" s="9" t="s">
        <v>1171</v>
      </c>
      <c r="C34" s="71" t="s">
        <v>1172</v>
      </c>
      <c r="D34" s="6" t="s">
        <v>1149</v>
      </c>
      <c r="E34" s="207">
        <v>2016</v>
      </c>
      <c r="F34" s="55" t="s">
        <v>888</v>
      </c>
      <c r="G34" s="233" t="s">
        <v>3209</v>
      </c>
    </row>
    <row r="35" spans="1:7" s="69" customFormat="1" ht="47.25" x14ac:dyDescent="0.25">
      <c r="A35" s="17">
        <v>34</v>
      </c>
      <c r="B35" s="78" t="s">
        <v>1395</v>
      </c>
      <c r="C35" s="78" t="s">
        <v>1396</v>
      </c>
      <c r="D35" s="80" t="s">
        <v>1397</v>
      </c>
      <c r="E35" s="80">
        <v>2016</v>
      </c>
      <c r="F35" s="55" t="s">
        <v>888</v>
      </c>
      <c r="G35" s="233" t="s">
        <v>3209</v>
      </c>
    </row>
    <row r="36" spans="1:7" s="69" customFormat="1" ht="47.25" x14ac:dyDescent="0.25">
      <c r="A36" s="17">
        <v>35</v>
      </c>
      <c r="B36" s="9" t="s">
        <v>1401</v>
      </c>
      <c r="C36" s="9" t="s">
        <v>1402</v>
      </c>
      <c r="D36" s="6" t="s">
        <v>1403</v>
      </c>
      <c r="E36" s="207">
        <v>2016</v>
      </c>
      <c r="F36" s="55" t="s">
        <v>888</v>
      </c>
      <c r="G36" s="233" t="s">
        <v>3209</v>
      </c>
    </row>
    <row r="37" spans="1:7" s="69" customFormat="1" ht="31.5" x14ac:dyDescent="0.25">
      <c r="A37" s="17">
        <v>36</v>
      </c>
      <c r="B37" s="78" t="s">
        <v>1413</v>
      </c>
      <c r="C37" s="78" t="s">
        <v>1414</v>
      </c>
      <c r="D37" s="6" t="s">
        <v>1415</v>
      </c>
      <c r="E37" s="207">
        <v>2016</v>
      </c>
      <c r="F37" s="55" t="s">
        <v>888</v>
      </c>
      <c r="G37" s="233" t="s">
        <v>3209</v>
      </c>
    </row>
    <row r="38" spans="1:7" s="69" customFormat="1" ht="63" x14ac:dyDescent="0.25">
      <c r="A38" s="17">
        <v>37</v>
      </c>
      <c r="B38" s="9" t="s">
        <v>1409</v>
      </c>
      <c r="C38" s="71" t="s">
        <v>1410</v>
      </c>
      <c r="D38" s="6" t="s">
        <v>1406</v>
      </c>
      <c r="E38" s="204">
        <v>2016</v>
      </c>
      <c r="F38" s="55" t="s">
        <v>888</v>
      </c>
      <c r="G38" s="233" t="s">
        <v>3209</v>
      </c>
    </row>
    <row r="39" spans="1:7" s="69" customFormat="1" ht="31.5" x14ac:dyDescent="0.25">
      <c r="A39" s="17">
        <v>38</v>
      </c>
      <c r="B39" s="78" t="s">
        <v>1422</v>
      </c>
      <c r="C39" s="78" t="s">
        <v>1423</v>
      </c>
      <c r="D39" s="80" t="s">
        <v>1424</v>
      </c>
      <c r="E39" s="80">
        <v>2016</v>
      </c>
      <c r="F39" s="55" t="s">
        <v>888</v>
      </c>
      <c r="G39" s="233" t="s">
        <v>3209</v>
      </c>
    </row>
    <row r="40" spans="1:7" s="69" customFormat="1" ht="31.5" x14ac:dyDescent="0.25">
      <c r="A40" s="17">
        <v>39</v>
      </c>
      <c r="B40" s="9" t="s">
        <v>1428</v>
      </c>
      <c r="C40" s="71" t="s">
        <v>1429</v>
      </c>
      <c r="D40" s="6" t="s">
        <v>1430</v>
      </c>
      <c r="E40" s="207">
        <v>2016</v>
      </c>
      <c r="F40" s="55" t="s">
        <v>888</v>
      </c>
      <c r="G40" s="233" t="s">
        <v>3209</v>
      </c>
    </row>
    <row r="41" spans="1:7" s="69" customFormat="1" ht="47.25" x14ac:dyDescent="0.25">
      <c r="A41" s="17">
        <v>40</v>
      </c>
      <c r="B41" s="9" t="s">
        <v>1437</v>
      </c>
      <c r="C41" s="71" t="s">
        <v>1021</v>
      </c>
      <c r="D41" s="6" t="s">
        <v>1438</v>
      </c>
      <c r="E41" s="207">
        <v>2016</v>
      </c>
      <c r="F41" s="55" t="s">
        <v>888</v>
      </c>
      <c r="G41" s="233" t="s">
        <v>3209</v>
      </c>
    </row>
    <row r="42" spans="1:7" s="69" customFormat="1" ht="47.25" x14ac:dyDescent="0.25">
      <c r="A42" s="17">
        <v>41</v>
      </c>
      <c r="B42" s="9" t="s">
        <v>1439</v>
      </c>
      <c r="C42" s="9" t="s">
        <v>1440</v>
      </c>
      <c r="D42" s="6" t="s">
        <v>1441</v>
      </c>
      <c r="E42" s="207">
        <v>2016</v>
      </c>
      <c r="F42" s="55" t="s">
        <v>888</v>
      </c>
      <c r="G42" s="233" t="s">
        <v>3209</v>
      </c>
    </row>
    <row r="43" spans="1:7" s="69" customFormat="1" ht="31.5" x14ac:dyDescent="0.25">
      <c r="A43" s="17">
        <v>42</v>
      </c>
      <c r="B43" s="9" t="s">
        <v>1442</v>
      </c>
      <c r="C43" s="71" t="s">
        <v>1443</v>
      </c>
      <c r="D43" s="6" t="s">
        <v>1444</v>
      </c>
      <c r="E43" s="207">
        <v>2016</v>
      </c>
      <c r="F43" s="55" t="s">
        <v>888</v>
      </c>
      <c r="G43" s="233" t="s">
        <v>3209</v>
      </c>
    </row>
    <row r="44" spans="1:7" s="69" customFormat="1" ht="63" x14ac:dyDescent="0.25">
      <c r="A44" s="17">
        <v>43</v>
      </c>
      <c r="B44" s="9" t="s">
        <v>1445</v>
      </c>
      <c r="C44" s="71" t="s">
        <v>1446</v>
      </c>
      <c r="D44" s="6" t="s">
        <v>1447</v>
      </c>
      <c r="E44" s="207">
        <v>2016</v>
      </c>
      <c r="F44" s="55" t="s">
        <v>888</v>
      </c>
      <c r="G44" s="233" t="s">
        <v>3209</v>
      </c>
    </row>
    <row r="45" spans="1:7" s="69" customFormat="1" ht="63" x14ac:dyDescent="0.25">
      <c r="A45" s="17">
        <v>44</v>
      </c>
      <c r="B45" s="9" t="s">
        <v>1458</v>
      </c>
      <c r="C45" s="71" t="s">
        <v>1459</v>
      </c>
      <c r="D45" s="6" t="s">
        <v>1460</v>
      </c>
      <c r="E45" s="207">
        <v>2016</v>
      </c>
      <c r="F45" s="55" t="s">
        <v>888</v>
      </c>
      <c r="G45" s="233" t="s">
        <v>3209</v>
      </c>
    </row>
    <row r="46" spans="1:7" s="69" customFormat="1" ht="47.25" x14ac:dyDescent="0.25">
      <c r="A46" s="17">
        <v>45</v>
      </c>
      <c r="B46" s="9" t="s">
        <v>1479</v>
      </c>
      <c r="C46" s="9" t="s">
        <v>1480</v>
      </c>
      <c r="D46" s="6" t="s">
        <v>1481</v>
      </c>
      <c r="E46" s="207">
        <v>2016</v>
      </c>
      <c r="F46" s="55" t="s">
        <v>888</v>
      </c>
      <c r="G46" s="233" t="s">
        <v>3209</v>
      </c>
    </row>
    <row r="47" spans="1:7" s="69" customFormat="1" ht="47.25" x14ac:dyDescent="0.25">
      <c r="A47" s="17">
        <v>46</v>
      </c>
      <c r="B47" s="78" t="s">
        <v>1499</v>
      </c>
      <c r="C47" s="78" t="s">
        <v>1500</v>
      </c>
      <c r="D47" s="80" t="s">
        <v>1498</v>
      </c>
      <c r="E47" s="80">
        <v>2016</v>
      </c>
      <c r="F47" s="55" t="s">
        <v>888</v>
      </c>
      <c r="G47" s="233" t="s">
        <v>3209</v>
      </c>
    </row>
    <row r="48" spans="1:7" s="69" customFormat="1" ht="47.25" x14ac:dyDescent="0.25">
      <c r="A48" s="17">
        <v>47</v>
      </c>
      <c r="B48" s="78" t="s">
        <v>1496</v>
      </c>
      <c r="C48" s="79" t="s">
        <v>1497</v>
      </c>
      <c r="D48" s="80" t="s">
        <v>1498</v>
      </c>
      <c r="E48" s="80">
        <v>2016</v>
      </c>
      <c r="F48" s="55" t="s">
        <v>888</v>
      </c>
      <c r="G48" s="233" t="s">
        <v>3209</v>
      </c>
    </row>
    <row r="49" spans="1:7" s="69" customFormat="1" ht="31.5" x14ac:dyDescent="0.25">
      <c r="A49" s="17">
        <v>48</v>
      </c>
      <c r="B49" s="9" t="s">
        <v>1534</v>
      </c>
      <c r="C49" s="9" t="s">
        <v>1535</v>
      </c>
      <c r="D49" s="6" t="s">
        <v>1536</v>
      </c>
      <c r="E49" s="204">
        <v>2016</v>
      </c>
      <c r="F49" s="32" t="s">
        <v>888</v>
      </c>
      <c r="G49" s="233" t="s">
        <v>3209</v>
      </c>
    </row>
    <row r="50" spans="1:7" s="69" customFormat="1" ht="47.25" x14ac:dyDescent="0.25">
      <c r="A50" s="17">
        <v>49</v>
      </c>
      <c r="B50" s="138" t="s">
        <v>124</v>
      </c>
      <c r="C50" s="138" t="s">
        <v>3252</v>
      </c>
      <c r="D50" s="11" t="s">
        <v>125</v>
      </c>
      <c r="E50" s="201">
        <v>2016</v>
      </c>
      <c r="F50" s="226" t="s">
        <v>888</v>
      </c>
      <c r="G50" s="233" t="s">
        <v>3208</v>
      </c>
    </row>
    <row r="51" spans="1:7" s="69" customFormat="1" ht="78.75" x14ac:dyDescent="0.25">
      <c r="A51" s="17">
        <v>50</v>
      </c>
      <c r="B51" s="138" t="s">
        <v>119</v>
      </c>
      <c r="C51" s="138" t="s">
        <v>923</v>
      </c>
      <c r="D51" s="11" t="s">
        <v>120</v>
      </c>
      <c r="E51" s="201">
        <v>2016</v>
      </c>
      <c r="F51" s="226" t="s">
        <v>888</v>
      </c>
      <c r="G51" s="233" t="s">
        <v>3208</v>
      </c>
    </row>
    <row r="52" spans="1:7" s="69" customFormat="1" ht="78.75" x14ac:dyDescent="0.25">
      <c r="A52" s="17">
        <v>51</v>
      </c>
      <c r="B52" s="9" t="s">
        <v>1588</v>
      </c>
      <c r="C52" s="9" t="s">
        <v>1589</v>
      </c>
      <c r="D52" s="6" t="s">
        <v>1590</v>
      </c>
      <c r="E52" s="207">
        <v>2016</v>
      </c>
      <c r="F52" s="55" t="s">
        <v>888</v>
      </c>
      <c r="G52" s="233" t="s">
        <v>3208</v>
      </c>
    </row>
    <row r="53" spans="1:7" s="69" customFormat="1" ht="31.5" x14ac:dyDescent="0.25">
      <c r="A53" s="17">
        <v>52</v>
      </c>
      <c r="B53" s="9" t="s">
        <v>1594</v>
      </c>
      <c r="C53" s="71" t="s">
        <v>1595</v>
      </c>
      <c r="D53" s="6" t="s">
        <v>1596</v>
      </c>
      <c r="E53" s="207">
        <v>2016</v>
      </c>
      <c r="F53" s="55" t="s">
        <v>888</v>
      </c>
      <c r="G53" s="233" t="s">
        <v>3209</v>
      </c>
    </row>
    <row r="54" spans="1:7" s="69" customFormat="1" ht="31.5" x14ac:dyDescent="0.25">
      <c r="A54" s="17">
        <v>53</v>
      </c>
      <c r="B54" s="148" t="s">
        <v>2169</v>
      </c>
      <c r="C54" s="172" t="s">
        <v>2170</v>
      </c>
      <c r="D54" s="193" t="s">
        <v>2171</v>
      </c>
      <c r="E54" s="188">
        <v>2017</v>
      </c>
      <c r="F54" s="10" t="s">
        <v>888</v>
      </c>
      <c r="G54" s="233" t="s">
        <v>3209</v>
      </c>
    </row>
    <row r="55" spans="1:7" s="69" customFormat="1" ht="47.25" x14ac:dyDescent="0.25">
      <c r="A55" s="17">
        <v>54</v>
      </c>
      <c r="B55" s="148" t="s">
        <v>2176</v>
      </c>
      <c r="C55" s="172" t="s">
        <v>2177</v>
      </c>
      <c r="D55" s="193" t="s">
        <v>2178</v>
      </c>
      <c r="E55" s="188">
        <v>2017</v>
      </c>
      <c r="F55" s="10" t="s">
        <v>888</v>
      </c>
      <c r="G55" s="233" t="s">
        <v>3209</v>
      </c>
    </row>
    <row r="56" spans="1:7" s="69" customFormat="1" ht="31.5" x14ac:dyDescent="0.25">
      <c r="A56" s="17">
        <v>55</v>
      </c>
      <c r="B56" s="78" t="s">
        <v>1781</v>
      </c>
      <c r="C56" s="79" t="s">
        <v>1782</v>
      </c>
      <c r="D56" s="80" t="s">
        <v>1783</v>
      </c>
      <c r="E56" s="6">
        <v>2017</v>
      </c>
      <c r="F56" s="55" t="s">
        <v>888</v>
      </c>
      <c r="G56" s="233" t="s">
        <v>3209</v>
      </c>
    </row>
    <row r="57" spans="1:7" s="69" customFormat="1" ht="78.75" x14ac:dyDescent="0.25">
      <c r="A57" s="17">
        <v>56</v>
      </c>
      <c r="B57" s="148" t="s">
        <v>2185</v>
      </c>
      <c r="C57" s="148" t="s">
        <v>2186</v>
      </c>
      <c r="D57" s="193" t="s">
        <v>2187</v>
      </c>
      <c r="E57" s="6">
        <v>2017</v>
      </c>
      <c r="F57" s="10" t="s">
        <v>888</v>
      </c>
      <c r="G57" s="233" t="s">
        <v>3209</v>
      </c>
    </row>
    <row r="58" spans="1:7" s="69" customFormat="1" ht="31.5" x14ac:dyDescent="0.25">
      <c r="A58" s="17">
        <v>57</v>
      </c>
      <c r="B58" s="78" t="s">
        <v>1785</v>
      </c>
      <c r="C58" s="79" t="s">
        <v>1092</v>
      </c>
      <c r="D58" s="80" t="s">
        <v>1786</v>
      </c>
      <c r="E58" s="6">
        <v>2017</v>
      </c>
      <c r="F58" s="55" t="s">
        <v>888</v>
      </c>
      <c r="G58" s="233" t="s">
        <v>3209</v>
      </c>
    </row>
    <row r="59" spans="1:7" s="69" customFormat="1" ht="47.25" x14ac:dyDescent="0.25">
      <c r="A59" s="17">
        <v>58</v>
      </c>
      <c r="B59" s="135" t="s">
        <v>2154</v>
      </c>
      <c r="C59" s="168" t="s">
        <v>2155</v>
      </c>
      <c r="D59" s="188" t="s">
        <v>1133</v>
      </c>
      <c r="E59" s="6">
        <v>2017</v>
      </c>
      <c r="F59" s="10" t="s">
        <v>888</v>
      </c>
      <c r="G59" s="233" t="s">
        <v>3209</v>
      </c>
    </row>
    <row r="60" spans="1:7" s="69" customFormat="1" ht="47.25" x14ac:dyDescent="0.25">
      <c r="A60" s="17">
        <v>59</v>
      </c>
      <c r="B60" s="135" t="s">
        <v>2148</v>
      </c>
      <c r="C60" s="135" t="s">
        <v>2149</v>
      </c>
      <c r="D60" s="188" t="s">
        <v>1133</v>
      </c>
      <c r="E60" s="6">
        <v>2017</v>
      </c>
      <c r="F60" s="10" t="s">
        <v>888</v>
      </c>
      <c r="G60" s="233" t="s">
        <v>3209</v>
      </c>
    </row>
    <row r="61" spans="1:7" s="69" customFormat="1" ht="47.25" x14ac:dyDescent="0.25">
      <c r="A61" s="17">
        <v>60</v>
      </c>
      <c r="B61" s="148" t="s">
        <v>2172</v>
      </c>
      <c r="C61" s="172" t="s">
        <v>2173</v>
      </c>
      <c r="D61" s="193" t="s">
        <v>1775</v>
      </c>
      <c r="E61" s="6">
        <v>2017</v>
      </c>
      <c r="F61" s="10" t="s">
        <v>888</v>
      </c>
      <c r="G61" s="233" t="s">
        <v>3209</v>
      </c>
    </row>
    <row r="62" spans="1:7" s="69" customFormat="1" ht="47.25" x14ac:dyDescent="0.25">
      <c r="A62" s="17">
        <v>61</v>
      </c>
      <c r="B62" s="78" t="s">
        <v>1773</v>
      </c>
      <c r="C62" s="79" t="s">
        <v>1774</v>
      </c>
      <c r="D62" s="80" t="s">
        <v>1775</v>
      </c>
      <c r="E62" s="6">
        <v>2017</v>
      </c>
      <c r="F62" s="55" t="s">
        <v>888</v>
      </c>
      <c r="G62" s="233" t="s">
        <v>3209</v>
      </c>
    </row>
    <row r="63" spans="1:7" s="69" customFormat="1" ht="63" x14ac:dyDescent="0.25">
      <c r="A63" s="17">
        <v>62</v>
      </c>
      <c r="B63" s="135" t="s">
        <v>2124</v>
      </c>
      <c r="C63" s="168" t="s">
        <v>1443</v>
      </c>
      <c r="D63" s="188" t="s">
        <v>2125</v>
      </c>
      <c r="E63" s="6">
        <v>2017</v>
      </c>
      <c r="F63" s="10" t="s">
        <v>888</v>
      </c>
      <c r="G63" s="233" t="s">
        <v>3209</v>
      </c>
    </row>
    <row r="64" spans="1:7" s="69" customFormat="1" ht="31.5" x14ac:dyDescent="0.25">
      <c r="A64" s="17">
        <v>63</v>
      </c>
      <c r="B64" s="148" t="s">
        <v>2174</v>
      </c>
      <c r="C64" s="172" t="s">
        <v>1104</v>
      </c>
      <c r="D64" s="193" t="s">
        <v>2175</v>
      </c>
      <c r="E64" s="6">
        <v>2017</v>
      </c>
      <c r="F64" s="10" t="s">
        <v>888</v>
      </c>
      <c r="G64" s="233" t="s">
        <v>3209</v>
      </c>
    </row>
    <row r="65" spans="1:7" s="69" customFormat="1" ht="31.5" x14ac:dyDescent="0.25">
      <c r="A65" s="17">
        <v>64</v>
      </c>
      <c r="B65" s="78" t="s">
        <v>1778</v>
      </c>
      <c r="C65" s="78" t="s">
        <v>1779</v>
      </c>
      <c r="D65" s="80" t="s">
        <v>1780</v>
      </c>
      <c r="E65" s="6">
        <v>2017</v>
      </c>
      <c r="F65" s="55" t="s">
        <v>888</v>
      </c>
      <c r="G65" s="233" t="s">
        <v>3209</v>
      </c>
    </row>
    <row r="66" spans="1:7" s="69" customFormat="1" ht="31.5" x14ac:dyDescent="0.25">
      <c r="A66" s="17">
        <v>65</v>
      </c>
      <c r="B66" s="135" t="s">
        <v>2129</v>
      </c>
      <c r="C66" s="135" t="s">
        <v>2130</v>
      </c>
      <c r="D66" s="188" t="s">
        <v>2131</v>
      </c>
      <c r="E66" s="6">
        <v>2017</v>
      </c>
      <c r="F66" s="10" t="s">
        <v>888</v>
      </c>
      <c r="G66" s="233" t="s">
        <v>3209</v>
      </c>
    </row>
    <row r="67" spans="1:7" s="69" customFormat="1" ht="63" x14ac:dyDescent="0.25">
      <c r="A67" s="17">
        <v>66</v>
      </c>
      <c r="B67" s="9" t="s">
        <v>1822</v>
      </c>
      <c r="C67" s="71" t="s">
        <v>1823</v>
      </c>
      <c r="D67" s="38" t="s">
        <v>1824</v>
      </c>
      <c r="E67" s="188">
        <v>2017</v>
      </c>
      <c r="F67" s="55" t="s">
        <v>888</v>
      </c>
      <c r="G67" s="233" t="s">
        <v>3209</v>
      </c>
    </row>
    <row r="68" spans="1:7" s="69" customFormat="1" ht="63" x14ac:dyDescent="0.25">
      <c r="A68" s="17">
        <v>67</v>
      </c>
      <c r="B68" s="135" t="s">
        <v>2138</v>
      </c>
      <c r="C68" s="135" t="s">
        <v>2139</v>
      </c>
      <c r="D68" s="188" t="s">
        <v>2128</v>
      </c>
      <c r="E68" s="188">
        <v>2017</v>
      </c>
      <c r="F68" s="10" t="s">
        <v>888</v>
      </c>
      <c r="G68" s="233" t="s">
        <v>3209</v>
      </c>
    </row>
    <row r="69" spans="1:7" s="69" customFormat="1" ht="47.25" x14ac:dyDescent="0.25">
      <c r="A69" s="17">
        <v>68</v>
      </c>
      <c r="B69" s="135" t="s">
        <v>2126</v>
      </c>
      <c r="C69" s="135" t="s">
        <v>2127</v>
      </c>
      <c r="D69" s="188" t="s">
        <v>2128</v>
      </c>
      <c r="E69" s="188">
        <v>2017</v>
      </c>
      <c r="F69" s="10" t="s">
        <v>888</v>
      </c>
      <c r="G69" s="233" t="s">
        <v>3209</v>
      </c>
    </row>
    <row r="70" spans="1:7" s="69" customFormat="1" ht="47.25" x14ac:dyDescent="0.25">
      <c r="A70" s="17">
        <v>69</v>
      </c>
      <c r="B70" s="148" t="s">
        <v>2183</v>
      </c>
      <c r="C70" s="172" t="s">
        <v>2184</v>
      </c>
      <c r="D70" s="188" t="s">
        <v>2128</v>
      </c>
      <c r="E70" s="188">
        <v>2017</v>
      </c>
      <c r="F70" s="10" t="s">
        <v>888</v>
      </c>
      <c r="G70" s="233" t="s">
        <v>3209</v>
      </c>
    </row>
    <row r="71" spans="1:7" s="69" customFormat="1" ht="47.25" x14ac:dyDescent="0.25">
      <c r="A71" s="17">
        <v>70</v>
      </c>
      <c r="B71" s="135" t="s">
        <v>2134</v>
      </c>
      <c r="C71" s="135" t="s">
        <v>2135</v>
      </c>
      <c r="D71" s="188" t="s">
        <v>2128</v>
      </c>
      <c r="E71" s="188">
        <v>2017</v>
      </c>
      <c r="F71" s="10" t="s">
        <v>888</v>
      </c>
      <c r="G71" s="233" t="s">
        <v>3209</v>
      </c>
    </row>
    <row r="72" spans="1:7" s="69" customFormat="1" ht="47.25" x14ac:dyDescent="0.25">
      <c r="A72" s="17">
        <v>71</v>
      </c>
      <c r="B72" s="135" t="s">
        <v>2144</v>
      </c>
      <c r="C72" s="168" t="s">
        <v>2145</v>
      </c>
      <c r="D72" s="188" t="s">
        <v>2128</v>
      </c>
      <c r="E72" s="188">
        <v>2017</v>
      </c>
      <c r="F72" s="10" t="s">
        <v>888</v>
      </c>
      <c r="G72" s="233" t="s">
        <v>3209</v>
      </c>
    </row>
    <row r="73" spans="1:7" s="69" customFormat="1" ht="47.25" x14ac:dyDescent="0.25">
      <c r="A73" s="17">
        <v>72</v>
      </c>
      <c r="B73" s="135" t="s">
        <v>2158</v>
      </c>
      <c r="C73" s="135" t="s">
        <v>2159</v>
      </c>
      <c r="D73" s="188" t="s">
        <v>2128</v>
      </c>
      <c r="E73" s="188">
        <v>2017</v>
      </c>
      <c r="F73" s="10" t="s">
        <v>888</v>
      </c>
      <c r="G73" s="233" t="s">
        <v>3209</v>
      </c>
    </row>
    <row r="74" spans="1:7" s="69" customFormat="1" ht="47.25" x14ac:dyDescent="0.25">
      <c r="A74" s="17">
        <v>73</v>
      </c>
      <c r="B74" s="148" t="s">
        <v>2181</v>
      </c>
      <c r="C74" s="172" t="s">
        <v>2182</v>
      </c>
      <c r="D74" s="193" t="s">
        <v>1316</v>
      </c>
      <c r="E74" s="188">
        <v>2017</v>
      </c>
      <c r="F74" s="10" t="s">
        <v>888</v>
      </c>
      <c r="G74" s="233" t="s">
        <v>3209</v>
      </c>
    </row>
    <row r="75" spans="1:7" s="69" customFormat="1" ht="31.5" x14ac:dyDescent="0.25">
      <c r="A75" s="17">
        <v>74</v>
      </c>
      <c r="B75" s="148" t="s">
        <v>2179</v>
      </c>
      <c r="C75" s="172" t="s">
        <v>2180</v>
      </c>
      <c r="D75" s="193" t="s">
        <v>1316</v>
      </c>
      <c r="E75" s="188">
        <v>2017</v>
      </c>
      <c r="F75" s="10" t="s">
        <v>888</v>
      </c>
      <c r="G75" s="233" t="s">
        <v>3209</v>
      </c>
    </row>
    <row r="76" spans="1:7" s="69" customFormat="1" ht="47.25" x14ac:dyDescent="0.25">
      <c r="A76" s="17">
        <v>75</v>
      </c>
      <c r="B76" s="135" t="s">
        <v>2142</v>
      </c>
      <c r="C76" s="168" t="s">
        <v>2143</v>
      </c>
      <c r="D76" s="188" t="s">
        <v>2118</v>
      </c>
      <c r="E76" s="188">
        <v>2017</v>
      </c>
      <c r="F76" s="10" t="s">
        <v>888</v>
      </c>
      <c r="G76" s="233" t="s">
        <v>3209</v>
      </c>
    </row>
    <row r="77" spans="1:7" s="69" customFormat="1" ht="63" x14ac:dyDescent="0.25">
      <c r="A77" s="17">
        <v>76</v>
      </c>
      <c r="B77" s="148" t="s">
        <v>2199</v>
      </c>
      <c r="C77" s="172" t="s">
        <v>2200</v>
      </c>
      <c r="D77" s="188" t="s">
        <v>2118</v>
      </c>
      <c r="E77" s="188">
        <v>2017</v>
      </c>
      <c r="F77" s="10" t="s">
        <v>888</v>
      </c>
      <c r="G77" s="233" t="s">
        <v>3209</v>
      </c>
    </row>
    <row r="78" spans="1:7" s="69" customFormat="1" ht="47.25" x14ac:dyDescent="0.25">
      <c r="A78" s="17">
        <v>77</v>
      </c>
      <c r="B78" s="135" t="s">
        <v>2163</v>
      </c>
      <c r="C78" s="168" t="s">
        <v>2164</v>
      </c>
      <c r="D78" s="188" t="s">
        <v>2118</v>
      </c>
      <c r="E78" s="188">
        <v>2017</v>
      </c>
      <c r="F78" s="10" t="s">
        <v>888</v>
      </c>
      <c r="G78" s="233" t="s">
        <v>3209</v>
      </c>
    </row>
    <row r="79" spans="1:7" s="69" customFormat="1" ht="47.25" x14ac:dyDescent="0.25">
      <c r="A79" s="17">
        <v>78</v>
      </c>
      <c r="B79" s="135" t="s">
        <v>2146</v>
      </c>
      <c r="C79" s="135" t="s">
        <v>2147</v>
      </c>
      <c r="D79" s="188" t="s">
        <v>2118</v>
      </c>
      <c r="E79" s="188">
        <v>2017</v>
      </c>
      <c r="F79" s="10" t="s">
        <v>888</v>
      </c>
      <c r="G79" s="233" t="s">
        <v>3209</v>
      </c>
    </row>
    <row r="80" spans="1:7" s="69" customFormat="1" ht="31.5" x14ac:dyDescent="0.25">
      <c r="A80" s="17">
        <v>79</v>
      </c>
      <c r="B80" s="135" t="s">
        <v>2116</v>
      </c>
      <c r="C80" s="168" t="s">
        <v>2117</v>
      </c>
      <c r="D80" s="188" t="s">
        <v>2118</v>
      </c>
      <c r="E80" s="188">
        <v>2017</v>
      </c>
      <c r="F80" s="10" t="s">
        <v>888</v>
      </c>
      <c r="G80" s="233" t="s">
        <v>3209</v>
      </c>
    </row>
    <row r="81" spans="1:7" s="69" customFormat="1" ht="47.25" x14ac:dyDescent="0.25">
      <c r="A81" s="17">
        <v>80</v>
      </c>
      <c r="B81" s="135" t="s">
        <v>2165</v>
      </c>
      <c r="C81" s="168" t="s">
        <v>2166</v>
      </c>
      <c r="D81" s="188" t="s">
        <v>2118</v>
      </c>
      <c r="E81" s="188">
        <v>2017</v>
      </c>
      <c r="F81" s="10" t="s">
        <v>888</v>
      </c>
      <c r="G81" s="233" t="s">
        <v>3209</v>
      </c>
    </row>
    <row r="82" spans="1:7" s="69" customFormat="1" ht="31.5" x14ac:dyDescent="0.25">
      <c r="A82" s="17">
        <v>81</v>
      </c>
      <c r="B82" s="135" t="s">
        <v>2136</v>
      </c>
      <c r="C82" s="168" t="s">
        <v>2137</v>
      </c>
      <c r="D82" s="188" t="s">
        <v>2118</v>
      </c>
      <c r="E82" s="188">
        <v>2017</v>
      </c>
      <c r="F82" s="10" t="s">
        <v>888</v>
      </c>
      <c r="G82" s="233" t="s">
        <v>3209</v>
      </c>
    </row>
    <row r="83" spans="1:7" s="69" customFormat="1" ht="31.5" x14ac:dyDescent="0.25">
      <c r="A83" s="17">
        <v>82</v>
      </c>
      <c r="B83" s="135" t="s">
        <v>2132</v>
      </c>
      <c r="C83" s="168" t="s">
        <v>2133</v>
      </c>
      <c r="D83" s="188" t="s">
        <v>2118</v>
      </c>
      <c r="E83" s="188">
        <v>2017</v>
      </c>
      <c r="F83" s="10" t="s">
        <v>888</v>
      </c>
      <c r="G83" s="233" t="s">
        <v>3209</v>
      </c>
    </row>
    <row r="84" spans="1:7" s="69" customFormat="1" ht="47.25" x14ac:dyDescent="0.25">
      <c r="A84" s="17">
        <v>83</v>
      </c>
      <c r="B84" s="135" t="s">
        <v>2140</v>
      </c>
      <c r="C84" s="135" t="s">
        <v>2141</v>
      </c>
      <c r="D84" s="188" t="s">
        <v>2118</v>
      </c>
      <c r="E84" s="188">
        <v>2017</v>
      </c>
      <c r="F84" s="10" t="s">
        <v>888</v>
      </c>
      <c r="G84" s="233" t="s">
        <v>3209</v>
      </c>
    </row>
    <row r="85" spans="1:7" s="69" customFormat="1" ht="31.5" x14ac:dyDescent="0.25">
      <c r="A85" s="17">
        <v>84</v>
      </c>
      <c r="B85" s="148" t="s">
        <v>2201</v>
      </c>
      <c r="C85" s="172" t="s">
        <v>2202</v>
      </c>
      <c r="D85" s="188" t="s">
        <v>2118</v>
      </c>
      <c r="E85" s="188">
        <v>2017</v>
      </c>
      <c r="F85" s="10" t="s">
        <v>888</v>
      </c>
      <c r="G85" s="233" t="s">
        <v>3209</v>
      </c>
    </row>
    <row r="86" spans="1:7" s="69" customFormat="1" ht="63" x14ac:dyDescent="0.25">
      <c r="A86" s="17">
        <v>85</v>
      </c>
      <c r="B86" s="135" t="s">
        <v>2152</v>
      </c>
      <c r="C86" s="135" t="s">
        <v>2153</v>
      </c>
      <c r="D86" s="188" t="s">
        <v>2118</v>
      </c>
      <c r="E86" s="188">
        <v>2017</v>
      </c>
      <c r="F86" s="10" t="s">
        <v>888</v>
      </c>
      <c r="G86" s="233" t="s">
        <v>3209</v>
      </c>
    </row>
    <row r="87" spans="1:7" s="69" customFormat="1" ht="63" x14ac:dyDescent="0.25">
      <c r="A87" s="17">
        <v>86</v>
      </c>
      <c r="B87" s="135" t="s">
        <v>2156</v>
      </c>
      <c r="C87" s="168" t="s">
        <v>2157</v>
      </c>
      <c r="D87" s="188" t="s">
        <v>2118</v>
      </c>
      <c r="E87" s="188">
        <v>2017</v>
      </c>
      <c r="F87" s="10" t="s">
        <v>888</v>
      </c>
      <c r="G87" s="233" t="s">
        <v>3209</v>
      </c>
    </row>
    <row r="88" spans="1:7" s="69" customFormat="1" ht="47.25" x14ac:dyDescent="0.25">
      <c r="A88" s="17">
        <v>87</v>
      </c>
      <c r="B88" s="135" t="s">
        <v>2119</v>
      </c>
      <c r="C88" s="135" t="s">
        <v>2120</v>
      </c>
      <c r="D88" s="188" t="s">
        <v>2118</v>
      </c>
      <c r="E88" s="188">
        <v>2017</v>
      </c>
      <c r="F88" s="10" t="s">
        <v>888</v>
      </c>
      <c r="G88" s="233" t="s">
        <v>3209</v>
      </c>
    </row>
    <row r="89" spans="1:7" s="69" customFormat="1" ht="47.25" x14ac:dyDescent="0.25">
      <c r="A89" s="17">
        <v>88</v>
      </c>
      <c r="B89" s="135" t="s">
        <v>2150</v>
      </c>
      <c r="C89" s="135" t="s">
        <v>2151</v>
      </c>
      <c r="D89" s="188" t="s">
        <v>2118</v>
      </c>
      <c r="E89" s="188">
        <v>2017</v>
      </c>
      <c r="F89" s="10" t="s">
        <v>888</v>
      </c>
      <c r="G89" s="233" t="s">
        <v>3209</v>
      </c>
    </row>
    <row r="90" spans="1:7" s="69" customFormat="1" ht="31.5" x14ac:dyDescent="0.25">
      <c r="A90" s="17">
        <v>89</v>
      </c>
      <c r="B90" s="148" t="s">
        <v>2193</v>
      </c>
      <c r="C90" s="172" t="s">
        <v>24</v>
      </c>
      <c r="D90" s="193" t="s">
        <v>2194</v>
      </c>
      <c r="E90" s="188">
        <v>2017</v>
      </c>
      <c r="F90" s="10" t="s">
        <v>888</v>
      </c>
      <c r="G90" s="233" t="s">
        <v>3209</v>
      </c>
    </row>
    <row r="91" spans="1:7" s="69" customFormat="1" ht="47.25" x14ac:dyDescent="0.25">
      <c r="A91" s="17">
        <v>90</v>
      </c>
      <c r="B91" s="135" t="s">
        <v>2121</v>
      </c>
      <c r="C91" s="135" t="s">
        <v>2122</v>
      </c>
      <c r="D91" s="188" t="s">
        <v>2123</v>
      </c>
      <c r="E91" s="188">
        <v>2017</v>
      </c>
      <c r="F91" s="10" t="s">
        <v>888</v>
      </c>
      <c r="G91" s="233" t="s">
        <v>3209</v>
      </c>
    </row>
    <row r="92" spans="1:7" s="69" customFormat="1" ht="31.5" x14ac:dyDescent="0.25">
      <c r="A92" s="17">
        <v>91</v>
      </c>
      <c r="B92" s="135" t="s">
        <v>2167</v>
      </c>
      <c r="C92" s="168" t="s">
        <v>2137</v>
      </c>
      <c r="D92" s="193" t="s">
        <v>1366</v>
      </c>
      <c r="E92" s="188">
        <v>2017</v>
      </c>
      <c r="F92" s="10" t="s">
        <v>888</v>
      </c>
      <c r="G92" s="233" t="s">
        <v>3209</v>
      </c>
    </row>
    <row r="93" spans="1:7" s="69" customFormat="1" ht="47.25" x14ac:dyDescent="0.25">
      <c r="A93" s="17">
        <v>92</v>
      </c>
      <c r="B93" s="148" t="s">
        <v>3255</v>
      </c>
      <c r="C93" s="172" t="s">
        <v>1113</v>
      </c>
      <c r="D93" s="193" t="s">
        <v>2168</v>
      </c>
      <c r="E93" s="188">
        <v>2017</v>
      </c>
      <c r="F93" s="10" t="s">
        <v>888</v>
      </c>
      <c r="G93" s="233" t="s">
        <v>3209</v>
      </c>
    </row>
    <row r="94" spans="1:7" s="69" customFormat="1" ht="63" x14ac:dyDescent="0.25">
      <c r="A94" s="17">
        <v>93</v>
      </c>
      <c r="B94" s="9" t="s">
        <v>1628</v>
      </c>
      <c r="C94" s="9" t="s">
        <v>1629</v>
      </c>
      <c r="D94" s="80" t="s">
        <v>1452</v>
      </c>
      <c r="E94" s="80">
        <v>2017</v>
      </c>
      <c r="F94" s="55" t="s">
        <v>888</v>
      </c>
      <c r="G94" s="233" t="s">
        <v>3209</v>
      </c>
    </row>
    <row r="95" spans="1:7" s="69" customFormat="1" ht="47.25" x14ac:dyDescent="0.25">
      <c r="A95" s="17">
        <v>94</v>
      </c>
      <c r="B95" s="78" t="s">
        <v>1771</v>
      </c>
      <c r="C95" s="79" t="s">
        <v>1772</v>
      </c>
      <c r="D95" s="80" t="s">
        <v>1454</v>
      </c>
      <c r="E95" s="80">
        <v>2017</v>
      </c>
      <c r="F95" s="55" t="s">
        <v>888</v>
      </c>
      <c r="G95" s="233" t="s">
        <v>3209</v>
      </c>
    </row>
    <row r="96" spans="1:7" s="69" customFormat="1" ht="47.25" x14ac:dyDescent="0.25">
      <c r="A96" s="17">
        <v>95</v>
      </c>
      <c r="B96" s="78" t="s">
        <v>1784</v>
      </c>
      <c r="C96" s="79" t="s">
        <v>28</v>
      </c>
      <c r="D96" s="80" t="s">
        <v>1454</v>
      </c>
      <c r="E96" s="80">
        <v>2017</v>
      </c>
      <c r="F96" s="55" t="s">
        <v>888</v>
      </c>
      <c r="G96" s="233" t="s">
        <v>3209</v>
      </c>
    </row>
    <row r="97" spans="1:7" s="69" customFormat="1" ht="63" x14ac:dyDescent="0.25">
      <c r="A97" s="17">
        <v>96</v>
      </c>
      <c r="B97" s="135" t="s">
        <v>2160</v>
      </c>
      <c r="C97" s="168" t="s">
        <v>2161</v>
      </c>
      <c r="D97" s="188" t="s">
        <v>2162</v>
      </c>
      <c r="E97" s="188">
        <v>2017</v>
      </c>
      <c r="F97" s="10" t="s">
        <v>888</v>
      </c>
      <c r="G97" s="233" t="s">
        <v>3209</v>
      </c>
    </row>
    <row r="98" spans="1:7" s="69" customFormat="1" ht="47.25" x14ac:dyDescent="0.25">
      <c r="A98" s="17">
        <v>97</v>
      </c>
      <c r="B98" s="148" t="s">
        <v>2203</v>
      </c>
      <c r="C98" s="172" t="s">
        <v>2204</v>
      </c>
      <c r="D98" s="193" t="s">
        <v>2205</v>
      </c>
      <c r="E98" s="188">
        <v>2017</v>
      </c>
      <c r="F98" s="10" t="s">
        <v>888</v>
      </c>
      <c r="G98" s="233" t="s">
        <v>3209</v>
      </c>
    </row>
    <row r="99" spans="1:7" s="69" customFormat="1" ht="31.5" x14ac:dyDescent="0.25">
      <c r="A99" s="17">
        <v>98</v>
      </c>
      <c r="B99" s="148" t="s">
        <v>2191</v>
      </c>
      <c r="C99" s="172" t="s">
        <v>2192</v>
      </c>
      <c r="D99" s="193" t="s">
        <v>2190</v>
      </c>
      <c r="E99" s="188">
        <v>2017</v>
      </c>
      <c r="F99" s="10" t="s">
        <v>888</v>
      </c>
      <c r="G99" s="233" t="s">
        <v>3209</v>
      </c>
    </row>
    <row r="100" spans="1:7" s="69" customFormat="1" ht="47.25" x14ac:dyDescent="0.25">
      <c r="A100" s="17">
        <v>99</v>
      </c>
      <c r="B100" s="148" t="s">
        <v>2188</v>
      </c>
      <c r="C100" s="172" t="s">
        <v>2189</v>
      </c>
      <c r="D100" s="193" t="s">
        <v>2190</v>
      </c>
      <c r="E100" s="188">
        <v>2017</v>
      </c>
      <c r="F100" s="10" t="s">
        <v>888</v>
      </c>
      <c r="G100" s="233" t="s">
        <v>3209</v>
      </c>
    </row>
    <row r="101" spans="1:7" s="69" customFormat="1" ht="31.5" x14ac:dyDescent="0.25">
      <c r="A101" s="17">
        <v>100</v>
      </c>
      <c r="B101" s="148" t="s">
        <v>2197</v>
      </c>
      <c r="C101" s="172" t="s">
        <v>24</v>
      </c>
      <c r="D101" s="193" t="s">
        <v>2198</v>
      </c>
      <c r="E101" s="188">
        <v>2017</v>
      </c>
      <c r="F101" s="10" t="s">
        <v>888</v>
      </c>
      <c r="G101" s="233" t="s">
        <v>3209</v>
      </c>
    </row>
    <row r="102" spans="1:7" s="69" customFormat="1" ht="47.25" x14ac:dyDescent="0.25">
      <c r="A102" s="17">
        <v>101</v>
      </c>
      <c r="B102" s="148" t="s">
        <v>2195</v>
      </c>
      <c r="C102" s="172" t="s">
        <v>24</v>
      </c>
      <c r="D102" s="193" t="s">
        <v>2196</v>
      </c>
      <c r="E102" s="188">
        <v>2017</v>
      </c>
      <c r="F102" s="10" t="s">
        <v>888</v>
      </c>
      <c r="G102" s="233" t="s">
        <v>3209</v>
      </c>
    </row>
    <row r="103" spans="1:7" s="69" customFormat="1" ht="31.5" x14ac:dyDescent="0.25">
      <c r="A103" s="17">
        <v>102</v>
      </c>
      <c r="B103" s="78" t="s">
        <v>1122</v>
      </c>
      <c r="C103" s="78" t="s">
        <v>1776</v>
      </c>
      <c r="D103" s="80" t="s">
        <v>1777</v>
      </c>
      <c r="E103" s="80">
        <v>2017</v>
      </c>
      <c r="F103" s="55" t="s">
        <v>888</v>
      </c>
      <c r="G103" s="233" t="s">
        <v>3209</v>
      </c>
    </row>
    <row r="104" spans="1:7" s="69" customFormat="1" ht="47.25" x14ac:dyDescent="0.25">
      <c r="A104" s="17">
        <v>103</v>
      </c>
      <c r="B104" s="133" t="s">
        <v>517</v>
      </c>
      <c r="C104" s="159" t="s">
        <v>518</v>
      </c>
      <c r="D104" s="186" t="s">
        <v>519</v>
      </c>
      <c r="E104" s="125">
        <v>2018</v>
      </c>
      <c r="F104" s="222" t="s">
        <v>888</v>
      </c>
      <c r="G104" s="233" t="s">
        <v>3208</v>
      </c>
    </row>
    <row r="105" spans="1:7" s="69" customFormat="1" ht="47.25" x14ac:dyDescent="0.25">
      <c r="A105" s="17">
        <v>104</v>
      </c>
      <c r="B105" s="68" t="s">
        <v>2500</v>
      </c>
      <c r="C105" s="70" t="s">
        <v>2501</v>
      </c>
      <c r="D105" s="67" t="s">
        <v>997</v>
      </c>
      <c r="E105" s="67">
        <v>2018</v>
      </c>
      <c r="F105" s="131" t="s">
        <v>888</v>
      </c>
      <c r="G105" s="233" t="s">
        <v>3209</v>
      </c>
    </row>
    <row r="106" spans="1:7" s="69" customFormat="1" ht="47.25" x14ac:dyDescent="0.25">
      <c r="A106" s="17">
        <v>105</v>
      </c>
      <c r="B106" s="140" t="s">
        <v>536</v>
      </c>
      <c r="C106" s="163" t="s">
        <v>537</v>
      </c>
      <c r="D106" s="197" t="s">
        <v>538</v>
      </c>
      <c r="E106" s="125">
        <v>2018</v>
      </c>
      <c r="F106" s="222" t="s">
        <v>888</v>
      </c>
      <c r="G106" s="233" t="s">
        <v>3208</v>
      </c>
    </row>
    <row r="107" spans="1:7" s="69" customFormat="1" ht="47.25" x14ac:dyDescent="0.25">
      <c r="A107" s="17">
        <v>106</v>
      </c>
      <c r="B107" s="133" t="s">
        <v>514</v>
      </c>
      <c r="C107" s="133" t="s">
        <v>871</v>
      </c>
      <c r="D107" s="186" t="s">
        <v>515</v>
      </c>
      <c r="E107" s="125">
        <v>2018</v>
      </c>
      <c r="F107" s="222" t="s">
        <v>888</v>
      </c>
      <c r="G107" s="233" t="s">
        <v>3208</v>
      </c>
    </row>
    <row r="108" spans="1:7" s="69" customFormat="1" ht="47.25" x14ac:dyDescent="0.25">
      <c r="A108" s="17">
        <v>107</v>
      </c>
      <c r="B108" s="140" t="s">
        <v>557</v>
      </c>
      <c r="C108" s="163" t="s">
        <v>802</v>
      </c>
      <c r="D108" s="186" t="s">
        <v>556</v>
      </c>
      <c r="E108" s="125">
        <v>2018</v>
      </c>
      <c r="F108" s="222" t="s">
        <v>888</v>
      </c>
      <c r="G108" s="233" t="s">
        <v>3208</v>
      </c>
    </row>
    <row r="109" spans="1:7" s="69" customFormat="1" ht="63" x14ac:dyDescent="0.25">
      <c r="A109" s="17">
        <v>108</v>
      </c>
      <c r="B109" s="140" t="s">
        <v>555</v>
      </c>
      <c r="C109" s="140" t="s">
        <v>825</v>
      </c>
      <c r="D109" s="186" t="s">
        <v>556</v>
      </c>
      <c r="E109" s="125">
        <v>2018</v>
      </c>
      <c r="F109" s="222" t="s">
        <v>888</v>
      </c>
      <c r="G109" s="233" t="s">
        <v>3208</v>
      </c>
    </row>
    <row r="110" spans="1:7" s="69" customFormat="1" ht="63" x14ac:dyDescent="0.25">
      <c r="A110" s="17">
        <v>109</v>
      </c>
      <c r="B110" s="140" t="s">
        <v>558</v>
      </c>
      <c r="C110" s="140" t="s">
        <v>851</v>
      </c>
      <c r="D110" s="186" t="s">
        <v>556</v>
      </c>
      <c r="E110" s="125">
        <v>2018</v>
      </c>
      <c r="F110" s="222" t="s">
        <v>888</v>
      </c>
      <c r="G110" s="233" t="s">
        <v>3208</v>
      </c>
    </row>
    <row r="111" spans="1:7" s="69" customFormat="1" ht="31.5" x14ac:dyDescent="0.25">
      <c r="A111" s="17">
        <v>111</v>
      </c>
      <c r="B111" s="133" t="s">
        <v>503</v>
      </c>
      <c r="C111" s="159" t="s">
        <v>6</v>
      </c>
      <c r="D111" s="186" t="s">
        <v>504</v>
      </c>
      <c r="E111" s="125">
        <v>2018</v>
      </c>
      <c r="F111" s="222" t="s">
        <v>888</v>
      </c>
      <c r="G111" s="233" t="s">
        <v>3208</v>
      </c>
    </row>
    <row r="112" spans="1:7" s="69" customFormat="1" ht="47.25" x14ac:dyDescent="0.25">
      <c r="A112" s="17">
        <v>112</v>
      </c>
      <c r="B112" s="133" t="s">
        <v>187</v>
      </c>
      <c r="C112" s="159" t="s">
        <v>188</v>
      </c>
      <c r="D112" s="186" t="s">
        <v>179</v>
      </c>
      <c r="E112" s="125">
        <v>2018</v>
      </c>
      <c r="F112" s="222" t="s">
        <v>888</v>
      </c>
      <c r="G112" s="233" t="s">
        <v>3208</v>
      </c>
    </row>
    <row r="113" spans="1:7" s="69" customFormat="1" ht="47.25" x14ac:dyDescent="0.25">
      <c r="A113" s="17">
        <v>113</v>
      </c>
      <c r="B113" s="133" t="s">
        <v>178</v>
      </c>
      <c r="C113" s="159" t="s">
        <v>840</v>
      </c>
      <c r="D113" s="186" t="s">
        <v>179</v>
      </c>
      <c r="E113" s="125">
        <v>2018</v>
      </c>
      <c r="F113" s="222" t="s">
        <v>888</v>
      </c>
      <c r="G113" s="233" t="s">
        <v>3208</v>
      </c>
    </row>
    <row r="114" spans="1:7" s="69" customFormat="1" ht="47.25" x14ac:dyDescent="0.25">
      <c r="A114" s="17">
        <v>114</v>
      </c>
      <c r="B114" s="133" t="s">
        <v>180</v>
      </c>
      <c r="C114" s="159" t="s">
        <v>759</v>
      </c>
      <c r="D114" s="186" t="s">
        <v>181</v>
      </c>
      <c r="E114" s="125">
        <v>2018</v>
      </c>
      <c r="F114" s="222" t="s">
        <v>888</v>
      </c>
      <c r="G114" s="233" t="s">
        <v>3208</v>
      </c>
    </row>
    <row r="115" spans="1:7" s="69" customFormat="1" ht="63" x14ac:dyDescent="0.25">
      <c r="A115" s="17">
        <v>115</v>
      </c>
      <c r="B115" s="133" t="s">
        <v>185</v>
      </c>
      <c r="C115" s="159" t="s">
        <v>760</v>
      </c>
      <c r="D115" s="186" t="s">
        <v>186</v>
      </c>
      <c r="E115" s="125">
        <v>2018</v>
      </c>
      <c r="F115" s="222" t="s">
        <v>888</v>
      </c>
      <c r="G115" s="233" t="s">
        <v>3208</v>
      </c>
    </row>
    <row r="116" spans="1:7" s="69" customFormat="1" ht="47.25" x14ac:dyDescent="0.25">
      <c r="A116" s="17">
        <v>116</v>
      </c>
      <c r="B116" s="133" t="s">
        <v>182</v>
      </c>
      <c r="C116" s="159" t="s">
        <v>183</v>
      </c>
      <c r="D116" s="186" t="s">
        <v>184</v>
      </c>
      <c r="E116" s="125">
        <v>2018</v>
      </c>
      <c r="F116" s="222" t="s">
        <v>888</v>
      </c>
      <c r="G116" s="233" t="s">
        <v>3208</v>
      </c>
    </row>
    <row r="117" spans="1:7" s="69" customFormat="1" ht="78.75" x14ac:dyDescent="0.25">
      <c r="A117" s="17">
        <v>117</v>
      </c>
      <c r="B117" s="133" t="s">
        <v>509</v>
      </c>
      <c r="C117" s="159" t="s">
        <v>865</v>
      </c>
      <c r="D117" s="186" t="s">
        <v>510</v>
      </c>
      <c r="E117" s="125">
        <v>2018</v>
      </c>
      <c r="F117" s="222" t="s">
        <v>888</v>
      </c>
      <c r="G117" s="233" t="s">
        <v>3208</v>
      </c>
    </row>
    <row r="118" spans="1:7" s="69" customFormat="1" ht="47.25" x14ac:dyDescent="0.25">
      <c r="A118" s="17">
        <v>118</v>
      </c>
      <c r="B118" s="133" t="s">
        <v>511</v>
      </c>
      <c r="C118" s="159" t="s">
        <v>512</v>
      </c>
      <c r="D118" s="186" t="s">
        <v>510</v>
      </c>
      <c r="E118" s="125">
        <v>2018</v>
      </c>
      <c r="F118" s="222" t="s">
        <v>888</v>
      </c>
      <c r="G118" s="233" t="s">
        <v>3208</v>
      </c>
    </row>
    <row r="119" spans="1:7" s="69" customFormat="1" ht="63" x14ac:dyDescent="0.25">
      <c r="A119" s="17">
        <v>119</v>
      </c>
      <c r="B119" s="133" t="s">
        <v>573</v>
      </c>
      <c r="C119" s="159" t="s">
        <v>17</v>
      </c>
      <c r="D119" s="186" t="s">
        <v>574</v>
      </c>
      <c r="E119" s="125">
        <v>2018</v>
      </c>
      <c r="F119" s="222" t="s">
        <v>888</v>
      </c>
      <c r="G119" s="233" t="s">
        <v>3208</v>
      </c>
    </row>
    <row r="120" spans="1:7" s="69" customFormat="1" ht="78.75" x14ac:dyDescent="0.25">
      <c r="A120" s="17">
        <v>120</v>
      </c>
      <c r="B120" s="133" t="s">
        <v>508</v>
      </c>
      <c r="C120" s="133" t="s">
        <v>793</v>
      </c>
      <c r="D120" s="186" t="s">
        <v>406</v>
      </c>
      <c r="E120" s="125">
        <v>2018</v>
      </c>
      <c r="F120" s="222" t="s">
        <v>888</v>
      </c>
      <c r="G120" s="233" t="s">
        <v>3208</v>
      </c>
    </row>
    <row r="121" spans="1:7" s="69" customFormat="1" ht="47.25" x14ac:dyDescent="0.25">
      <c r="A121" s="17">
        <v>121</v>
      </c>
      <c r="B121" s="140" t="s">
        <v>541</v>
      </c>
      <c r="C121" s="163" t="s">
        <v>542</v>
      </c>
      <c r="D121" s="186" t="s">
        <v>406</v>
      </c>
      <c r="E121" s="125">
        <v>2018</v>
      </c>
      <c r="F121" s="222" t="s">
        <v>888</v>
      </c>
      <c r="G121" s="233" t="s">
        <v>3208</v>
      </c>
    </row>
    <row r="122" spans="1:7" s="69" customFormat="1" ht="47.25" x14ac:dyDescent="0.25">
      <c r="A122" s="17">
        <v>122</v>
      </c>
      <c r="B122" s="133" t="s">
        <v>561</v>
      </c>
      <c r="C122" s="159" t="s">
        <v>562</v>
      </c>
      <c r="D122" s="186" t="s">
        <v>232</v>
      </c>
      <c r="E122" s="125">
        <v>2018</v>
      </c>
      <c r="F122" s="222" t="s">
        <v>888</v>
      </c>
      <c r="G122" s="233" t="s">
        <v>3208</v>
      </c>
    </row>
    <row r="123" spans="1:7" s="69" customFormat="1" ht="47.25" x14ac:dyDescent="0.25">
      <c r="A123" s="17">
        <v>123</v>
      </c>
      <c r="B123" s="133" t="s">
        <v>559</v>
      </c>
      <c r="C123" s="133" t="s">
        <v>820</v>
      </c>
      <c r="D123" s="186" t="s">
        <v>560</v>
      </c>
      <c r="E123" s="125">
        <v>2018</v>
      </c>
      <c r="F123" s="222" t="s">
        <v>888</v>
      </c>
      <c r="G123" s="233" t="s">
        <v>3208</v>
      </c>
    </row>
    <row r="124" spans="1:7" s="69" customFormat="1" ht="47.25" x14ac:dyDescent="0.25">
      <c r="A124" s="17">
        <v>124</v>
      </c>
      <c r="B124" s="140" t="s">
        <v>539</v>
      </c>
      <c r="C124" s="163" t="s">
        <v>540</v>
      </c>
      <c r="D124" s="186" t="s">
        <v>406</v>
      </c>
      <c r="E124" s="125">
        <v>2018</v>
      </c>
      <c r="F124" s="222" t="s">
        <v>888</v>
      </c>
      <c r="G124" s="233" t="s">
        <v>3208</v>
      </c>
    </row>
    <row r="125" spans="1:7" s="69" customFormat="1" ht="47.25" x14ac:dyDescent="0.25">
      <c r="A125" s="17">
        <v>125</v>
      </c>
      <c r="B125" s="140" t="s">
        <v>522</v>
      </c>
      <c r="C125" s="133" t="s">
        <v>847</v>
      </c>
      <c r="D125" s="186" t="s">
        <v>406</v>
      </c>
      <c r="E125" s="125">
        <v>2018</v>
      </c>
      <c r="F125" s="222" t="s">
        <v>888</v>
      </c>
      <c r="G125" s="233" t="s">
        <v>3208</v>
      </c>
    </row>
    <row r="126" spans="1:7" s="69" customFormat="1" ht="47.25" x14ac:dyDescent="0.25">
      <c r="A126" s="17">
        <v>126</v>
      </c>
      <c r="B126" s="140" t="s">
        <v>534</v>
      </c>
      <c r="C126" s="163" t="s">
        <v>535</v>
      </c>
      <c r="D126" s="186" t="s">
        <v>406</v>
      </c>
      <c r="E126" s="125">
        <v>2018</v>
      </c>
      <c r="F126" s="222" t="s">
        <v>888</v>
      </c>
      <c r="G126" s="233" t="s">
        <v>3208</v>
      </c>
    </row>
    <row r="127" spans="1:7" s="69" customFormat="1" ht="63" x14ac:dyDescent="0.25">
      <c r="A127" s="17">
        <v>127</v>
      </c>
      <c r="B127" s="133" t="s">
        <v>516</v>
      </c>
      <c r="C127" s="133" t="s">
        <v>856</v>
      </c>
      <c r="D127" s="186" t="s">
        <v>406</v>
      </c>
      <c r="E127" s="125">
        <v>2018</v>
      </c>
      <c r="F127" s="222" t="s">
        <v>888</v>
      </c>
      <c r="G127" s="233" t="s">
        <v>3208</v>
      </c>
    </row>
    <row r="128" spans="1:7" s="69" customFormat="1" ht="47.25" x14ac:dyDescent="0.25">
      <c r="A128" s="17">
        <v>128</v>
      </c>
      <c r="B128" s="140" t="s">
        <v>547</v>
      </c>
      <c r="C128" s="163" t="s">
        <v>33</v>
      </c>
      <c r="D128" s="186" t="s">
        <v>548</v>
      </c>
      <c r="E128" s="125">
        <v>2018</v>
      </c>
      <c r="F128" s="222" t="s">
        <v>888</v>
      </c>
      <c r="G128" s="233" t="s">
        <v>3208</v>
      </c>
    </row>
    <row r="129" spans="1:29" s="69" customFormat="1" ht="94.5" x14ac:dyDescent="0.25">
      <c r="A129" s="17">
        <v>129</v>
      </c>
      <c r="B129" s="133" t="s">
        <v>505</v>
      </c>
      <c r="C129" s="159" t="s">
        <v>877</v>
      </c>
      <c r="D129" s="186" t="s">
        <v>406</v>
      </c>
      <c r="E129" s="125">
        <v>2018</v>
      </c>
      <c r="F129" s="222" t="s">
        <v>888</v>
      </c>
      <c r="G129" s="233" t="s">
        <v>3208</v>
      </c>
    </row>
    <row r="130" spans="1:29" s="69" customFormat="1" ht="47.25" x14ac:dyDescent="0.25">
      <c r="A130" s="17">
        <v>130</v>
      </c>
      <c r="B130" s="140" t="s">
        <v>549</v>
      </c>
      <c r="C130" s="163" t="s">
        <v>33</v>
      </c>
      <c r="D130" s="186" t="s">
        <v>548</v>
      </c>
      <c r="E130" s="125">
        <v>2018</v>
      </c>
      <c r="F130" s="222" t="s">
        <v>888</v>
      </c>
      <c r="G130" s="233" t="s">
        <v>3208</v>
      </c>
    </row>
    <row r="131" spans="1:29" s="69" customFormat="1" ht="47.25" x14ac:dyDescent="0.25">
      <c r="A131" s="17">
        <v>131</v>
      </c>
      <c r="B131" s="140" t="s">
        <v>523</v>
      </c>
      <c r="C131" s="133" t="s">
        <v>804</v>
      </c>
      <c r="D131" s="186" t="s">
        <v>524</v>
      </c>
      <c r="E131" s="125">
        <v>2018</v>
      </c>
      <c r="F131" s="222" t="s">
        <v>888</v>
      </c>
      <c r="G131" s="233" t="s">
        <v>3208</v>
      </c>
    </row>
    <row r="132" spans="1:29" s="69" customFormat="1" ht="47.25" x14ac:dyDescent="0.25">
      <c r="A132" s="17">
        <v>132</v>
      </c>
      <c r="B132" s="140" t="s">
        <v>552</v>
      </c>
      <c r="C132" s="140" t="s">
        <v>828</v>
      </c>
      <c r="D132" s="186" t="s">
        <v>553</v>
      </c>
      <c r="E132" s="125">
        <v>2018</v>
      </c>
      <c r="F132" s="222" t="s">
        <v>888</v>
      </c>
      <c r="G132" s="233" t="s">
        <v>3208</v>
      </c>
    </row>
    <row r="133" spans="1:29" s="69" customFormat="1" ht="47.25" x14ac:dyDescent="0.25">
      <c r="A133" s="17">
        <v>133</v>
      </c>
      <c r="B133" s="140" t="s">
        <v>554</v>
      </c>
      <c r="C133" s="140" t="s">
        <v>855</v>
      </c>
      <c r="D133" s="186" t="s">
        <v>553</v>
      </c>
      <c r="E133" s="125">
        <v>2018</v>
      </c>
      <c r="F133" s="222" t="s">
        <v>888</v>
      </c>
      <c r="G133" s="233" t="s">
        <v>3208</v>
      </c>
    </row>
    <row r="134" spans="1:29" s="76" customFormat="1" ht="63" x14ac:dyDescent="0.3">
      <c r="A134" s="17">
        <v>134</v>
      </c>
      <c r="B134" s="133" t="s">
        <v>570</v>
      </c>
      <c r="C134" s="159" t="s">
        <v>571</v>
      </c>
      <c r="D134" s="186" t="s">
        <v>572</v>
      </c>
      <c r="E134" s="125">
        <v>2018</v>
      </c>
      <c r="F134" s="228" t="s">
        <v>888</v>
      </c>
      <c r="G134" s="233" t="s">
        <v>3208</v>
      </c>
      <c r="H134" s="74"/>
      <c r="I134" s="74"/>
      <c r="J134" s="74"/>
      <c r="K134" s="74"/>
      <c r="L134" s="74"/>
      <c r="M134" s="74"/>
      <c r="N134" s="74"/>
      <c r="O134" s="74"/>
      <c r="P134" s="74"/>
      <c r="Q134" s="74"/>
      <c r="R134" s="74"/>
      <c r="S134" s="74"/>
      <c r="T134" s="74"/>
      <c r="U134" s="74"/>
      <c r="V134" s="74"/>
      <c r="W134" s="74"/>
      <c r="X134" s="74"/>
      <c r="Y134" s="74"/>
      <c r="Z134" s="74"/>
      <c r="AA134" s="74"/>
      <c r="AB134" s="75"/>
      <c r="AC134" s="75"/>
    </row>
    <row r="135" spans="1:29" s="76" customFormat="1" ht="47.25" x14ac:dyDescent="0.3">
      <c r="A135" s="17">
        <v>135</v>
      </c>
      <c r="B135" s="140" t="s">
        <v>525</v>
      </c>
      <c r="C135" s="159" t="s">
        <v>891</v>
      </c>
      <c r="D135" s="186" t="s">
        <v>526</v>
      </c>
      <c r="E135" s="125">
        <v>2018</v>
      </c>
      <c r="F135" s="228" t="s">
        <v>888</v>
      </c>
      <c r="G135" s="233" t="s">
        <v>3208</v>
      </c>
      <c r="H135" s="74"/>
      <c r="I135" s="74"/>
      <c r="J135" s="74"/>
      <c r="K135" s="74"/>
      <c r="L135" s="74"/>
      <c r="M135" s="74"/>
      <c r="N135" s="74"/>
      <c r="O135" s="74"/>
      <c r="P135" s="74"/>
      <c r="Q135" s="74"/>
      <c r="R135" s="74"/>
      <c r="S135" s="74"/>
      <c r="T135" s="74"/>
      <c r="U135" s="74"/>
      <c r="V135" s="74"/>
      <c r="W135" s="74"/>
      <c r="X135" s="74"/>
      <c r="Y135" s="74"/>
      <c r="Z135" s="74"/>
      <c r="AA135" s="74"/>
      <c r="AB135" s="75"/>
      <c r="AC135" s="75"/>
    </row>
    <row r="136" spans="1:29" s="76" customFormat="1" ht="47.25" x14ac:dyDescent="0.3">
      <c r="A136" s="17">
        <v>136</v>
      </c>
      <c r="B136" s="133" t="s">
        <v>567</v>
      </c>
      <c r="C136" s="159" t="s">
        <v>568</v>
      </c>
      <c r="D136" s="186" t="s">
        <v>569</v>
      </c>
      <c r="E136" s="125">
        <v>2018</v>
      </c>
      <c r="F136" s="228" t="s">
        <v>888</v>
      </c>
      <c r="G136" s="233" t="s">
        <v>3208</v>
      </c>
      <c r="H136" s="74"/>
      <c r="I136" s="74"/>
      <c r="J136" s="74"/>
      <c r="K136" s="74"/>
      <c r="L136" s="74"/>
      <c r="M136" s="74"/>
      <c r="N136" s="74"/>
      <c r="O136" s="74"/>
      <c r="P136" s="74"/>
      <c r="Q136" s="74"/>
      <c r="R136" s="74"/>
      <c r="S136" s="74"/>
      <c r="T136" s="74"/>
      <c r="U136" s="74"/>
      <c r="V136" s="74"/>
      <c r="W136" s="74"/>
      <c r="X136" s="74"/>
      <c r="Y136" s="74"/>
      <c r="Z136" s="74"/>
      <c r="AA136" s="74"/>
      <c r="AB136" s="75"/>
      <c r="AC136" s="75"/>
    </row>
    <row r="137" spans="1:29" s="76" customFormat="1" ht="47.25" x14ac:dyDescent="0.3">
      <c r="A137" s="17">
        <v>137</v>
      </c>
      <c r="B137" s="140" t="s">
        <v>520</v>
      </c>
      <c r="C137" s="133" t="s">
        <v>866</v>
      </c>
      <c r="D137" s="186" t="s">
        <v>521</v>
      </c>
      <c r="E137" s="125">
        <v>2018</v>
      </c>
      <c r="F137" s="228" t="s">
        <v>888</v>
      </c>
      <c r="G137" s="233" t="s">
        <v>3208</v>
      </c>
      <c r="H137" s="74"/>
      <c r="I137" s="74"/>
      <c r="J137" s="74"/>
      <c r="K137" s="74"/>
      <c r="L137" s="74"/>
      <c r="M137" s="74"/>
      <c r="N137" s="74"/>
      <c r="O137" s="74"/>
      <c r="P137" s="74"/>
      <c r="Q137" s="74"/>
      <c r="R137" s="74"/>
      <c r="S137" s="74"/>
      <c r="T137" s="74"/>
      <c r="U137" s="74"/>
      <c r="V137" s="74"/>
      <c r="W137" s="74"/>
      <c r="X137" s="74"/>
      <c r="Y137" s="74"/>
      <c r="Z137" s="74"/>
      <c r="AA137" s="74"/>
      <c r="AB137" s="75"/>
      <c r="AC137" s="75"/>
    </row>
    <row r="138" spans="1:29" s="76" customFormat="1" ht="47.25" x14ac:dyDescent="0.3">
      <c r="A138" s="17">
        <v>138</v>
      </c>
      <c r="B138" s="140" t="s">
        <v>550</v>
      </c>
      <c r="C138" s="163" t="s">
        <v>867</v>
      </c>
      <c r="D138" s="186" t="s">
        <v>551</v>
      </c>
      <c r="E138" s="125">
        <v>2018</v>
      </c>
      <c r="F138" s="228" t="s">
        <v>888</v>
      </c>
      <c r="G138" s="233" t="s">
        <v>3208</v>
      </c>
      <c r="H138" s="74"/>
      <c r="I138" s="74"/>
      <c r="J138" s="74"/>
      <c r="K138" s="74"/>
      <c r="L138" s="74"/>
      <c r="M138" s="74"/>
      <c r="N138" s="74"/>
      <c r="O138" s="74"/>
      <c r="P138" s="74"/>
      <c r="Q138" s="74"/>
      <c r="R138" s="74"/>
      <c r="S138" s="74"/>
      <c r="T138" s="74"/>
      <c r="U138" s="74"/>
      <c r="V138" s="74"/>
      <c r="W138" s="74"/>
      <c r="X138" s="74"/>
      <c r="Y138" s="74"/>
      <c r="Z138" s="74"/>
      <c r="AA138" s="74"/>
      <c r="AB138" s="75"/>
      <c r="AC138" s="75"/>
    </row>
    <row r="139" spans="1:29" s="76" customFormat="1" ht="63" x14ac:dyDescent="0.3">
      <c r="A139" s="17">
        <v>139</v>
      </c>
      <c r="B139" s="140" t="s">
        <v>529</v>
      </c>
      <c r="C139" s="163" t="s">
        <v>810</v>
      </c>
      <c r="D139" s="197" t="s">
        <v>530</v>
      </c>
      <c r="E139" s="125">
        <v>2018</v>
      </c>
      <c r="F139" s="228" t="s">
        <v>888</v>
      </c>
      <c r="G139" s="233" t="s">
        <v>3208</v>
      </c>
      <c r="H139" s="74"/>
      <c r="I139" s="74"/>
      <c r="J139" s="74"/>
      <c r="K139" s="74"/>
      <c r="L139" s="74"/>
      <c r="M139" s="74"/>
      <c r="N139" s="74"/>
      <c r="O139" s="74"/>
      <c r="P139" s="74"/>
      <c r="Q139" s="74"/>
      <c r="R139" s="74"/>
      <c r="S139" s="74"/>
      <c r="T139" s="74"/>
      <c r="U139" s="74"/>
      <c r="V139" s="74"/>
      <c r="W139" s="74"/>
      <c r="X139" s="74"/>
      <c r="Y139" s="74"/>
      <c r="Z139" s="74"/>
      <c r="AA139" s="74"/>
      <c r="AB139" s="75"/>
      <c r="AC139" s="75"/>
    </row>
    <row r="140" spans="1:29" s="76" customFormat="1" ht="63" x14ac:dyDescent="0.3">
      <c r="A140" s="17">
        <v>140</v>
      </c>
      <c r="B140" s="133" t="s">
        <v>566</v>
      </c>
      <c r="C140" s="133" t="s">
        <v>842</v>
      </c>
      <c r="D140" s="186" t="s">
        <v>565</v>
      </c>
      <c r="E140" s="125">
        <v>2018</v>
      </c>
      <c r="F140" s="228" t="s">
        <v>888</v>
      </c>
      <c r="G140" s="233" t="s">
        <v>3208</v>
      </c>
      <c r="H140" s="74"/>
      <c r="I140" s="74"/>
      <c r="J140" s="74"/>
      <c r="K140" s="74"/>
      <c r="L140" s="74"/>
      <c r="M140" s="74"/>
      <c r="N140" s="74"/>
      <c r="O140" s="74"/>
      <c r="P140" s="74"/>
      <c r="Q140" s="74"/>
      <c r="R140" s="74"/>
      <c r="S140" s="74"/>
      <c r="T140" s="74"/>
      <c r="U140" s="74"/>
      <c r="V140" s="74"/>
      <c r="W140" s="74"/>
      <c r="X140" s="74"/>
      <c r="Y140" s="74"/>
      <c r="Z140" s="74"/>
      <c r="AA140" s="74"/>
      <c r="AB140" s="75"/>
      <c r="AC140" s="75"/>
    </row>
    <row r="141" spans="1:29" s="76" customFormat="1" ht="63" x14ac:dyDescent="0.3">
      <c r="A141" s="17">
        <v>141</v>
      </c>
      <c r="B141" s="133" t="s">
        <v>563</v>
      </c>
      <c r="C141" s="159" t="s">
        <v>564</v>
      </c>
      <c r="D141" s="186" t="s">
        <v>869</v>
      </c>
      <c r="E141" s="125">
        <v>2018</v>
      </c>
      <c r="F141" s="228" t="s">
        <v>888</v>
      </c>
      <c r="G141" s="233" t="s">
        <v>3208</v>
      </c>
      <c r="H141" s="74"/>
      <c r="I141" s="74"/>
      <c r="J141" s="74"/>
      <c r="K141" s="74"/>
      <c r="L141" s="74"/>
      <c r="M141" s="74"/>
      <c r="N141" s="74"/>
      <c r="O141" s="74"/>
      <c r="P141" s="74"/>
      <c r="Q141" s="74"/>
      <c r="R141" s="74"/>
      <c r="S141" s="74"/>
      <c r="T141" s="74"/>
      <c r="U141" s="74"/>
      <c r="V141" s="74"/>
      <c r="W141" s="74"/>
      <c r="X141" s="74"/>
      <c r="Y141" s="74"/>
      <c r="Z141" s="74"/>
      <c r="AA141" s="74"/>
      <c r="AB141" s="75"/>
      <c r="AC141" s="75"/>
    </row>
    <row r="142" spans="1:29" s="76" customFormat="1" ht="110.25" x14ac:dyDescent="0.3">
      <c r="A142" s="17">
        <v>142</v>
      </c>
      <c r="B142" s="140" t="s">
        <v>531</v>
      </c>
      <c r="C142" s="163" t="s">
        <v>532</v>
      </c>
      <c r="D142" s="186" t="s">
        <v>533</v>
      </c>
      <c r="E142" s="125">
        <v>2018</v>
      </c>
      <c r="F142" s="228" t="s">
        <v>888</v>
      </c>
      <c r="G142" s="233" t="s">
        <v>3208</v>
      </c>
    </row>
    <row r="143" spans="1:29" s="76" customFormat="1" ht="47.25" x14ac:dyDescent="0.3">
      <c r="A143" s="17">
        <v>143</v>
      </c>
      <c r="B143" s="140" t="s">
        <v>546</v>
      </c>
      <c r="C143" s="140" t="s">
        <v>803</v>
      </c>
      <c r="D143" s="186" t="s">
        <v>545</v>
      </c>
      <c r="E143" s="125">
        <v>2018</v>
      </c>
      <c r="F143" s="228" t="s">
        <v>888</v>
      </c>
      <c r="G143" s="233" t="s">
        <v>3208</v>
      </c>
    </row>
    <row r="144" spans="1:29" s="76" customFormat="1" ht="63" x14ac:dyDescent="0.3">
      <c r="A144" s="17">
        <v>144</v>
      </c>
      <c r="B144" s="140" t="s">
        <v>543</v>
      </c>
      <c r="C144" s="163" t="s">
        <v>544</v>
      </c>
      <c r="D144" s="186" t="s">
        <v>870</v>
      </c>
      <c r="E144" s="125">
        <v>2018</v>
      </c>
      <c r="F144" s="228" t="s">
        <v>888</v>
      </c>
      <c r="G144" s="233" t="s">
        <v>3208</v>
      </c>
    </row>
    <row r="145" spans="1:7" s="76" customFormat="1" ht="47.25" x14ac:dyDescent="0.3">
      <c r="A145" s="17">
        <v>145</v>
      </c>
      <c r="B145" s="68" t="s">
        <v>2566</v>
      </c>
      <c r="C145" s="70" t="s">
        <v>1082</v>
      </c>
      <c r="D145" s="67" t="s">
        <v>1146</v>
      </c>
      <c r="E145" s="67">
        <v>2018</v>
      </c>
      <c r="F145" s="225" t="s">
        <v>888</v>
      </c>
      <c r="G145" s="233" t="s">
        <v>3209</v>
      </c>
    </row>
    <row r="146" spans="1:7" s="76" customFormat="1" ht="47.25" x14ac:dyDescent="0.3">
      <c r="A146" s="17">
        <v>146</v>
      </c>
      <c r="B146" s="68" t="s">
        <v>513</v>
      </c>
      <c r="C146" s="68" t="s">
        <v>2504</v>
      </c>
      <c r="D146" s="67" t="s">
        <v>1133</v>
      </c>
      <c r="E146" s="67">
        <v>2018</v>
      </c>
      <c r="F146" s="225" t="s">
        <v>888</v>
      </c>
      <c r="G146" s="233" t="s">
        <v>3209</v>
      </c>
    </row>
    <row r="147" spans="1:7" s="76" customFormat="1" ht="63" x14ac:dyDescent="0.3">
      <c r="A147" s="17">
        <v>147</v>
      </c>
      <c r="B147" s="68" t="s">
        <v>2510</v>
      </c>
      <c r="C147" s="68" t="s">
        <v>2511</v>
      </c>
      <c r="D147" s="67" t="s">
        <v>2512</v>
      </c>
      <c r="E147" s="67">
        <v>2018</v>
      </c>
      <c r="F147" s="225" t="s">
        <v>888</v>
      </c>
      <c r="G147" s="233" t="s">
        <v>3209</v>
      </c>
    </row>
    <row r="148" spans="1:7" s="76" customFormat="1" ht="47.25" x14ac:dyDescent="0.3">
      <c r="A148" s="17">
        <v>148</v>
      </c>
      <c r="B148" s="68" t="s">
        <v>2573</v>
      </c>
      <c r="C148" s="68" t="s">
        <v>2574</v>
      </c>
      <c r="D148" s="67" t="s">
        <v>2575</v>
      </c>
      <c r="E148" s="67">
        <v>2018</v>
      </c>
      <c r="F148" s="67" t="s">
        <v>888</v>
      </c>
      <c r="G148" s="233" t="s">
        <v>3209</v>
      </c>
    </row>
    <row r="149" spans="1:7" s="76" customFormat="1" ht="31.5" x14ac:dyDescent="0.3">
      <c r="A149" s="17">
        <v>149</v>
      </c>
      <c r="B149" s="68" t="s">
        <v>2553</v>
      </c>
      <c r="C149" s="68" t="s">
        <v>2554</v>
      </c>
      <c r="D149" s="67" t="s">
        <v>2555</v>
      </c>
      <c r="E149" s="67">
        <v>2018</v>
      </c>
      <c r="F149" s="225" t="s">
        <v>888</v>
      </c>
      <c r="G149" s="233" t="s">
        <v>3209</v>
      </c>
    </row>
    <row r="150" spans="1:7" s="76" customFormat="1" ht="31.5" x14ac:dyDescent="0.3">
      <c r="A150" s="17">
        <v>150</v>
      </c>
      <c r="B150" s="68" t="s">
        <v>2567</v>
      </c>
      <c r="C150" s="68" t="s">
        <v>2568</v>
      </c>
      <c r="D150" s="67" t="s">
        <v>2569</v>
      </c>
      <c r="E150" s="67">
        <v>2018</v>
      </c>
      <c r="F150" s="225" t="s">
        <v>888</v>
      </c>
      <c r="G150" s="233" t="s">
        <v>3209</v>
      </c>
    </row>
    <row r="151" spans="1:7" s="76" customFormat="1" ht="31.5" x14ac:dyDescent="0.3">
      <c r="A151" s="17">
        <v>151</v>
      </c>
      <c r="B151" s="68" t="s">
        <v>2564</v>
      </c>
      <c r="C151" s="70" t="s">
        <v>2565</v>
      </c>
      <c r="D151" s="67" t="s">
        <v>1366</v>
      </c>
      <c r="E151" s="67">
        <v>2018</v>
      </c>
      <c r="F151" s="225" t="s">
        <v>888</v>
      </c>
      <c r="G151" s="233" t="s">
        <v>3209</v>
      </c>
    </row>
    <row r="152" spans="1:7" s="76" customFormat="1" ht="31.5" x14ac:dyDescent="0.3">
      <c r="A152" s="17">
        <v>152</v>
      </c>
      <c r="B152" s="68" t="s">
        <v>2570</v>
      </c>
      <c r="C152" s="68" t="s">
        <v>2571</v>
      </c>
      <c r="D152" s="67" t="s">
        <v>2572</v>
      </c>
      <c r="E152" s="67">
        <v>2018</v>
      </c>
      <c r="F152" s="67" t="s">
        <v>888</v>
      </c>
      <c r="G152" s="233" t="s">
        <v>3209</v>
      </c>
    </row>
    <row r="153" spans="1:7" s="76" customFormat="1" ht="31.5" x14ac:dyDescent="0.3">
      <c r="A153" s="17">
        <v>153</v>
      </c>
      <c r="B153" s="68" t="s">
        <v>2551</v>
      </c>
      <c r="C153" s="68" t="s">
        <v>2552</v>
      </c>
      <c r="D153" s="67" t="s">
        <v>1406</v>
      </c>
      <c r="E153" s="67">
        <v>2018</v>
      </c>
      <c r="F153" s="225" t="s">
        <v>888</v>
      </c>
      <c r="G153" s="233" t="s">
        <v>3209</v>
      </c>
    </row>
    <row r="154" spans="1:7" s="76" customFormat="1" ht="31.5" x14ac:dyDescent="0.3">
      <c r="A154" s="17">
        <v>154</v>
      </c>
      <c r="B154" s="68" t="s">
        <v>2560</v>
      </c>
      <c r="C154" s="68" t="s">
        <v>2561</v>
      </c>
      <c r="D154" s="67" t="s">
        <v>1406</v>
      </c>
      <c r="E154" s="67">
        <v>2018</v>
      </c>
      <c r="F154" s="225" t="s">
        <v>888</v>
      </c>
      <c r="G154" s="233" t="s">
        <v>3209</v>
      </c>
    </row>
    <row r="155" spans="1:7" s="76" customFormat="1" ht="47.25" x14ac:dyDescent="0.3">
      <c r="A155" s="17">
        <v>155</v>
      </c>
      <c r="B155" s="68" t="s">
        <v>2556</v>
      </c>
      <c r="C155" s="68" t="s">
        <v>2557</v>
      </c>
      <c r="D155" s="67" t="s">
        <v>1406</v>
      </c>
      <c r="E155" s="67">
        <v>2018</v>
      </c>
      <c r="F155" s="225" t="s">
        <v>888</v>
      </c>
      <c r="G155" s="233" t="s">
        <v>3209</v>
      </c>
    </row>
    <row r="156" spans="1:7" s="76" customFormat="1" ht="47.25" x14ac:dyDescent="0.3">
      <c r="A156" s="17">
        <v>156</v>
      </c>
      <c r="B156" s="68" t="s">
        <v>2548</v>
      </c>
      <c r="C156" s="68" t="s">
        <v>2549</v>
      </c>
      <c r="D156" s="67" t="s">
        <v>2550</v>
      </c>
      <c r="E156" s="67">
        <v>2018</v>
      </c>
      <c r="F156" s="225" t="s">
        <v>888</v>
      </c>
      <c r="G156" s="233" t="s">
        <v>3209</v>
      </c>
    </row>
    <row r="157" spans="1:7" s="76" customFormat="1" ht="63" x14ac:dyDescent="0.3">
      <c r="A157" s="17">
        <v>157</v>
      </c>
      <c r="B157" s="68" t="s">
        <v>2508</v>
      </c>
      <c r="C157" s="68" t="s">
        <v>2509</v>
      </c>
      <c r="D157" s="67" t="s">
        <v>1436</v>
      </c>
      <c r="E157" s="67">
        <v>2018</v>
      </c>
      <c r="F157" s="225" t="s">
        <v>888</v>
      </c>
      <c r="G157" s="233" t="s">
        <v>3209</v>
      </c>
    </row>
    <row r="158" spans="1:7" s="76" customFormat="1" ht="47.25" x14ac:dyDescent="0.3">
      <c r="A158" s="17">
        <v>158</v>
      </c>
      <c r="B158" s="68" t="s">
        <v>2502</v>
      </c>
      <c r="C158" s="68" t="s">
        <v>2503</v>
      </c>
      <c r="D158" s="67" t="s">
        <v>1441</v>
      </c>
      <c r="E158" s="67">
        <v>2018</v>
      </c>
      <c r="F158" s="225" t="s">
        <v>888</v>
      </c>
      <c r="G158" s="233" t="s">
        <v>3209</v>
      </c>
    </row>
    <row r="159" spans="1:7" s="76" customFormat="1" ht="47.25" x14ac:dyDescent="0.3">
      <c r="A159" s="17">
        <v>159</v>
      </c>
      <c r="B159" s="68" t="s">
        <v>2505</v>
      </c>
      <c r="C159" s="70" t="s">
        <v>2506</v>
      </c>
      <c r="D159" s="67" t="s">
        <v>2507</v>
      </c>
      <c r="E159" s="67">
        <v>2018</v>
      </c>
      <c r="F159" s="67" t="s">
        <v>888</v>
      </c>
      <c r="G159" s="233" t="s">
        <v>3209</v>
      </c>
    </row>
    <row r="160" spans="1:7" s="76" customFormat="1" ht="63" x14ac:dyDescent="0.3">
      <c r="A160" s="17">
        <v>160</v>
      </c>
      <c r="B160" s="68" t="s">
        <v>2516</v>
      </c>
      <c r="C160" s="68" t="s">
        <v>2517</v>
      </c>
      <c r="D160" s="67" t="s">
        <v>2518</v>
      </c>
      <c r="E160" s="67">
        <v>2018</v>
      </c>
      <c r="F160" s="225" t="s">
        <v>888</v>
      </c>
      <c r="G160" s="233" t="s">
        <v>3209</v>
      </c>
    </row>
    <row r="161" spans="1:29" s="76" customFormat="1" ht="63" x14ac:dyDescent="0.3">
      <c r="A161" s="17">
        <v>161</v>
      </c>
      <c r="B161" s="68" t="s">
        <v>2519</v>
      </c>
      <c r="C161" s="70" t="s">
        <v>2520</v>
      </c>
      <c r="D161" s="67" t="s">
        <v>2521</v>
      </c>
      <c r="E161" s="67">
        <v>2018</v>
      </c>
      <c r="F161" s="225" t="s">
        <v>888</v>
      </c>
      <c r="G161" s="233" t="s">
        <v>3209</v>
      </c>
    </row>
    <row r="162" spans="1:29" s="76" customFormat="1" ht="47.25" x14ac:dyDescent="0.3">
      <c r="A162" s="17">
        <v>162</v>
      </c>
      <c r="B162" s="68" t="s">
        <v>2545</v>
      </c>
      <c r="C162" s="68" t="s">
        <v>2546</v>
      </c>
      <c r="D162" s="67" t="s">
        <v>2547</v>
      </c>
      <c r="E162" s="67">
        <v>2018</v>
      </c>
      <c r="F162" s="225" t="s">
        <v>888</v>
      </c>
      <c r="G162" s="233" t="s">
        <v>3209</v>
      </c>
      <c r="H162" s="74"/>
      <c r="I162" s="74"/>
      <c r="J162" s="74"/>
      <c r="K162" s="74"/>
      <c r="L162" s="74"/>
      <c r="M162" s="74"/>
      <c r="N162" s="74"/>
      <c r="O162" s="74"/>
      <c r="P162" s="74"/>
      <c r="Q162" s="74"/>
      <c r="R162" s="74"/>
      <c r="S162" s="74"/>
      <c r="T162" s="74"/>
      <c r="U162" s="74"/>
      <c r="V162" s="74"/>
      <c r="W162" s="74"/>
      <c r="X162" s="74"/>
      <c r="Y162" s="74"/>
      <c r="Z162" s="74"/>
      <c r="AA162" s="74"/>
      <c r="AB162" s="75"/>
      <c r="AC162" s="75"/>
    </row>
    <row r="163" spans="1:29" s="76" customFormat="1" ht="47.25" x14ac:dyDescent="0.3">
      <c r="A163" s="17">
        <v>163</v>
      </c>
      <c r="B163" s="68" t="s">
        <v>2530</v>
      </c>
      <c r="C163" s="70" t="s">
        <v>2531</v>
      </c>
      <c r="D163" s="67" t="s">
        <v>2532</v>
      </c>
      <c r="E163" s="67">
        <v>2018</v>
      </c>
      <c r="F163" s="225" t="s">
        <v>888</v>
      </c>
      <c r="G163" s="233" t="s">
        <v>3209</v>
      </c>
      <c r="H163" s="74"/>
      <c r="I163" s="74"/>
      <c r="J163" s="74"/>
      <c r="K163" s="74"/>
      <c r="L163" s="74"/>
      <c r="M163" s="74"/>
      <c r="N163" s="74"/>
      <c r="O163" s="74"/>
      <c r="P163" s="74"/>
      <c r="Q163" s="74"/>
      <c r="R163" s="74"/>
      <c r="S163" s="74"/>
      <c r="T163" s="74"/>
      <c r="U163" s="74"/>
      <c r="V163" s="74"/>
      <c r="W163" s="74"/>
      <c r="X163" s="74"/>
      <c r="Y163" s="74"/>
      <c r="Z163" s="74"/>
      <c r="AA163" s="74"/>
      <c r="AB163" s="75"/>
      <c r="AC163" s="75"/>
    </row>
    <row r="164" spans="1:29" s="76" customFormat="1" ht="47.25" x14ac:dyDescent="0.3">
      <c r="A164" s="17">
        <v>164</v>
      </c>
      <c r="B164" s="68" t="s">
        <v>2527</v>
      </c>
      <c r="C164" s="68" t="s">
        <v>2528</v>
      </c>
      <c r="D164" s="67" t="s">
        <v>2529</v>
      </c>
      <c r="E164" s="67">
        <v>2018</v>
      </c>
      <c r="F164" s="225" t="s">
        <v>888</v>
      </c>
      <c r="G164" s="233" t="s">
        <v>3209</v>
      </c>
      <c r="H164" s="74"/>
      <c r="I164" s="74"/>
      <c r="J164" s="74"/>
      <c r="K164" s="74"/>
      <c r="L164" s="74"/>
      <c r="M164" s="74"/>
      <c r="N164" s="74"/>
      <c r="O164" s="74"/>
      <c r="P164" s="74"/>
      <c r="Q164" s="74"/>
      <c r="R164" s="74"/>
      <c r="S164" s="74"/>
      <c r="T164" s="74"/>
      <c r="U164" s="74"/>
      <c r="V164" s="74"/>
      <c r="W164" s="74"/>
      <c r="X164" s="74"/>
      <c r="Y164" s="74"/>
      <c r="Z164" s="74"/>
      <c r="AA164" s="74"/>
      <c r="AB164" s="75"/>
      <c r="AC164" s="75"/>
    </row>
    <row r="165" spans="1:29" s="76" customFormat="1" ht="78.75" x14ac:dyDescent="0.3">
      <c r="A165" s="17">
        <v>165</v>
      </c>
      <c r="B165" s="68" t="s">
        <v>2562</v>
      </c>
      <c r="C165" s="68" t="s">
        <v>2563</v>
      </c>
      <c r="D165" s="67" t="s">
        <v>1467</v>
      </c>
      <c r="E165" s="67">
        <v>2018</v>
      </c>
      <c r="F165" s="225" t="s">
        <v>888</v>
      </c>
      <c r="G165" s="233" t="s">
        <v>3209</v>
      </c>
      <c r="H165" s="74"/>
      <c r="I165" s="74"/>
      <c r="J165" s="74"/>
      <c r="K165" s="74"/>
      <c r="L165" s="74"/>
      <c r="M165" s="74"/>
      <c r="N165" s="74"/>
      <c r="O165" s="74"/>
      <c r="P165" s="74"/>
      <c r="Q165" s="74"/>
      <c r="R165" s="74"/>
      <c r="S165" s="74"/>
      <c r="T165" s="74"/>
      <c r="U165" s="74"/>
      <c r="V165" s="74"/>
      <c r="W165" s="74"/>
      <c r="X165" s="74"/>
      <c r="Y165" s="74"/>
      <c r="Z165" s="74"/>
      <c r="AA165" s="74"/>
      <c r="AB165" s="75"/>
      <c r="AC165" s="75"/>
    </row>
    <row r="166" spans="1:29" s="76" customFormat="1" ht="63" x14ac:dyDescent="0.3">
      <c r="A166" s="17">
        <v>166</v>
      </c>
      <c r="B166" s="68" t="s">
        <v>2558</v>
      </c>
      <c r="C166" s="68" t="s">
        <v>2559</v>
      </c>
      <c r="D166" s="67" t="s">
        <v>1467</v>
      </c>
      <c r="E166" s="67">
        <v>2018</v>
      </c>
      <c r="F166" s="225" t="s">
        <v>888</v>
      </c>
      <c r="G166" s="233" t="s">
        <v>3209</v>
      </c>
      <c r="H166" s="74"/>
      <c r="I166" s="74"/>
      <c r="J166" s="74"/>
      <c r="K166" s="74"/>
      <c r="L166" s="74"/>
      <c r="M166" s="74"/>
      <c r="N166" s="74"/>
      <c r="O166" s="74"/>
      <c r="P166" s="74"/>
      <c r="Q166" s="74"/>
      <c r="R166" s="74"/>
      <c r="S166" s="74"/>
      <c r="T166" s="74"/>
      <c r="U166" s="74"/>
      <c r="V166" s="74"/>
      <c r="W166" s="74"/>
      <c r="X166" s="74"/>
      <c r="Y166" s="74"/>
      <c r="Z166" s="74"/>
      <c r="AA166" s="74"/>
      <c r="AB166" s="75"/>
      <c r="AC166" s="75"/>
    </row>
    <row r="167" spans="1:29" s="76" customFormat="1" ht="63" x14ac:dyDescent="0.3">
      <c r="A167" s="17">
        <v>167</v>
      </c>
      <c r="B167" s="68" t="s">
        <v>2533</v>
      </c>
      <c r="C167" s="70" t="s">
        <v>2534</v>
      </c>
      <c r="D167" s="67" t="s">
        <v>2535</v>
      </c>
      <c r="E167" s="67">
        <v>2018</v>
      </c>
      <c r="F167" s="225" t="s">
        <v>888</v>
      </c>
      <c r="G167" s="233" t="s">
        <v>3209</v>
      </c>
      <c r="H167" s="74"/>
      <c r="I167" s="74"/>
      <c r="J167" s="74"/>
      <c r="K167" s="74"/>
      <c r="L167" s="74"/>
      <c r="M167" s="74"/>
      <c r="N167" s="74"/>
      <c r="O167" s="74"/>
      <c r="P167" s="74"/>
      <c r="Q167" s="74"/>
      <c r="R167" s="74"/>
      <c r="S167" s="74"/>
      <c r="T167" s="74"/>
      <c r="U167" s="74"/>
      <c r="V167" s="74"/>
      <c r="W167" s="74"/>
      <c r="X167" s="74"/>
      <c r="Y167" s="74"/>
      <c r="Z167" s="74"/>
      <c r="AA167" s="74"/>
      <c r="AB167" s="75"/>
      <c r="AC167" s="75"/>
    </row>
    <row r="168" spans="1:29" s="76" customFormat="1" ht="63" x14ac:dyDescent="0.3">
      <c r="A168" s="17">
        <v>168</v>
      </c>
      <c r="B168" s="68" t="s">
        <v>2536</v>
      </c>
      <c r="C168" s="68" t="s">
        <v>2537</v>
      </c>
      <c r="D168" s="67" t="s">
        <v>2538</v>
      </c>
      <c r="E168" s="67">
        <v>2018</v>
      </c>
      <c r="F168" s="225" t="s">
        <v>888</v>
      </c>
      <c r="G168" s="233" t="s">
        <v>3209</v>
      </c>
      <c r="H168" s="74"/>
      <c r="I168" s="74"/>
      <c r="J168" s="74"/>
      <c r="K168" s="74"/>
      <c r="L168" s="74"/>
      <c r="M168" s="74"/>
      <c r="N168" s="74"/>
      <c r="O168" s="74"/>
      <c r="P168" s="74"/>
      <c r="Q168" s="74"/>
      <c r="R168" s="74"/>
      <c r="S168" s="74"/>
      <c r="T168" s="74"/>
      <c r="U168" s="74"/>
      <c r="V168" s="74"/>
      <c r="W168" s="74"/>
      <c r="X168" s="74"/>
      <c r="Y168" s="74"/>
      <c r="Z168" s="74"/>
      <c r="AA168" s="74"/>
      <c r="AB168" s="75"/>
      <c r="AC168" s="75"/>
    </row>
    <row r="169" spans="1:29" s="76" customFormat="1" ht="31.5" x14ac:dyDescent="0.3">
      <c r="A169" s="17">
        <v>169</v>
      </c>
      <c r="B169" s="68" t="s">
        <v>2522</v>
      </c>
      <c r="C169" s="68" t="s">
        <v>2523</v>
      </c>
      <c r="D169" s="67" t="s">
        <v>2524</v>
      </c>
      <c r="E169" s="67">
        <v>2018</v>
      </c>
      <c r="F169" s="225" t="s">
        <v>888</v>
      </c>
      <c r="G169" s="233" t="s">
        <v>3209</v>
      </c>
      <c r="H169" s="74"/>
      <c r="I169" s="74"/>
      <c r="J169" s="74"/>
      <c r="K169" s="74"/>
      <c r="L169" s="74"/>
      <c r="M169" s="74"/>
      <c r="N169" s="74"/>
      <c r="O169" s="74"/>
      <c r="P169" s="74"/>
      <c r="Q169" s="74"/>
      <c r="R169" s="74"/>
      <c r="S169" s="74"/>
      <c r="T169" s="74"/>
      <c r="U169" s="74"/>
      <c r="V169" s="74"/>
      <c r="W169" s="74"/>
      <c r="X169" s="74"/>
      <c r="Y169" s="74"/>
      <c r="Z169" s="74"/>
      <c r="AA169" s="74"/>
      <c r="AB169" s="75"/>
      <c r="AC169" s="75"/>
    </row>
    <row r="170" spans="1:29" s="76" customFormat="1" ht="63" x14ac:dyDescent="0.3">
      <c r="A170" s="17">
        <v>170</v>
      </c>
      <c r="B170" s="68" t="s">
        <v>2542</v>
      </c>
      <c r="C170" s="68" t="s">
        <v>2543</v>
      </c>
      <c r="D170" s="67" t="s">
        <v>2544</v>
      </c>
      <c r="E170" s="67">
        <v>2018</v>
      </c>
      <c r="F170" s="225" t="s">
        <v>888</v>
      </c>
      <c r="G170" s="233" t="s">
        <v>3209</v>
      </c>
      <c r="H170" s="74"/>
      <c r="I170" s="74"/>
      <c r="J170" s="74"/>
      <c r="K170" s="74"/>
      <c r="L170" s="74"/>
      <c r="M170" s="74"/>
      <c r="N170" s="74"/>
      <c r="O170" s="74"/>
      <c r="P170" s="74"/>
      <c r="Q170" s="74"/>
      <c r="R170" s="74"/>
      <c r="S170" s="74"/>
      <c r="T170" s="74"/>
      <c r="U170" s="74"/>
      <c r="V170" s="74"/>
      <c r="W170" s="74"/>
      <c r="X170" s="74"/>
      <c r="Y170" s="74"/>
      <c r="Z170" s="74"/>
      <c r="AA170" s="74"/>
      <c r="AB170" s="75"/>
      <c r="AC170" s="75"/>
    </row>
    <row r="171" spans="1:29" s="76" customFormat="1" ht="31.5" x14ac:dyDescent="0.3">
      <c r="A171" s="17">
        <v>171</v>
      </c>
      <c r="B171" s="68" t="s">
        <v>2525</v>
      </c>
      <c r="C171" s="68" t="s">
        <v>2523</v>
      </c>
      <c r="D171" s="67" t="s">
        <v>2526</v>
      </c>
      <c r="E171" s="67">
        <v>2018</v>
      </c>
      <c r="F171" s="225" t="s">
        <v>888</v>
      </c>
      <c r="G171" s="233" t="s">
        <v>3209</v>
      </c>
      <c r="H171" s="74"/>
      <c r="I171" s="74"/>
      <c r="J171" s="74"/>
      <c r="K171" s="74"/>
      <c r="L171" s="74"/>
      <c r="M171" s="74"/>
      <c r="N171" s="74"/>
      <c r="O171" s="74"/>
      <c r="P171" s="74"/>
      <c r="Q171" s="74"/>
      <c r="R171" s="74"/>
      <c r="S171" s="74"/>
      <c r="T171" s="74"/>
      <c r="U171" s="74"/>
      <c r="V171" s="74"/>
      <c r="W171" s="74"/>
      <c r="X171" s="74"/>
      <c r="Y171" s="74"/>
      <c r="Z171" s="74"/>
      <c r="AA171" s="74"/>
      <c r="AB171" s="75"/>
      <c r="AC171" s="75"/>
    </row>
    <row r="172" spans="1:29" s="76" customFormat="1" ht="47.25" x14ac:dyDescent="0.3">
      <c r="A172" s="17">
        <v>172</v>
      </c>
      <c r="B172" s="68" t="s">
        <v>2513</v>
      </c>
      <c r="C172" s="70" t="s">
        <v>2514</v>
      </c>
      <c r="D172" s="67" t="s">
        <v>2515</v>
      </c>
      <c r="E172" s="67">
        <v>2018</v>
      </c>
      <c r="F172" s="225" t="s">
        <v>888</v>
      </c>
      <c r="G172" s="233" t="s">
        <v>3209</v>
      </c>
      <c r="H172" s="74"/>
      <c r="I172" s="74"/>
      <c r="J172" s="74"/>
      <c r="K172" s="74"/>
      <c r="L172" s="74"/>
      <c r="M172" s="74"/>
      <c r="N172" s="74"/>
      <c r="O172" s="74"/>
      <c r="P172" s="74"/>
      <c r="Q172" s="74"/>
      <c r="R172" s="74"/>
      <c r="S172" s="74"/>
      <c r="T172" s="74"/>
      <c r="U172" s="74"/>
      <c r="V172" s="74"/>
      <c r="W172" s="74"/>
      <c r="X172" s="74"/>
      <c r="Y172" s="74"/>
      <c r="Z172" s="74"/>
      <c r="AA172" s="74"/>
      <c r="AB172" s="75"/>
      <c r="AC172" s="75"/>
    </row>
    <row r="173" spans="1:29" s="76" customFormat="1" ht="63" x14ac:dyDescent="0.3">
      <c r="A173" s="17">
        <v>173</v>
      </c>
      <c r="B173" s="68" t="s">
        <v>2539</v>
      </c>
      <c r="C173" s="68" t="s">
        <v>2540</v>
      </c>
      <c r="D173" s="67" t="s">
        <v>2541</v>
      </c>
      <c r="E173" s="67">
        <v>2018</v>
      </c>
      <c r="F173" s="225" t="s">
        <v>888</v>
      </c>
      <c r="G173" s="233" t="s">
        <v>3208</v>
      </c>
      <c r="H173" s="74"/>
      <c r="I173" s="74"/>
      <c r="J173" s="74"/>
      <c r="K173" s="74"/>
      <c r="L173" s="74"/>
      <c r="M173" s="74"/>
      <c r="N173" s="74"/>
      <c r="O173" s="74"/>
      <c r="P173" s="74"/>
      <c r="Q173" s="74"/>
      <c r="R173" s="74"/>
      <c r="S173" s="74"/>
      <c r="T173" s="74"/>
      <c r="U173" s="74"/>
      <c r="V173" s="74"/>
      <c r="W173" s="74"/>
      <c r="X173" s="74"/>
      <c r="Y173" s="74"/>
      <c r="Z173" s="74"/>
      <c r="AA173" s="74"/>
      <c r="AB173" s="75"/>
      <c r="AC173" s="75"/>
    </row>
    <row r="174" spans="1:29" s="76" customFormat="1" ht="63" x14ac:dyDescent="0.3">
      <c r="A174" s="17">
        <v>174</v>
      </c>
      <c r="B174" s="140" t="s">
        <v>527</v>
      </c>
      <c r="C174" s="159" t="s">
        <v>874</v>
      </c>
      <c r="D174" s="186" t="s">
        <v>528</v>
      </c>
      <c r="E174" s="125">
        <v>2018</v>
      </c>
      <c r="F174" s="228" t="s">
        <v>888</v>
      </c>
      <c r="G174" s="233" t="s">
        <v>3208</v>
      </c>
      <c r="H174" s="74"/>
      <c r="I174" s="74"/>
      <c r="J174" s="74"/>
      <c r="K174" s="74"/>
      <c r="L174" s="74"/>
      <c r="M174" s="74"/>
      <c r="N174" s="74"/>
      <c r="O174" s="74"/>
      <c r="P174" s="74"/>
      <c r="Q174" s="74"/>
      <c r="R174" s="74"/>
      <c r="S174" s="74"/>
      <c r="T174" s="74"/>
      <c r="U174" s="74"/>
      <c r="V174" s="74"/>
      <c r="W174" s="74"/>
      <c r="X174" s="74"/>
      <c r="Y174" s="74"/>
      <c r="Z174" s="74"/>
      <c r="AA174" s="74"/>
      <c r="AB174" s="75"/>
      <c r="AC174" s="75"/>
    </row>
    <row r="175" spans="1:29" s="76" customFormat="1" ht="47.25" x14ac:dyDescent="0.3">
      <c r="A175" s="17">
        <v>175</v>
      </c>
      <c r="B175" s="140" t="s">
        <v>3276</v>
      </c>
      <c r="C175" s="159" t="s">
        <v>3277</v>
      </c>
      <c r="D175" s="186" t="s">
        <v>3278</v>
      </c>
      <c r="E175" s="125">
        <v>2018</v>
      </c>
      <c r="F175" s="228" t="s">
        <v>888</v>
      </c>
      <c r="G175" s="233" t="s">
        <v>3209</v>
      </c>
      <c r="H175" s="74"/>
      <c r="I175" s="74"/>
      <c r="J175" s="74"/>
      <c r="K175" s="74"/>
      <c r="L175" s="74"/>
      <c r="M175" s="74"/>
      <c r="N175" s="74"/>
      <c r="O175" s="74"/>
      <c r="P175" s="74"/>
      <c r="Q175" s="74"/>
      <c r="R175" s="74"/>
      <c r="S175" s="74"/>
      <c r="T175" s="74"/>
      <c r="U175" s="74"/>
      <c r="V175" s="74"/>
      <c r="W175" s="74"/>
      <c r="X175" s="74"/>
      <c r="Y175" s="74"/>
      <c r="Z175" s="74"/>
      <c r="AA175" s="74"/>
      <c r="AB175" s="75"/>
      <c r="AC175" s="75"/>
    </row>
    <row r="176" spans="1:29" s="76" customFormat="1" ht="47.25" x14ac:dyDescent="0.3">
      <c r="A176" s="17">
        <v>176</v>
      </c>
      <c r="B176" s="9" t="s">
        <v>3088</v>
      </c>
      <c r="C176" s="9" t="s">
        <v>3089</v>
      </c>
      <c r="D176" s="6" t="s">
        <v>3090</v>
      </c>
      <c r="E176" s="6">
        <v>2019</v>
      </c>
      <c r="F176" s="81" t="s">
        <v>888</v>
      </c>
      <c r="G176" s="233" t="s">
        <v>3209</v>
      </c>
    </row>
    <row r="177" spans="1:29" s="76" customFormat="1" ht="63" x14ac:dyDescent="0.3">
      <c r="A177" s="17">
        <v>177</v>
      </c>
      <c r="B177" s="9" t="s">
        <v>3092</v>
      </c>
      <c r="C177" s="71" t="s">
        <v>3093</v>
      </c>
      <c r="D177" s="6" t="s">
        <v>997</v>
      </c>
      <c r="E177" s="6">
        <v>2019</v>
      </c>
      <c r="F177" s="81" t="s">
        <v>888</v>
      </c>
      <c r="G177" s="233" t="s">
        <v>3209</v>
      </c>
    </row>
    <row r="178" spans="1:29" s="76" customFormat="1" ht="63" x14ac:dyDescent="0.3">
      <c r="A178" s="17">
        <v>178</v>
      </c>
      <c r="B178" s="9" t="s">
        <v>3099</v>
      </c>
      <c r="C178" s="71" t="s">
        <v>6</v>
      </c>
      <c r="D178" s="6" t="s">
        <v>997</v>
      </c>
      <c r="E178" s="6">
        <v>2019</v>
      </c>
      <c r="F178" s="81" t="s">
        <v>888</v>
      </c>
      <c r="G178" s="233" t="s">
        <v>3209</v>
      </c>
    </row>
    <row r="179" spans="1:29" s="76" customFormat="1" ht="63" x14ac:dyDescent="0.3">
      <c r="A179" s="17">
        <v>179</v>
      </c>
      <c r="B179" s="9" t="s">
        <v>3077</v>
      </c>
      <c r="C179" s="71" t="s">
        <v>3078</v>
      </c>
      <c r="D179" s="6" t="s">
        <v>1029</v>
      </c>
      <c r="E179" s="6">
        <v>2019</v>
      </c>
      <c r="F179" s="72" t="s">
        <v>888</v>
      </c>
      <c r="G179" s="233" t="s">
        <v>3209</v>
      </c>
    </row>
    <row r="180" spans="1:29" s="76" customFormat="1" ht="63" x14ac:dyDescent="0.3">
      <c r="A180" s="17">
        <v>180</v>
      </c>
      <c r="B180" s="9" t="s">
        <v>3084</v>
      </c>
      <c r="C180" s="71" t="s">
        <v>3254</v>
      </c>
      <c r="D180" s="6" t="s">
        <v>1029</v>
      </c>
      <c r="E180" s="6">
        <v>2019</v>
      </c>
      <c r="F180" s="72" t="s">
        <v>888</v>
      </c>
      <c r="G180" s="233" t="s">
        <v>3209</v>
      </c>
      <c r="H180" s="74"/>
      <c r="I180" s="74"/>
      <c r="J180" s="74"/>
      <c r="K180" s="74"/>
      <c r="L180" s="74"/>
      <c r="M180" s="74"/>
      <c r="N180" s="74"/>
      <c r="O180" s="74"/>
      <c r="P180" s="74"/>
      <c r="Q180" s="74"/>
      <c r="R180" s="74"/>
      <c r="S180" s="74"/>
      <c r="T180" s="74"/>
      <c r="U180" s="74"/>
      <c r="V180" s="74"/>
      <c r="W180" s="74"/>
      <c r="X180" s="74"/>
      <c r="Y180" s="74"/>
      <c r="Z180" s="74"/>
      <c r="AA180" s="74"/>
      <c r="AB180" s="75"/>
      <c r="AC180" s="75"/>
    </row>
    <row r="181" spans="1:29" s="76" customFormat="1" ht="47.25" x14ac:dyDescent="0.3">
      <c r="A181" s="17">
        <v>181</v>
      </c>
      <c r="B181" s="9" t="s">
        <v>3071</v>
      </c>
      <c r="C181" s="9" t="s">
        <v>3072</v>
      </c>
      <c r="D181" s="6" t="s">
        <v>3073</v>
      </c>
      <c r="E181" s="6">
        <v>2019</v>
      </c>
      <c r="F181" s="72" t="s">
        <v>888</v>
      </c>
      <c r="G181" s="233" t="s">
        <v>3209</v>
      </c>
      <c r="H181" s="74"/>
      <c r="I181" s="74"/>
      <c r="J181" s="74"/>
      <c r="K181" s="74"/>
      <c r="L181" s="74"/>
      <c r="M181" s="74"/>
      <c r="N181" s="74"/>
      <c r="O181" s="74"/>
      <c r="P181" s="74"/>
      <c r="Q181" s="74"/>
      <c r="R181" s="74"/>
      <c r="S181" s="74"/>
      <c r="T181" s="74"/>
      <c r="U181" s="74"/>
      <c r="V181" s="74"/>
      <c r="W181" s="74"/>
      <c r="X181" s="74"/>
      <c r="Y181" s="74"/>
      <c r="Z181" s="74"/>
      <c r="AA181" s="74"/>
      <c r="AB181" s="75"/>
      <c r="AC181" s="75"/>
    </row>
    <row r="182" spans="1:29" s="76" customFormat="1" ht="47.25" x14ac:dyDescent="0.3">
      <c r="A182" s="17">
        <v>182</v>
      </c>
      <c r="B182" s="78" t="s">
        <v>3114</v>
      </c>
      <c r="C182" s="79" t="s">
        <v>3115</v>
      </c>
      <c r="D182" s="80" t="s">
        <v>2178</v>
      </c>
      <c r="E182" s="6">
        <v>2019</v>
      </c>
      <c r="F182" s="72" t="s">
        <v>888</v>
      </c>
      <c r="G182" s="233" t="s">
        <v>3209</v>
      </c>
      <c r="H182" s="74"/>
      <c r="I182" s="74"/>
      <c r="J182" s="74"/>
      <c r="K182" s="74"/>
      <c r="L182" s="74"/>
      <c r="M182" s="74"/>
      <c r="N182" s="74"/>
      <c r="O182" s="74"/>
      <c r="P182" s="74"/>
      <c r="Q182" s="74"/>
      <c r="R182" s="74"/>
      <c r="S182" s="74"/>
      <c r="T182" s="74"/>
      <c r="U182" s="74"/>
      <c r="V182" s="74"/>
      <c r="W182" s="74"/>
      <c r="X182" s="74"/>
      <c r="Y182" s="74"/>
      <c r="Z182" s="74"/>
      <c r="AA182" s="74"/>
      <c r="AB182" s="75"/>
      <c r="AC182" s="75"/>
    </row>
    <row r="183" spans="1:29" s="76" customFormat="1" ht="47.25" x14ac:dyDescent="0.3">
      <c r="A183" s="17">
        <v>183</v>
      </c>
      <c r="B183" s="78" t="s">
        <v>3138</v>
      </c>
      <c r="C183" s="79" t="s">
        <v>1082</v>
      </c>
      <c r="D183" s="80" t="s">
        <v>2178</v>
      </c>
      <c r="E183" s="6">
        <v>2019</v>
      </c>
      <c r="F183" s="72" t="s">
        <v>888</v>
      </c>
      <c r="G183" s="233" t="s">
        <v>3209</v>
      </c>
      <c r="H183" s="74"/>
      <c r="I183" s="74"/>
      <c r="J183" s="74"/>
      <c r="K183" s="74"/>
      <c r="L183" s="74"/>
      <c r="M183" s="74"/>
      <c r="N183" s="74"/>
      <c r="O183" s="74"/>
      <c r="P183" s="74"/>
      <c r="Q183" s="74"/>
      <c r="R183" s="74"/>
      <c r="S183" s="74"/>
      <c r="T183" s="74"/>
      <c r="U183" s="74"/>
      <c r="V183" s="74"/>
      <c r="W183" s="74"/>
      <c r="X183" s="74"/>
      <c r="Y183" s="74"/>
      <c r="Z183" s="74"/>
      <c r="AA183" s="74"/>
      <c r="AB183" s="75"/>
      <c r="AC183" s="75"/>
    </row>
    <row r="184" spans="1:29" s="76" customFormat="1" ht="31.5" x14ac:dyDescent="0.3">
      <c r="A184" s="17">
        <v>184</v>
      </c>
      <c r="B184" s="9" t="s">
        <v>3079</v>
      </c>
      <c r="C184" s="71" t="s">
        <v>3080</v>
      </c>
      <c r="D184" s="6" t="s">
        <v>2331</v>
      </c>
      <c r="E184" s="6">
        <v>2019</v>
      </c>
      <c r="F184" s="81" t="s">
        <v>888</v>
      </c>
      <c r="G184" s="233" t="s">
        <v>3209</v>
      </c>
      <c r="H184" s="74"/>
      <c r="I184" s="74"/>
      <c r="J184" s="74"/>
      <c r="K184" s="74"/>
      <c r="L184" s="74"/>
      <c r="M184" s="74"/>
      <c r="N184" s="74"/>
      <c r="O184" s="74"/>
      <c r="P184" s="74"/>
      <c r="Q184" s="74"/>
      <c r="R184" s="74"/>
      <c r="S184" s="74"/>
      <c r="T184" s="74"/>
      <c r="U184" s="74"/>
      <c r="V184" s="74"/>
      <c r="W184" s="74"/>
      <c r="X184" s="74"/>
      <c r="Y184" s="74"/>
      <c r="Z184" s="74"/>
      <c r="AA184" s="74"/>
      <c r="AB184" s="75"/>
      <c r="AC184" s="75"/>
    </row>
    <row r="185" spans="1:29" s="76" customFormat="1" ht="31.5" x14ac:dyDescent="0.3">
      <c r="A185" s="17">
        <v>185</v>
      </c>
      <c r="B185" s="78" t="s">
        <v>3123</v>
      </c>
      <c r="C185" s="79" t="s">
        <v>2514</v>
      </c>
      <c r="D185" s="6" t="s">
        <v>2331</v>
      </c>
      <c r="E185" s="6">
        <v>2019</v>
      </c>
      <c r="F185" s="72" t="s">
        <v>888</v>
      </c>
      <c r="G185" s="233" t="s">
        <v>3209</v>
      </c>
      <c r="H185" s="74"/>
      <c r="I185" s="74"/>
      <c r="J185" s="74"/>
      <c r="K185" s="74"/>
      <c r="L185" s="74"/>
      <c r="M185" s="74"/>
      <c r="N185" s="74"/>
      <c r="O185" s="74"/>
      <c r="P185" s="74"/>
      <c r="Q185" s="74"/>
      <c r="R185" s="74"/>
      <c r="S185" s="74"/>
      <c r="T185" s="74"/>
      <c r="U185" s="74"/>
      <c r="V185" s="74"/>
      <c r="W185" s="74"/>
      <c r="X185" s="74"/>
      <c r="Y185" s="74"/>
      <c r="Z185" s="74"/>
      <c r="AA185" s="74"/>
      <c r="AB185" s="75"/>
      <c r="AC185" s="75"/>
    </row>
    <row r="186" spans="1:29" s="76" customFormat="1" ht="47.25" x14ac:dyDescent="0.3">
      <c r="A186" s="17">
        <v>186</v>
      </c>
      <c r="B186" s="9" t="s">
        <v>3091</v>
      </c>
      <c r="C186" s="71" t="s">
        <v>3080</v>
      </c>
      <c r="D186" s="6" t="s">
        <v>2331</v>
      </c>
      <c r="E186" s="6">
        <v>2019</v>
      </c>
      <c r="F186" s="81" t="s">
        <v>888</v>
      </c>
      <c r="G186" s="233" t="s">
        <v>3209</v>
      </c>
      <c r="H186" s="74"/>
      <c r="I186" s="74"/>
      <c r="J186" s="74"/>
      <c r="K186" s="74"/>
      <c r="L186" s="74"/>
      <c r="M186" s="74"/>
      <c r="N186" s="74"/>
      <c r="O186" s="74"/>
      <c r="P186" s="74"/>
      <c r="Q186" s="74"/>
      <c r="R186" s="74"/>
      <c r="S186" s="74"/>
      <c r="T186" s="74"/>
      <c r="U186" s="74"/>
      <c r="V186" s="74"/>
      <c r="W186" s="74"/>
      <c r="X186" s="74"/>
      <c r="Y186" s="74"/>
      <c r="Z186" s="74"/>
      <c r="AA186" s="74"/>
      <c r="AB186" s="75"/>
      <c r="AC186" s="75"/>
    </row>
    <row r="187" spans="1:29" s="76" customFormat="1" ht="31.5" x14ac:dyDescent="0.3">
      <c r="A187" s="17">
        <v>187</v>
      </c>
      <c r="B187" s="78" t="s">
        <v>3136</v>
      </c>
      <c r="C187" s="79" t="s">
        <v>3137</v>
      </c>
      <c r="D187" s="80" t="s">
        <v>1133</v>
      </c>
      <c r="E187" s="6">
        <v>2019</v>
      </c>
      <c r="F187" s="72" t="s">
        <v>888</v>
      </c>
      <c r="G187" s="233" t="s">
        <v>3209</v>
      </c>
      <c r="H187" s="77"/>
      <c r="I187" s="77"/>
      <c r="J187" s="77"/>
      <c r="K187" s="77"/>
      <c r="L187" s="77"/>
      <c r="M187" s="77"/>
      <c r="N187" s="77"/>
      <c r="O187" s="77"/>
      <c r="P187" s="77"/>
      <c r="Q187" s="77"/>
      <c r="R187" s="77"/>
      <c r="S187" s="77"/>
      <c r="T187" s="77"/>
      <c r="U187" s="77"/>
      <c r="V187" s="77"/>
      <c r="W187" s="77"/>
      <c r="X187" s="77"/>
      <c r="Y187" s="77"/>
      <c r="Z187" s="77"/>
      <c r="AA187" s="77"/>
      <c r="AB187" s="77"/>
      <c r="AC187" s="77"/>
    </row>
    <row r="188" spans="1:29" s="76" customFormat="1" ht="31.5" x14ac:dyDescent="0.3">
      <c r="A188" s="17">
        <v>188</v>
      </c>
      <c r="B188" s="78" t="s">
        <v>3132</v>
      </c>
      <c r="C188" s="79" t="s">
        <v>3133</v>
      </c>
      <c r="D188" s="80" t="s">
        <v>1366</v>
      </c>
      <c r="E188" s="6">
        <v>2019</v>
      </c>
      <c r="F188" s="72" t="s">
        <v>888</v>
      </c>
      <c r="G188" s="233" t="s">
        <v>3209</v>
      </c>
      <c r="H188" s="77"/>
      <c r="I188" s="77"/>
      <c r="J188" s="77"/>
      <c r="K188" s="77"/>
      <c r="L188" s="77"/>
      <c r="M188" s="77"/>
      <c r="N188" s="77"/>
      <c r="O188" s="77"/>
      <c r="P188" s="77"/>
      <c r="Q188" s="77"/>
      <c r="R188" s="77"/>
      <c r="S188" s="77"/>
      <c r="T188" s="77"/>
      <c r="U188" s="77"/>
      <c r="V188" s="77"/>
      <c r="W188" s="77"/>
      <c r="X188" s="77"/>
      <c r="Y188" s="77"/>
      <c r="Z188" s="77"/>
      <c r="AA188" s="77"/>
      <c r="AB188" s="77"/>
      <c r="AC188" s="77"/>
    </row>
    <row r="189" spans="1:29" s="76" customFormat="1" ht="47.25" x14ac:dyDescent="0.3">
      <c r="A189" s="17">
        <v>189</v>
      </c>
      <c r="B189" s="78" t="s">
        <v>3124</v>
      </c>
      <c r="C189" s="79" t="s">
        <v>3125</v>
      </c>
      <c r="D189" s="80" t="s">
        <v>3126</v>
      </c>
      <c r="E189" s="6">
        <v>2019</v>
      </c>
      <c r="F189" s="72" t="s">
        <v>888</v>
      </c>
      <c r="G189" s="233" t="s">
        <v>3209</v>
      </c>
      <c r="H189" s="77"/>
      <c r="I189" s="77"/>
      <c r="J189" s="77"/>
      <c r="K189" s="77"/>
      <c r="L189" s="77"/>
      <c r="M189" s="77"/>
      <c r="N189" s="77"/>
      <c r="O189" s="77"/>
      <c r="P189" s="77"/>
      <c r="Q189" s="77"/>
      <c r="R189" s="77"/>
      <c r="S189" s="77"/>
      <c r="T189" s="77"/>
      <c r="U189" s="77"/>
      <c r="V189" s="77"/>
      <c r="W189" s="77"/>
      <c r="X189" s="77"/>
      <c r="Y189" s="77"/>
      <c r="Z189" s="77"/>
      <c r="AA189" s="77"/>
      <c r="AB189" s="77"/>
      <c r="AC189" s="77"/>
    </row>
    <row r="190" spans="1:29" s="76" customFormat="1" ht="47.25" x14ac:dyDescent="0.3">
      <c r="A190" s="17">
        <v>190</v>
      </c>
      <c r="B190" s="9" t="s">
        <v>3074</v>
      </c>
      <c r="C190" s="71" t="s">
        <v>3075</v>
      </c>
      <c r="D190" s="6" t="s">
        <v>3076</v>
      </c>
      <c r="E190" s="6">
        <v>2019</v>
      </c>
      <c r="F190" s="72" t="s">
        <v>888</v>
      </c>
      <c r="G190" s="233" t="s">
        <v>3209</v>
      </c>
      <c r="H190" s="77"/>
      <c r="I190" s="77"/>
      <c r="J190" s="77"/>
      <c r="K190" s="77"/>
      <c r="L190" s="77"/>
      <c r="M190" s="77"/>
      <c r="N190" s="77"/>
      <c r="O190" s="77"/>
      <c r="P190" s="77"/>
      <c r="Q190" s="77"/>
      <c r="R190" s="77"/>
      <c r="S190" s="77"/>
      <c r="T190" s="77"/>
      <c r="U190" s="77"/>
      <c r="V190" s="77"/>
      <c r="W190" s="77"/>
      <c r="X190" s="77"/>
      <c r="Y190" s="77"/>
      <c r="Z190" s="77"/>
      <c r="AA190" s="77"/>
      <c r="AB190" s="77"/>
      <c r="AC190" s="77"/>
    </row>
    <row r="191" spans="1:29" s="76" customFormat="1" ht="47.25" x14ac:dyDescent="0.3">
      <c r="A191" s="17">
        <v>191</v>
      </c>
      <c r="B191" s="78" t="s">
        <v>3120</v>
      </c>
      <c r="C191" s="79" t="s">
        <v>3121</v>
      </c>
      <c r="D191" s="80" t="s">
        <v>3122</v>
      </c>
      <c r="E191" s="6">
        <v>2019</v>
      </c>
      <c r="F191" s="72" t="s">
        <v>888</v>
      </c>
      <c r="G191" s="233" t="s">
        <v>3209</v>
      </c>
      <c r="H191" s="77"/>
      <c r="I191" s="77"/>
      <c r="J191" s="77"/>
      <c r="K191" s="77"/>
      <c r="L191" s="77"/>
      <c r="M191" s="77"/>
      <c r="N191" s="77"/>
      <c r="O191" s="77"/>
      <c r="P191" s="77"/>
      <c r="Q191" s="77"/>
      <c r="R191" s="77"/>
      <c r="S191" s="77"/>
      <c r="T191" s="77"/>
      <c r="U191" s="77"/>
      <c r="V191" s="77"/>
      <c r="W191" s="77"/>
      <c r="X191" s="77"/>
      <c r="Y191" s="77"/>
      <c r="Z191" s="77"/>
      <c r="AA191" s="77"/>
      <c r="AB191" s="77"/>
      <c r="AC191" s="77"/>
    </row>
    <row r="192" spans="1:29" s="77" customFormat="1" ht="31.5" x14ac:dyDescent="0.25">
      <c r="A192" s="17">
        <v>192</v>
      </c>
      <c r="B192" s="9" t="s">
        <v>3097</v>
      </c>
      <c r="C192" s="71" t="s">
        <v>3098</v>
      </c>
      <c r="D192" s="6" t="s">
        <v>3076</v>
      </c>
      <c r="E192" s="6">
        <v>2019</v>
      </c>
      <c r="F192" s="72" t="s">
        <v>888</v>
      </c>
      <c r="G192" s="233" t="s">
        <v>3209</v>
      </c>
    </row>
    <row r="193" spans="1:29" s="76" customFormat="1" ht="47.25" x14ac:dyDescent="0.3">
      <c r="A193" s="17">
        <v>193</v>
      </c>
      <c r="B193" s="78" t="s">
        <v>3116</v>
      </c>
      <c r="C193" s="79" t="s">
        <v>380</v>
      </c>
      <c r="D193" s="80" t="s">
        <v>1438</v>
      </c>
      <c r="E193" s="6">
        <v>2019</v>
      </c>
      <c r="F193" s="72" t="s">
        <v>888</v>
      </c>
      <c r="G193" s="233" t="s">
        <v>3209</v>
      </c>
      <c r="H193" s="77"/>
      <c r="I193" s="77"/>
      <c r="J193" s="77"/>
      <c r="K193" s="77"/>
      <c r="L193" s="77"/>
      <c r="M193" s="77"/>
      <c r="N193" s="77"/>
      <c r="O193" s="77"/>
      <c r="P193" s="77"/>
      <c r="Q193" s="77"/>
      <c r="R193" s="77"/>
      <c r="S193" s="77"/>
      <c r="T193" s="77"/>
      <c r="U193" s="77"/>
      <c r="V193" s="77"/>
      <c r="W193" s="77"/>
      <c r="X193" s="77"/>
      <c r="Y193" s="77"/>
      <c r="Z193" s="77"/>
      <c r="AA193" s="77"/>
      <c r="AB193" s="77"/>
      <c r="AC193" s="77"/>
    </row>
    <row r="194" spans="1:29" s="44" customFormat="1" ht="63" x14ac:dyDescent="0.25">
      <c r="A194" s="17">
        <v>194</v>
      </c>
      <c r="B194" s="59" t="s">
        <v>3127</v>
      </c>
      <c r="C194" s="60" t="s">
        <v>3128</v>
      </c>
      <c r="D194" s="56" t="s">
        <v>1436</v>
      </c>
      <c r="E194" s="4">
        <v>2019</v>
      </c>
      <c r="F194" s="85" t="s">
        <v>888</v>
      </c>
      <c r="G194" s="233" t="s">
        <v>3209</v>
      </c>
    </row>
    <row r="195" spans="1:29" s="44" customFormat="1" ht="47.25" x14ac:dyDescent="0.25">
      <c r="A195" s="17">
        <v>195</v>
      </c>
      <c r="B195" s="8" t="s">
        <v>3094</v>
      </c>
      <c r="C195" s="58" t="s">
        <v>542</v>
      </c>
      <c r="D195" s="4" t="s">
        <v>1441</v>
      </c>
      <c r="E195" s="4">
        <v>2019</v>
      </c>
      <c r="F195" s="85" t="s">
        <v>888</v>
      </c>
      <c r="G195" s="233" t="s">
        <v>3209</v>
      </c>
    </row>
    <row r="196" spans="1:29" s="44" customFormat="1" ht="47.25" x14ac:dyDescent="0.25">
      <c r="A196" s="17">
        <v>196</v>
      </c>
      <c r="B196" s="8" t="s">
        <v>3279</v>
      </c>
      <c r="C196" s="58" t="s">
        <v>3280</v>
      </c>
      <c r="D196" s="4" t="s">
        <v>3281</v>
      </c>
      <c r="E196" s="4">
        <v>2019</v>
      </c>
      <c r="F196" s="85" t="s">
        <v>888</v>
      </c>
      <c r="G196" s="233" t="s">
        <v>3208</v>
      </c>
    </row>
    <row r="197" spans="1:29" s="57" customFormat="1" ht="94.5" x14ac:dyDescent="0.2">
      <c r="A197" s="17">
        <v>197</v>
      </c>
      <c r="B197" s="8" t="s">
        <v>3103</v>
      </c>
      <c r="C197" s="8" t="s">
        <v>3104</v>
      </c>
      <c r="D197" s="4" t="s">
        <v>1441</v>
      </c>
      <c r="E197" s="4">
        <v>2019</v>
      </c>
      <c r="F197" s="224" t="s">
        <v>888</v>
      </c>
      <c r="G197" s="233" t="s">
        <v>3209</v>
      </c>
    </row>
    <row r="198" spans="1:29" s="57" customFormat="1" ht="31.5" x14ac:dyDescent="0.2">
      <c r="A198" s="17">
        <v>198</v>
      </c>
      <c r="B198" s="59" t="s">
        <v>3129</v>
      </c>
      <c r="C198" s="60" t="s">
        <v>3130</v>
      </c>
      <c r="D198" s="56" t="s">
        <v>3131</v>
      </c>
      <c r="E198" s="4">
        <v>2019</v>
      </c>
      <c r="F198" s="229" t="s">
        <v>888</v>
      </c>
      <c r="G198" s="233" t="s">
        <v>3209</v>
      </c>
    </row>
    <row r="199" spans="1:29" customFormat="1" ht="63" x14ac:dyDescent="0.2">
      <c r="A199" s="17">
        <v>199</v>
      </c>
      <c r="B199" s="8" t="s">
        <v>3100</v>
      </c>
      <c r="C199" s="58" t="s">
        <v>3101</v>
      </c>
      <c r="D199" s="4" t="s">
        <v>3102</v>
      </c>
      <c r="E199" s="4">
        <v>2019</v>
      </c>
      <c r="F199" s="224" t="s">
        <v>888</v>
      </c>
      <c r="G199" s="233" t="s">
        <v>3209</v>
      </c>
    </row>
    <row r="200" spans="1:29" customFormat="1" ht="31.5" x14ac:dyDescent="0.2">
      <c r="A200" s="17">
        <v>200</v>
      </c>
      <c r="B200" s="59" t="s">
        <v>3111</v>
      </c>
      <c r="C200" s="60" t="s">
        <v>3112</v>
      </c>
      <c r="D200" s="56" t="s">
        <v>3113</v>
      </c>
      <c r="E200" s="4">
        <v>2019</v>
      </c>
      <c r="F200" s="229" t="s">
        <v>888</v>
      </c>
      <c r="G200" s="233" t="s">
        <v>3209</v>
      </c>
    </row>
    <row r="201" spans="1:29" s="62" customFormat="1" ht="47.25" x14ac:dyDescent="0.2">
      <c r="A201" s="17">
        <v>201</v>
      </c>
      <c r="B201" s="8" t="s">
        <v>3082</v>
      </c>
      <c r="C201" s="8" t="s">
        <v>3083</v>
      </c>
      <c r="D201" s="4" t="s">
        <v>1454</v>
      </c>
      <c r="E201" s="4">
        <v>2019</v>
      </c>
      <c r="F201" s="224" t="s">
        <v>888</v>
      </c>
      <c r="G201" s="233" t="s">
        <v>3209</v>
      </c>
    </row>
    <row r="202" spans="1:29" s="62" customFormat="1" ht="47.25" x14ac:dyDescent="0.2">
      <c r="A202" s="17">
        <v>203</v>
      </c>
      <c r="B202" s="59" t="s">
        <v>3108</v>
      </c>
      <c r="C202" s="60" t="s">
        <v>3109</v>
      </c>
      <c r="D202" s="56" t="s">
        <v>3110</v>
      </c>
      <c r="E202" s="4">
        <v>2019</v>
      </c>
      <c r="F202" s="229" t="s">
        <v>888</v>
      </c>
      <c r="G202" s="233" t="s">
        <v>3209</v>
      </c>
    </row>
    <row r="203" spans="1:29" s="62" customFormat="1" ht="47.25" x14ac:dyDescent="0.2">
      <c r="A203" s="17">
        <v>204</v>
      </c>
      <c r="B203" s="59" t="s">
        <v>3134</v>
      </c>
      <c r="C203" s="60" t="s">
        <v>3135</v>
      </c>
      <c r="D203" s="56" t="s">
        <v>3110</v>
      </c>
      <c r="E203" s="4">
        <v>2019</v>
      </c>
      <c r="F203" s="229" t="s">
        <v>888</v>
      </c>
      <c r="G203" s="233" t="s">
        <v>3209</v>
      </c>
    </row>
    <row r="204" spans="1:29" s="62" customFormat="1" ht="47.25" x14ac:dyDescent="0.2">
      <c r="A204" s="17">
        <v>205</v>
      </c>
      <c r="B204" s="8" t="s">
        <v>3085</v>
      </c>
      <c r="C204" s="58" t="s">
        <v>3086</v>
      </c>
      <c r="D204" s="4" t="s">
        <v>3087</v>
      </c>
      <c r="E204" s="4">
        <v>2019</v>
      </c>
      <c r="F204" s="224" t="s">
        <v>888</v>
      </c>
      <c r="G204" s="233" t="s">
        <v>3209</v>
      </c>
    </row>
    <row r="205" spans="1:29" s="62" customFormat="1" ht="63" x14ac:dyDescent="0.2">
      <c r="A205" s="17">
        <v>206</v>
      </c>
      <c r="B205" s="8" t="s">
        <v>3095</v>
      </c>
      <c r="C205" s="8" t="s">
        <v>3096</v>
      </c>
      <c r="D205" s="4" t="s">
        <v>3087</v>
      </c>
      <c r="E205" s="4">
        <v>2019</v>
      </c>
      <c r="F205" s="224" t="s">
        <v>888</v>
      </c>
      <c r="G205" s="233" t="s">
        <v>3209</v>
      </c>
    </row>
    <row r="206" spans="1:29" s="62" customFormat="1" ht="78.75" x14ac:dyDescent="0.2">
      <c r="A206" s="17">
        <v>207</v>
      </c>
      <c r="B206" s="59" t="s">
        <v>3117</v>
      </c>
      <c r="C206" s="60" t="s">
        <v>3118</v>
      </c>
      <c r="D206" s="56" t="s">
        <v>3119</v>
      </c>
      <c r="E206" s="4">
        <v>2019</v>
      </c>
      <c r="F206" s="229" t="s">
        <v>888</v>
      </c>
      <c r="G206" s="233" t="s">
        <v>3209</v>
      </c>
    </row>
    <row r="207" spans="1:29" s="62" customFormat="1" ht="31.5" x14ac:dyDescent="0.2">
      <c r="A207" s="17">
        <v>208</v>
      </c>
      <c r="B207" s="8" t="s">
        <v>3081</v>
      </c>
      <c r="C207" s="8" t="s">
        <v>2628</v>
      </c>
      <c r="D207" s="4" t="s">
        <v>2863</v>
      </c>
      <c r="E207" s="4">
        <v>2019</v>
      </c>
      <c r="F207" s="224" t="s">
        <v>888</v>
      </c>
      <c r="G207" s="233" t="s">
        <v>3209</v>
      </c>
    </row>
    <row r="208" spans="1:29" s="62" customFormat="1" ht="78.75" x14ac:dyDescent="0.2">
      <c r="A208" s="17">
        <v>209</v>
      </c>
      <c r="B208" s="59" t="s">
        <v>3105</v>
      </c>
      <c r="C208" s="60" t="s">
        <v>3106</v>
      </c>
      <c r="D208" s="56" t="s">
        <v>3107</v>
      </c>
      <c r="E208" s="4">
        <v>2019</v>
      </c>
      <c r="F208" s="229" t="s">
        <v>888</v>
      </c>
      <c r="G208" s="233" t="s">
        <v>3209</v>
      </c>
    </row>
    <row r="209" spans="1:171" s="317" customFormat="1" ht="47.25" x14ac:dyDescent="0.25">
      <c r="A209" s="17">
        <v>210</v>
      </c>
      <c r="B209" s="281" t="s">
        <v>3190</v>
      </c>
      <c r="C209" s="335" t="s">
        <v>3191</v>
      </c>
      <c r="D209" s="81" t="s">
        <v>997</v>
      </c>
      <c r="E209" s="6">
        <v>2020</v>
      </c>
      <c r="F209" s="72" t="s">
        <v>888</v>
      </c>
      <c r="G209" s="233" t="s">
        <v>3209</v>
      </c>
    </row>
    <row r="210" spans="1:171" s="317" customFormat="1" ht="63" x14ac:dyDescent="0.25">
      <c r="A210" s="17">
        <v>211</v>
      </c>
      <c r="B210" s="281" t="s">
        <v>3200</v>
      </c>
      <c r="C210" s="335" t="s">
        <v>3201</v>
      </c>
      <c r="D210" s="81" t="s">
        <v>1011</v>
      </c>
      <c r="E210" s="6">
        <v>2020</v>
      </c>
      <c r="F210" s="72" t="s">
        <v>888</v>
      </c>
      <c r="G210" s="233" t="s">
        <v>3209</v>
      </c>
    </row>
    <row r="211" spans="1:171" s="317" customFormat="1" ht="31.5" x14ac:dyDescent="0.25">
      <c r="A211" s="17">
        <v>212</v>
      </c>
      <c r="B211" s="281" t="s">
        <v>3197</v>
      </c>
      <c r="C211" s="335" t="s">
        <v>3191</v>
      </c>
      <c r="D211" s="81" t="s">
        <v>2331</v>
      </c>
      <c r="E211" s="6">
        <v>2020</v>
      </c>
      <c r="F211" s="72" t="s">
        <v>888</v>
      </c>
      <c r="G211" s="233" t="s">
        <v>3209</v>
      </c>
    </row>
    <row r="212" spans="1:171" s="278" customFormat="1" ht="47.25" x14ac:dyDescent="0.2">
      <c r="A212" s="81">
        <v>114</v>
      </c>
      <c r="B212" s="281" t="s">
        <v>3810</v>
      </c>
      <c r="C212" s="81" t="s">
        <v>1438</v>
      </c>
      <c r="D212" s="282" t="s">
        <v>3811</v>
      </c>
      <c r="E212" s="311">
        <v>43707</v>
      </c>
      <c r="F212" s="72" t="s">
        <v>888</v>
      </c>
      <c r="G212" s="233" t="s">
        <v>3209</v>
      </c>
      <c r="H212" s="312"/>
      <c r="I212" s="312"/>
      <c r="J212" s="312"/>
      <c r="K212" s="312"/>
      <c r="L212" s="312"/>
      <c r="M212" s="312"/>
      <c r="N212" s="312"/>
      <c r="O212" s="312"/>
      <c r="P212" s="312"/>
      <c r="Q212" s="312"/>
      <c r="R212" s="312"/>
      <c r="S212" s="312"/>
      <c r="T212" s="312"/>
      <c r="U212" s="312"/>
      <c r="V212" s="312"/>
      <c r="W212" s="312"/>
      <c r="X212" s="312"/>
      <c r="Y212" s="312"/>
      <c r="Z212" s="312"/>
      <c r="AA212" s="312"/>
      <c r="AB212" s="312"/>
      <c r="AC212" s="312"/>
      <c r="AD212" s="312"/>
      <c r="AE212" s="312"/>
      <c r="AF212" s="312"/>
      <c r="AG212" s="312"/>
      <c r="AH212" s="312"/>
      <c r="AI212" s="312"/>
      <c r="AJ212" s="312"/>
      <c r="AK212" s="312"/>
      <c r="AL212" s="312"/>
      <c r="AM212" s="312"/>
      <c r="AN212" s="312"/>
      <c r="AO212" s="312"/>
      <c r="AP212" s="312"/>
      <c r="AQ212" s="312"/>
      <c r="AR212" s="312"/>
      <c r="AS212" s="312"/>
      <c r="AT212" s="312"/>
      <c r="AU212" s="312"/>
      <c r="AV212" s="312"/>
      <c r="AW212" s="312"/>
      <c r="AX212" s="312"/>
      <c r="AY212" s="312"/>
      <c r="AZ212" s="312"/>
      <c r="BA212" s="312"/>
      <c r="BB212" s="312"/>
      <c r="BC212" s="312"/>
      <c r="BD212" s="312"/>
      <c r="BE212" s="312"/>
      <c r="BF212" s="312"/>
      <c r="BG212" s="312"/>
      <c r="BH212" s="312"/>
      <c r="BI212" s="312"/>
      <c r="BJ212" s="312"/>
      <c r="BK212" s="312"/>
      <c r="BL212" s="312"/>
      <c r="BM212" s="312"/>
      <c r="BN212" s="312"/>
      <c r="BO212" s="312"/>
      <c r="BP212" s="312"/>
      <c r="BQ212" s="312"/>
      <c r="BR212" s="312"/>
      <c r="BS212" s="312"/>
      <c r="BT212" s="312"/>
      <c r="BU212" s="312"/>
      <c r="BV212" s="312"/>
      <c r="BW212" s="312"/>
      <c r="BX212" s="312"/>
      <c r="BY212" s="312"/>
      <c r="BZ212" s="312"/>
      <c r="CA212" s="312"/>
      <c r="CB212" s="312"/>
      <c r="CC212" s="312"/>
      <c r="CD212" s="312"/>
      <c r="CE212" s="312"/>
      <c r="CF212" s="312"/>
      <c r="CG212" s="312"/>
      <c r="CH212" s="312"/>
      <c r="CI212" s="312"/>
      <c r="CJ212" s="312"/>
      <c r="CK212" s="312"/>
      <c r="CL212" s="312"/>
      <c r="CM212" s="312"/>
      <c r="CN212" s="312"/>
      <c r="CO212" s="312"/>
      <c r="CP212" s="312"/>
      <c r="CQ212" s="312"/>
      <c r="CR212" s="312"/>
      <c r="CS212" s="312"/>
      <c r="CT212" s="312"/>
      <c r="CU212" s="312"/>
      <c r="CV212" s="312"/>
      <c r="CW212" s="312"/>
      <c r="CX212" s="312"/>
      <c r="CY212" s="312"/>
      <c r="CZ212" s="312"/>
      <c r="DA212" s="312"/>
      <c r="DB212" s="312"/>
      <c r="DC212" s="312"/>
      <c r="DD212" s="312"/>
      <c r="DE212" s="312"/>
      <c r="DF212" s="312"/>
      <c r="DG212" s="312"/>
      <c r="DH212" s="312"/>
      <c r="DI212" s="312"/>
      <c r="DJ212" s="312"/>
      <c r="DK212" s="312"/>
      <c r="DL212" s="312"/>
      <c r="DM212" s="312"/>
      <c r="DN212" s="312"/>
      <c r="DO212" s="312"/>
      <c r="DP212" s="312"/>
      <c r="DQ212" s="312"/>
      <c r="DR212" s="312"/>
      <c r="DS212" s="312"/>
      <c r="DT212" s="312"/>
      <c r="DU212" s="312"/>
      <c r="DV212" s="312"/>
      <c r="DW212" s="312"/>
      <c r="DX212" s="312"/>
      <c r="DY212" s="312"/>
      <c r="DZ212" s="312"/>
      <c r="EA212" s="312"/>
      <c r="EB212" s="312"/>
      <c r="EC212" s="312"/>
      <c r="ED212" s="312"/>
      <c r="EE212" s="312"/>
      <c r="EF212" s="312"/>
      <c r="EG212" s="312"/>
      <c r="EH212" s="312"/>
      <c r="EI212" s="312"/>
      <c r="EJ212" s="312"/>
      <c r="EK212" s="312"/>
      <c r="EL212" s="312"/>
      <c r="EM212" s="312"/>
      <c r="EN212" s="312"/>
      <c r="EO212" s="312"/>
      <c r="EP212" s="312"/>
      <c r="EQ212" s="312"/>
      <c r="ER212" s="312"/>
      <c r="ES212" s="312"/>
      <c r="ET212" s="312"/>
      <c r="EU212" s="312"/>
      <c r="EV212" s="312"/>
      <c r="EW212" s="312"/>
      <c r="EX212" s="312"/>
      <c r="EY212" s="312"/>
      <c r="EZ212" s="312"/>
      <c r="FA212" s="312"/>
      <c r="FB212" s="312"/>
      <c r="FC212" s="312"/>
      <c r="FD212" s="312"/>
      <c r="FE212" s="312"/>
      <c r="FF212" s="312"/>
      <c r="FG212" s="312"/>
      <c r="FH212" s="312"/>
      <c r="FI212" s="312"/>
      <c r="FJ212" s="312"/>
      <c r="FK212" s="312"/>
      <c r="FL212" s="312"/>
      <c r="FM212" s="312"/>
      <c r="FN212" s="312"/>
      <c r="FO212" s="312"/>
    </row>
    <row r="213" spans="1:171" s="278" customFormat="1" ht="47.25" x14ac:dyDescent="0.2">
      <c r="A213" s="81">
        <v>115</v>
      </c>
      <c r="B213" s="281" t="s">
        <v>3812</v>
      </c>
      <c r="C213" s="81" t="s">
        <v>1316</v>
      </c>
      <c r="D213" s="282" t="s">
        <v>3813</v>
      </c>
      <c r="E213" s="311">
        <v>43707</v>
      </c>
      <c r="F213" s="72" t="s">
        <v>888</v>
      </c>
      <c r="G213" s="233" t="s">
        <v>3209</v>
      </c>
      <c r="H213" s="312"/>
      <c r="I213" s="312"/>
      <c r="J213" s="312"/>
      <c r="K213" s="312"/>
      <c r="L213" s="312"/>
      <c r="M213" s="312"/>
      <c r="N213" s="312"/>
      <c r="O213" s="312"/>
      <c r="P213" s="312"/>
      <c r="Q213" s="312"/>
      <c r="R213" s="312"/>
      <c r="S213" s="312"/>
      <c r="T213" s="312"/>
      <c r="U213" s="312"/>
      <c r="V213" s="312"/>
      <c r="W213" s="312"/>
      <c r="X213" s="312"/>
      <c r="Y213" s="312"/>
      <c r="Z213" s="312"/>
      <c r="AA213" s="312"/>
      <c r="AB213" s="312"/>
      <c r="AC213" s="312"/>
      <c r="AD213" s="312"/>
      <c r="AE213" s="312"/>
      <c r="AF213" s="312"/>
      <c r="AG213" s="312"/>
      <c r="AH213" s="312"/>
      <c r="AI213" s="312"/>
      <c r="AJ213" s="312"/>
      <c r="AK213" s="312"/>
      <c r="AL213" s="312"/>
      <c r="AM213" s="312"/>
      <c r="AN213" s="312"/>
      <c r="AO213" s="312"/>
      <c r="AP213" s="312"/>
      <c r="AQ213" s="312"/>
      <c r="AR213" s="312"/>
      <c r="AS213" s="312"/>
      <c r="AT213" s="312"/>
      <c r="AU213" s="312"/>
      <c r="AV213" s="312"/>
      <c r="AW213" s="312"/>
      <c r="AX213" s="312"/>
      <c r="AY213" s="312"/>
      <c r="AZ213" s="312"/>
      <c r="BA213" s="312"/>
      <c r="BB213" s="312"/>
      <c r="BC213" s="312"/>
      <c r="BD213" s="312"/>
      <c r="BE213" s="312"/>
      <c r="BF213" s="312"/>
      <c r="BG213" s="312"/>
      <c r="BH213" s="312"/>
      <c r="BI213" s="312"/>
      <c r="BJ213" s="312"/>
      <c r="BK213" s="312"/>
      <c r="BL213" s="312"/>
      <c r="BM213" s="312"/>
      <c r="BN213" s="312"/>
      <c r="BO213" s="312"/>
      <c r="BP213" s="312"/>
      <c r="BQ213" s="312"/>
      <c r="BR213" s="312"/>
      <c r="BS213" s="312"/>
      <c r="BT213" s="312"/>
      <c r="BU213" s="312"/>
      <c r="BV213" s="312"/>
      <c r="BW213" s="312"/>
      <c r="BX213" s="312"/>
      <c r="BY213" s="312"/>
      <c r="BZ213" s="312"/>
      <c r="CA213" s="312"/>
      <c r="CB213" s="312"/>
      <c r="CC213" s="312"/>
      <c r="CD213" s="312"/>
      <c r="CE213" s="312"/>
      <c r="CF213" s="312"/>
      <c r="CG213" s="312"/>
      <c r="CH213" s="312"/>
      <c r="CI213" s="312"/>
      <c r="CJ213" s="312"/>
      <c r="CK213" s="312"/>
      <c r="CL213" s="312"/>
      <c r="CM213" s="312"/>
      <c r="CN213" s="312"/>
      <c r="CO213" s="312"/>
      <c r="CP213" s="312"/>
      <c r="CQ213" s="312"/>
      <c r="CR213" s="312"/>
      <c r="CS213" s="312"/>
      <c r="CT213" s="312"/>
      <c r="CU213" s="312"/>
      <c r="CV213" s="312"/>
      <c r="CW213" s="312"/>
      <c r="CX213" s="312"/>
      <c r="CY213" s="312"/>
      <c r="CZ213" s="312"/>
      <c r="DA213" s="312"/>
      <c r="DB213" s="312"/>
      <c r="DC213" s="312"/>
      <c r="DD213" s="312"/>
      <c r="DE213" s="312"/>
      <c r="DF213" s="312"/>
      <c r="DG213" s="312"/>
      <c r="DH213" s="312"/>
      <c r="DI213" s="312"/>
      <c r="DJ213" s="312"/>
      <c r="DK213" s="312"/>
      <c r="DL213" s="312"/>
      <c r="DM213" s="312"/>
      <c r="DN213" s="312"/>
      <c r="DO213" s="312"/>
      <c r="DP213" s="312"/>
      <c r="DQ213" s="312"/>
      <c r="DR213" s="312"/>
      <c r="DS213" s="312"/>
      <c r="DT213" s="312"/>
      <c r="DU213" s="312"/>
      <c r="DV213" s="312"/>
      <c r="DW213" s="312"/>
      <c r="DX213" s="312"/>
      <c r="DY213" s="312"/>
      <c r="DZ213" s="312"/>
      <c r="EA213" s="312"/>
      <c r="EB213" s="312"/>
      <c r="EC213" s="312"/>
      <c r="ED213" s="312"/>
      <c r="EE213" s="312"/>
      <c r="EF213" s="312"/>
      <c r="EG213" s="312"/>
      <c r="EH213" s="312"/>
      <c r="EI213" s="312"/>
      <c r="EJ213" s="312"/>
      <c r="EK213" s="312"/>
      <c r="EL213" s="312"/>
      <c r="EM213" s="312"/>
      <c r="EN213" s="312"/>
      <c r="EO213" s="312"/>
      <c r="EP213" s="312"/>
      <c r="EQ213" s="312"/>
      <c r="ER213" s="312"/>
      <c r="ES213" s="312"/>
      <c r="ET213" s="312"/>
      <c r="EU213" s="312"/>
      <c r="EV213" s="312"/>
      <c r="EW213" s="312"/>
      <c r="EX213" s="312"/>
      <c r="EY213" s="312"/>
      <c r="EZ213" s="312"/>
      <c r="FA213" s="312"/>
      <c r="FB213" s="312"/>
      <c r="FC213" s="312"/>
      <c r="FD213" s="312"/>
      <c r="FE213" s="312"/>
      <c r="FF213" s="312"/>
      <c r="FG213" s="312"/>
      <c r="FH213" s="312"/>
      <c r="FI213" s="312"/>
      <c r="FJ213" s="312"/>
      <c r="FK213" s="312"/>
      <c r="FL213" s="312"/>
      <c r="FM213" s="312"/>
      <c r="FN213" s="312"/>
      <c r="FO213" s="312"/>
    </row>
    <row r="214" spans="1:171" s="278" customFormat="1" ht="63" x14ac:dyDescent="0.2">
      <c r="A214" s="81">
        <v>120</v>
      </c>
      <c r="B214" s="281" t="s">
        <v>3814</v>
      </c>
      <c r="C214" s="81" t="s">
        <v>3815</v>
      </c>
      <c r="D214" s="282" t="s">
        <v>3816</v>
      </c>
      <c r="E214" s="311">
        <v>43748</v>
      </c>
      <c r="F214" s="72" t="s">
        <v>888</v>
      </c>
      <c r="G214" s="233" t="s">
        <v>3209</v>
      </c>
      <c r="H214" s="312"/>
      <c r="I214" s="312"/>
      <c r="J214" s="312"/>
      <c r="K214" s="312"/>
      <c r="L214" s="312"/>
      <c r="M214" s="312"/>
      <c r="N214" s="312"/>
      <c r="O214" s="312"/>
      <c r="P214" s="312"/>
      <c r="Q214" s="312"/>
      <c r="R214" s="312"/>
      <c r="S214" s="312"/>
      <c r="T214" s="312"/>
      <c r="U214" s="312"/>
      <c r="V214" s="312"/>
      <c r="W214" s="312"/>
      <c r="X214" s="312"/>
      <c r="Y214" s="312"/>
      <c r="Z214" s="312"/>
      <c r="AA214" s="312"/>
      <c r="AB214" s="312"/>
      <c r="AC214" s="312"/>
      <c r="AD214" s="312"/>
      <c r="AE214" s="312"/>
      <c r="AF214" s="312"/>
      <c r="AG214" s="312"/>
      <c r="AH214" s="312"/>
      <c r="AI214" s="312"/>
      <c r="AJ214" s="312"/>
      <c r="AK214" s="312"/>
      <c r="AL214" s="312"/>
      <c r="AM214" s="312"/>
      <c r="AN214" s="312"/>
      <c r="AO214" s="312"/>
      <c r="AP214" s="312"/>
      <c r="AQ214" s="312"/>
      <c r="AR214" s="312"/>
      <c r="AS214" s="312"/>
      <c r="AT214" s="312"/>
      <c r="AU214" s="312"/>
      <c r="AV214" s="312"/>
      <c r="AW214" s="312"/>
      <c r="AX214" s="312"/>
      <c r="AY214" s="312"/>
      <c r="AZ214" s="312"/>
      <c r="BA214" s="312"/>
      <c r="BB214" s="312"/>
      <c r="BC214" s="312"/>
      <c r="BD214" s="312"/>
      <c r="BE214" s="312"/>
      <c r="BF214" s="312"/>
      <c r="BG214" s="312"/>
      <c r="BH214" s="312"/>
      <c r="BI214" s="312"/>
      <c r="BJ214" s="312"/>
      <c r="BK214" s="312"/>
      <c r="BL214" s="312"/>
      <c r="BM214" s="312"/>
      <c r="BN214" s="312"/>
      <c r="BO214" s="312"/>
      <c r="BP214" s="312"/>
      <c r="BQ214" s="312"/>
      <c r="BR214" s="312"/>
      <c r="BS214" s="312"/>
      <c r="BT214" s="312"/>
      <c r="BU214" s="312"/>
      <c r="BV214" s="312"/>
      <c r="BW214" s="312"/>
      <c r="BX214" s="312"/>
      <c r="BY214" s="312"/>
      <c r="BZ214" s="312"/>
      <c r="CA214" s="312"/>
      <c r="CB214" s="312"/>
      <c r="CC214" s="312"/>
      <c r="CD214" s="312"/>
      <c r="CE214" s="312"/>
      <c r="CF214" s="312"/>
      <c r="CG214" s="312"/>
      <c r="CH214" s="312"/>
      <c r="CI214" s="312"/>
      <c r="CJ214" s="312"/>
      <c r="CK214" s="312"/>
      <c r="CL214" s="312"/>
      <c r="CM214" s="312"/>
      <c r="CN214" s="312"/>
      <c r="CO214" s="312"/>
      <c r="CP214" s="312"/>
      <c r="CQ214" s="312"/>
      <c r="CR214" s="312"/>
      <c r="CS214" s="312"/>
      <c r="CT214" s="312"/>
      <c r="CU214" s="312"/>
      <c r="CV214" s="312"/>
      <c r="CW214" s="312"/>
      <c r="CX214" s="312"/>
      <c r="CY214" s="312"/>
      <c r="CZ214" s="312"/>
      <c r="DA214" s="312"/>
      <c r="DB214" s="312"/>
      <c r="DC214" s="312"/>
      <c r="DD214" s="312"/>
      <c r="DE214" s="312"/>
      <c r="DF214" s="312"/>
      <c r="DG214" s="312"/>
      <c r="DH214" s="312"/>
      <c r="DI214" s="312"/>
      <c r="DJ214" s="312"/>
      <c r="DK214" s="312"/>
      <c r="DL214" s="312"/>
      <c r="DM214" s="312"/>
      <c r="DN214" s="312"/>
      <c r="DO214" s="312"/>
      <c r="DP214" s="312"/>
      <c r="DQ214" s="312"/>
      <c r="DR214" s="312"/>
      <c r="DS214" s="312"/>
      <c r="DT214" s="312"/>
      <c r="DU214" s="312"/>
      <c r="DV214" s="312"/>
      <c r="DW214" s="312"/>
      <c r="DX214" s="312"/>
      <c r="DY214" s="312"/>
      <c r="DZ214" s="312"/>
      <c r="EA214" s="312"/>
      <c r="EB214" s="312"/>
      <c r="EC214" s="312"/>
      <c r="ED214" s="312"/>
      <c r="EE214" s="312"/>
      <c r="EF214" s="312"/>
      <c r="EG214" s="312"/>
      <c r="EH214" s="312"/>
      <c r="EI214" s="312"/>
      <c r="EJ214" s="312"/>
      <c r="EK214" s="312"/>
      <c r="EL214" s="312"/>
      <c r="EM214" s="312"/>
      <c r="EN214" s="312"/>
      <c r="EO214" s="312"/>
      <c r="EP214" s="312"/>
      <c r="EQ214" s="312"/>
      <c r="ER214" s="312"/>
      <c r="ES214" s="312"/>
      <c r="ET214" s="312"/>
      <c r="EU214" s="312"/>
      <c r="EV214" s="312"/>
      <c r="EW214" s="312"/>
      <c r="EX214" s="312"/>
      <c r="EY214" s="312"/>
      <c r="EZ214" s="312"/>
      <c r="FA214" s="312"/>
      <c r="FB214" s="312"/>
      <c r="FC214" s="312"/>
      <c r="FD214" s="312"/>
      <c r="FE214" s="312"/>
      <c r="FF214" s="312"/>
      <c r="FG214" s="312"/>
      <c r="FH214" s="312"/>
      <c r="FI214" s="312"/>
      <c r="FJ214" s="312"/>
      <c r="FK214" s="312"/>
      <c r="FL214" s="312"/>
      <c r="FM214" s="312"/>
      <c r="FN214" s="312"/>
      <c r="FO214" s="312"/>
    </row>
    <row r="215" spans="1:171" s="278" customFormat="1" ht="110.25" x14ac:dyDescent="0.2">
      <c r="A215" s="81">
        <v>122</v>
      </c>
      <c r="B215" s="281" t="s">
        <v>3817</v>
      </c>
      <c r="C215" s="81" t="s">
        <v>1438</v>
      </c>
      <c r="D215" s="282" t="s">
        <v>3818</v>
      </c>
      <c r="E215" s="311">
        <v>43769</v>
      </c>
      <c r="F215" s="72" t="s">
        <v>888</v>
      </c>
      <c r="G215" s="233" t="s">
        <v>3209</v>
      </c>
      <c r="H215" s="312"/>
      <c r="I215" s="312"/>
      <c r="J215" s="312"/>
      <c r="K215" s="312"/>
      <c r="L215" s="312"/>
      <c r="M215" s="312"/>
      <c r="N215" s="312"/>
      <c r="O215" s="312"/>
      <c r="P215" s="312"/>
      <c r="Q215" s="312"/>
      <c r="R215" s="312"/>
      <c r="S215" s="312"/>
      <c r="T215" s="312"/>
      <c r="U215" s="312"/>
      <c r="V215" s="312"/>
      <c r="W215" s="312"/>
      <c r="X215" s="312"/>
      <c r="Y215" s="312"/>
      <c r="Z215" s="312"/>
      <c r="AA215" s="312"/>
      <c r="AB215" s="312"/>
      <c r="AC215" s="312"/>
      <c r="AD215" s="312"/>
      <c r="AE215" s="312"/>
      <c r="AF215" s="312"/>
      <c r="AG215" s="312"/>
      <c r="AH215" s="312"/>
      <c r="AI215" s="312"/>
      <c r="AJ215" s="312"/>
      <c r="AK215" s="312"/>
      <c r="AL215" s="312"/>
      <c r="AM215" s="312"/>
      <c r="AN215" s="312"/>
      <c r="AO215" s="312"/>
      <c r="AP215" s="312"/>
      <c r="AQ215" s="312"/>
      <c r="AR215" s="312"/>
      <c r="AS215" s="312"/>
      <c r="AT215" s="312"/>
      <c r="AU215" s="312"/>
      <c r="AV215" s="312"/>
      <c r="AW215" s="312"/>
      <c r="AX215" s="312"/>
      <c r="AY215" s="312"/>
      <c r="AZ215" s="312"/>
      <c r="BA215" s="312"/>
      <c r="BB215" s="312"/>
      <c r="BC215" s="312"/>
      <c r="BD215" s="312"/>
      <c r="BE215" s="312"/>
      <c r="BF215" s="312"/>
      <c r="BG215" s="312"/>
      <c r="BH215" s="312"/>
      <c r="BI215" s="312"/>
      <c r="BJ215" s="312"/>
      <c r="BK215" s="312"/>
      <c r="BL215" s="312"/>
      <c r="BM215" s="312"/>
      <c r="BN215" s="312"/>
      <c r="BO215" s="312"/>
      <c r="BP215" s="312"/>
      <c r="BQ215" s="312"/>
      <c r="BR215" s="312"/>
      <c r="BS215" s="312"/>
      <c r="BT215" s="312"/>
      <c r="BU215" s="312"/>
      <c r="BV215" s="312"/>
      <c r="BW215" s="312"/>
      <c r="BX215" s="312"/>
      <c r="BY215" s="312"/>
      <c r="BZ215" s="312"/>
      <c r="CA215" s="312"/>
      <c r="CB215" s="312"/>
      <c r="CC215" s="312"/>
      <c r="CD215" s="312"/>
      <c r="CE215" s="312"/>
      <c r="CF215" s="312"/>
      <c r="CG215" s="312"/>
      <c r="CH215" s="312"/>
      <c r="CI215" s="312"/>
      <c r="CJ215" s="312"/>
      <c r="CK215" s="312"/>
      <c r="CL215" s="312"/>
      <c r="CM215" s="312"/>
      <c r="CN215" s="312"/>
      <c r="CO215" s="312"/>
      <c r="CP215" s="312"/>
      <c r="CQ215" s="312"/>
      <c r="CR215" s="312"/>
      <c r="CS215" s="312"/>
      <c r="CT215" s="312"/>
      <c r="CU215" s="312"/>
      <c r="CV215" s="312"/>
      <c r="CW215" s="312"/>
      <c r="CX215" s="312"/>
      <c r="CY215" s="312"/>
      <c r="CZ215" s="312"/>
      <c r="DA215" s="312"/>
      <c r="DB215" s="312"/>
      <c r="DC215" s="312"/>
      <c r="DD215" s="312"/>
      <c r="DE215" s="312"/>
      <c r="DF215" s="312"/>
      <c r="DG215" s="312"/>
      <c r="DH215" s="312"/>
      <c r="DI215" s="312"/>
      <c r="DJ215" s="312"/>
      <c r="DK215" s="312"/>
      <c r="DL215" s="312"/>
      <c r="DM215" s="312"/>
      <c r="DN215" s="312"/>
      <c r="DO215" s="312"/>
      <c r="DP215" s="312"/>
      <c r="DQ215" s="312"/>
      <c r="DR215" s="312"/>
      <c r="DS215" s="312"/>
      <c r="DT215" s="312"/>
      <c r="DU215" s="312"/>
      <c r="DV215" s="312"/>
      <c r="DW215" s="312"/>
      <c r="DX215" s="312"/>
      <c r="DY215" s="312"/>
      <c r="DZ215" s="312"/>
      <c r="EA215" s="312"/>
      <c r="EB215" s="312"/>
      <c r="EC215" s="312"/>
      <c r="ED215" s="312"/>
      <c r="EE215" s="312"/>
      <c r="EF215" s="312"/>
      <c r="EG215" s="312"/>
      <c r="EH215" s="312"/>
      <c r="EI215" s="312"/>
      <c r="EJ215" s="312"/>
      <c r="EK215" s="312"/>
      <c r="EL215" s="312"/>
      <c r="EM215" s="312"/>
      <c r="EN215" s="312"/>
      <c r="EO215" s="312"/>
      <c r="EP215" s="312"/>
      <c r="EQ215" s="312"/>
      <c r="ER215" s="312"/>
      <c r="ES215" s="312"/>
      <c r="ET215" s="312"/>
      <c r="EU215" s="312"/>
      <c r="EV215" s="312"/>
      <c r="EW215" s="312"/>
      <c r="EX215" s="312"/>
      <c r="EY215" s="312"/>
      <c r="EZ215" s="312"/>
      <c r="FA215" s="312"/>
      <c r="FB215" s="312"/>
      <c r="FC215" s="312"/>
      <c r="FD215" s="312"/>
      <c r="FE215" s="312"/>
      <c r="FF215" s="312"/>
      <c r="FG215" s="312"/>
      <c r="FH215" s="312"/>
      <c r="FI215" s="312"/>
      <c r="FJ215" s="312"/>
      <c r="FK215" s="312"/>
      <c r="FL215" s="312"/>
      <c r="FM215" s="312"/>
      <c r="FN215" s="312"/>
      <c r="FO215" s="312"/>
    </row>
    <row r="216" spans="1:171" s="278" customFormat="1" ht="110.25" x14ac:dyDescent="0.2">
      <c r="A216" s="81">
        <v>123</v>
      </c>
      <c r="B216" s="281" t="s">
        <v>3819</v>
      </c>
      <c r="C216" s="81" t="s">
        <v>1438</v>
      </c>
      <c r="D216" s="282" t="s">
        <v>3820</v>
      </c>
      <c r="E216" s="311">
        <v>43769</v>
      </c>
      <c r="F216" s="72" t="s">
        <v>888</v>
      </c>
      <c r="G216" s="233" t="s">
        <v>3209</v>
      </c>
      <c r="H216" s="312"/>
      <c r="I216" s="312"/>
      <c r="J216" s="312"/>
      <c r="K216" s="312"/>
      <c r="L216" s="312"/>
      <c r="M216" s="312"/>
      <c r="N216" s="312"/>
      <c r="O216" s="312"/>
      <c r="P216" s="312"/>
      <c r="Q216" s="312"/>
      <c r="R216" s="312"/>
      <c r="S216" s="312"/>
      <c r="T216" s="312"/>
      <c r="U216" s="312"/>
      <c r="V216" s="312"/>
      <c r="W216" s="312"/>
      <c r="X216" s="312"/>
      <c r="Y216" s="312"/>
      <c r="Z216" s="312"/>
      <c r="AA216" s="312"/>
      <c r="AB216" s="312"/>
      <c r="AC216" s="312"/>
      <c r="AD216" s="312"/>
      <c r="AE216" s="312"/>
      <c r="AF216" s="312"/>
      <c r="AG216" s="312"/>
      <c r="AH216" s="312"/>
      <c r="AI216" s="312"/>
      <c r="AJ216" s="312"/>
      <c r="AK216" s="312"/>
      <c r="AL216" s="312"/>
      <c r="AM216" s="312"/>
      <c r="AN216" s="312"/>
      <c r="AO216" s="312"/>
      <c r="AP216" s="312"/>
      <c r="AQ216" s="312"/>
      <c r="AR216" s="312"/>
      <c r="AS216" s="312"/>
      <c r="AT216" s="312"/>
      <c r="AU216" s="312"/>
      <c r="AV216" s="312"/>
      <c r="AW216" s="312"/>
      <c r="AX216" s="312"/>
      <c r="AY216" s="312"/>
      <c r="AZ216" s="312"/>
      <c r="BA216" s="312"/>
      <c r="BB216" s="312"/>
      <c r="BC216" s="312"/>
      <c r="BD216" s="312"/>
      <c r="BE216" s="312"/>
      <c r="BF216" s="312"/>
      <c r="BG216" s="312"/>
      <c r="BH216" s="312"/>
      <c r="BI216" s="312"/>
      <c r="BJ216" s="312"/>
      <c r="BK216" s="312"/>
      <c r="BL216" s="312"/>
      <c r="BM216" s="312"/>
      <c r="BN216" s="312"/>
      <c r="BO216" s="312"/>
      <c r="BP216" s="312"/>
      <c r="BQ216" s="312"/>
      <c r="BR216" s="312"/>
      <c r="BS216" s="312"/>
      <c r="BT216" s="312"/>
      <c r="BU216" s="312"/>
      <c r="BV216" s="312"/>
      <c r="BW216" s="312"/>
      <c r="BX216" s="312"/>
      <c r="BY216" s="312"/>
      <c r="BZ216" s="312"/>
      <c r="CA216" s="312"/>
      <c r="CB216" s="312"/>
      <c r="CC216" s="312"/>
      <c r="CD216" s="312"/>
      <c r="CE216" s="312"/>
      <c r="CF216" s="312"/>
      <c r="CG216" s="312"/>
      <c r="CH216" s="312"/>
      <c r="CI216" s="312"/>
      <c r="CJ216" s="312"/>
      <c r="CK216" s="312"/>
      <c r="CL216" s="312"/>
      <c r="CM216" s="312"/>
      <c r="CN216" s="312"/>
      <c r="CO216" s="312"/>
      <c r="CP216" s="312"/>
      <c r="CQ216" s="312"/>
      <c r="CR216" s="312"/>
      <c r="CS216" s="312"/>
      <c r="CT216" s="312"/>
      <c r="CU216" s="312"/>
      <c r="CV216" s="312"/>
      <c r="CW216" s="312"/>
      <c r="CX216" s="312"/>
      <c r="CY216" s="312"/>
      <c r="CZ216" s="312"/>
      <c r="DA216" s="312"/>
      <c r="DB216" s="312"/>
      <c r="DC216" s="312"/>
      <c r="DD216" s="312"/>
      <c r="DE216" s="312"/>
      <c r="DF216" s="312"/>
      <c r="DG216" s="312"/>
      <c r="DH216" s="312"/>
      <c r="DI216" s="312"/>
      <c r="DJ216" s="312"/>
      <c r="DK216" s="312"/>
      <c r="DL216" s="312"/>
      <c r="DM216" s="312"/>
      <c r="DN216" s="312"/>
      <c r="DO216" s="312"/>
      <c r="DP216" s="312"/>
      <c r="DQ216" s="312"/>
      <c r="DR216" s="312"/>
      <c r="DS216" s="312"/>
      <c r="DT216" s="312"/>
      <c r="DU216" s="312"/>
      <c r="DV216" s="312"/>
      <c r="DW216" s="312"/>
      <c r="DX216" s="312"/>
      <c r="DY216" s="312"/>
      <c r="DZ216" s="312"/>
      <c r="EA216" s="312"/>
      <c r="EB216" s="312"/>
      <c r="EC216" s="312"/>
      <c r="ED216" s="312"/>
      <c r="EE216" s="312"/>
      <c r="EF216" s="312"/>
      <c r="EG216" s="312"/>
      <c r="EH216" s="312"/>
      <c r="EI216" s="312"/>
      <c r="EJ216" s="312"/>
      <c r="EK216" s="312"/>
      <c r="EL216" s="312"/>
      <c r="EM216" s="312"/>
      <c r="EN216" s="312"/>
      <c r="EO216" s="312"/>
      <c r="EP216" s="312"/>
      <c r="EQ216" s="312"/>
      <c r="ER216" s="312"/>
      <c r="ES216" s="312"/>
      <c r="ET216" s="312"/>
      <c r="EU216" s="312"/>
      <c r="EV216" s="312"/>
      <c r="EW216" s="312"/>
      <c r="EX216" s="312"/>
      <c r="EY216" s="312"/>
      <c r="EZ216" s="312"/>
      <c r="FA216" s="312"/>
      <c r="FB216" s="312"/>
      <c r="FC216" s="312"/>
      <c r="FD216" s="312"/>
      <c r="FE216" s="312"/>
      <c r="FF216" s="312"/>
      <c r="FG216" s="312"/>
      <c r="FH216" s="312"/>
      <c r="FI216" s="312"/>
      <c r="FJ216" s="312"/>
      <c r="FK216" s="312"/>
      <c r="FL216" s="312"/>
      <c r="FM216" s="312"/>
      <c r="FN216" s="312"/>
      <c r="FO216" s="312"/>
    </row>
    <row r="217" spans="1:171" s="278" customFormat="1" ht="78.75" x14ac:dyDescent="0.2">
      <c r="A217" s="81">
        <v>125</v>
      </c>
      <c r="B217" s="281" t="s">
        <v>3821</v>
      </c>
      <c r="C217" s="81" t="s">
        <v>3822</v>
      </c>
      <c r="D217" s="282" t="s">
        <v>3823</v>
      </c>
      <c r="E217" s="311">
        <v>43817</v>
      </c>
      <c r="F217" s="72" t="s">
        <v>888</v>
      </c>
      <c r="G217" s="233" t="s">
        <v>3209</v>
      </c>
      <c r="H217" s="312"/>
      <c r="I217" s="312"/>
      <c r="J217" s="312"/>
      <c r="K217" s="312"/>
      <c r="L217" s="312"/>
      <c r="M217" s="312"/>
      <c r="N217" s="312"/>
      <c r="O217" s="312"/>
      <c r="P217" s="312"/>
      <c r="Q217" s="312"/>
      <c r="R217" s="312"/>
      <c r="S217" s="312"/>
      <c r="T217" s="312"/>
      <c r="U217" s="312"/>
      <c r="V217" s="312"/>
      <c r="W217" s="312"/>
      <c r="X217" s="312"/>
      <c r="Y217" s="312"/>
      <c r="Z217" s="312"/>
      <c r="AA217" s="312"/>
      <c r="AB217" s="312"/>
      <c r="AC217" s="312"/>
      <c r="AD217" s="312"/>
      <c r="AE217" s="312"/>
      <c r="AF217" s="312"/>
      <c r="AG217" s="312"/>
      <c r="AH217" s="312"/>
      <c r="AI217" s="312"/>
      <c r="AJ217" s="312"/>
      <c r="AK217" s="312"/>
      <c r="AL217" s="312"/>
      <c r="AM217" s="312"/>
      <c r="AN217" s="312"/>
      <c r="AO217" s="312"/>
      <c r="AP217" s="312"/>
      <c r="AQ217" s="312"/>
      <c r="AR217" s="312"/>
      <c r="AS217" s="312"/>
      <c r="AT217" s="312"/>
      <c r="AU217" s="312"/>
      <c r="AV217" s="312"/>
      <c r="AW217" s="312"/>
      <c r="AX217" s="312"/>
      <c r="AY217" s="312"/>
      <c r="AZ217" s="312"/>
      <c r="BA217" s="312"/>
      <c r="BB217" s="312"/>
      <c r="BC217" s="312"/>
      <c r="BD217" s="312"/>
      <c r="BE217" s="312"/>
      <c r="BF217" s="312"/>
      <c r="BG217" s="312"/>
      <c r="BH217" s="312"/>
      <c r="BI217" s="312"/>
      <c r="BJ217" s="312"/>
      <c r="BK217" s="312"/>
      <c r="BL217" s="312"/>
      <c r="BM217" s="312"/>
      <c r="BN217" s="312"/>
      <c r="BO217" s="312"/>
      <c r="BP217" s="312"/>
      <c r="BQ217" s="312"/>
      <c r="BR217" s="312"/>
      <c r="BS217" s="312"/>
      <c r="BT217" s="312"/>
      <c r="BU217" s="312"/>
      <c r="BV217" s="312"/>
      <c r="BW217" s="312"/>
      <c r="BX217" s="312"/>
      <c r="BY217" s="312"/>
      <c r="BZ217" s="312"/>
      <c r="CA217" s="312"/>
      <c r="CB217" s="312"/>
      <c r="CC217" s="312"/>
      <c r="CD217" s="312"/>
      <c r="CE217" s="312"/>
      <c r="CF217" s="312"/>
      <c r="CG217" s="312"/>
      <c r="CH217" s="312"/>
      <c r="CI217" s="312"/>
      <c r="CJ217" s="312"/>
      <c r="CK217" s="312"/>
      <c r="CL217" s="312"/>
      <c r="CM217" s="312"/>
      <c r="CN217" s="312"/>
      <c r="CO217" s="312"/>
      <c r="CP217" s="312"/>
      <c r="CQ217" s="312"/>
      <c r="CR217" s="312"/>
      <c r="CS217" s="312"/>
      <c r="CT217" s="312"/>
      <c r="CU217" s="312"/>
      <c r="CV217" s="312"/>
      <c r="CW217" s="312"/>
      <c r="CX217" s="312"/>
      <c r="CY217" s="312"/>
      <c r="CZ217" s="312"/>
      <c r="DA217" s="312"/>
      <c r="DB217" s="312"/>
      <c r="DC217" s="312"/>
      <c r="DD217" s="312"/>
      <c r="DE217" s="312"/>
      <c r="DF217" s="312"/>
      <c r="DG217" s="312"/>
      <c r="DH217" s="312"/>
      <c r="DI217" s="312"/>
      <c r="DJ217" s="312"/>
      <c r="DK217" s="312"/>
      <c r="DL217" s="312"/>
      <c r="DM217" s="312"/>
      <c r="DN217" s="312"/>
      <c r="DO217" s="312"/>
      <c r="DP217" s="312"/>
      <c r="DQ217" s="312"/>
      <c r="DR217" s="312"/>
      <c r="DS217" s="312"/>
      <c r="DT217" s="312"/>
      <c r="DU217" s="312"/>
      <c r="DV217" s="312"/>
      <c r="DW217" s="312"/>
      <c r="DX217" s="312"/>
      <c r="DY217" s="312"/>
      <c r="DZ217" s="312"/>
      <c r="EA217" s="312"/>
      <c r="EB217" s="312"/>
      <c r="EC217" s="312"/>
      <c r="ED217" s="312"/>
      <c r="EE217" s="312"/>
      <c r="EF217" s="312"/>
      <c r="EG217" s="312"/>
      <c r="EH217" s="312"/>
      <c r="EI217" s="312"/>
      <c r="EJ217" s="312"/>
      <c r="EK217" s="312"/>
      <c r="EL217" s="312"/>
      <c r="EM217" s="312"/>
      <c r="EN217" s="312"/>
      <c r="EO217" s="312"/>
      <c r="EP217" s="312"/>
      <c r="EQ217" s="312"/>
      <c r="ER217" s="312"/>
      <c r="ES217" s="312"/>
      <c r="ET217" s="312"/>
      <c r="EU217" s="312"/>
      <c r="EV217" s="312"/>
      <c r="EW217" s="312"/>
      <c r="EX217" s="312"/>
      <c r="EY217" s="312"/>
      <c r="EZ217" s="312"/>
      <c r="FA217" s="312"/>
      <c r="FB217" s="312"/>
      <c r="FC217" s="312"/>
      <c r="FD217" s="312"/>
      <c r="FE217" s="312"/>
      <c r="FF217" s="312"/>
      <c r="FG217" s="312"/>
      <c r="FH217" s="312"/>
      <c r="FI217" s="312"/>
      <c r="FJ217" s="312"/>
      <c r="FK217" s="312"/>
      <c r="FL217" s="312"/>
      <c r="FM217" s="312"/>
      <c r="FN217" s="312"/>
      <c r="FO217" s="312"/>
    </row>
    <row r="218" spans="1:171" s="278" customFormat="1" ht="47.25" x14ac:dyDescent="0.2">
      <c r="A218" s="81">
        <v>126</v>
      </c>
      <c r="B218" s="281" t="s">
        <v>3824</v>
      </c>
      <c r="C218" s="81" t="s">
        <v>3822</v>
      </c>
      <c r="D218" s="282" t="s">
        <v>3825</v>
      </c>
      <c r="E218" s="311">
        <v>43817</v>
      </c>
      <c r="F218" s="72" t="s">
        <v>888</v>
      </c>
      <c r="G218" s="233" t="s">
        <v>3209</v>
      </c>
      <c r="H218" s="312"/>
      <c r="I218" s="312"/>
      <c r="J218" s="312"/>
      <c r="K218" s="312"/>
      <c r="L218" s="312"/>
      <c r="M218" s="312"/>
      <c r="N218" s="312"/>
      <c r="O218" s="312"/>
      <c r="P218" s="312"/>
      <c r="Q218" s="312"/>
      <c r="R218" s="312"/>
      <c r="S218" s="312"/>
      <c r="T218" s="312"/>
      <c r="U218" s="312"/>
      <c r="V218" s="312"/>
      <c r="W218" s="312"/>
      <c r="X218" s="312"/>
      <c r="Y218" s="312"/>
      <c r="Z218" s="312"/>
      <c r="AA218" s="312"/>
      <c r="AB218" s="312"/>
      <c r="AC218" s="312"/>
      <c r="AD218" s="312"/>
      <c r="AE218" s="312"/>
      <c r="AF218" s="312"/>
      <c r="AG218" s="312"/>
      <c r="AH218" s="312"/>
      <c r="AI218" s="312"/>
      <c r="AJ218" s="312"/>
      <c r="AK218" s="312"/>
      <c r="AL218" s="312"/>
      <c r="AM218" s="312"/>
      <c r="AN218" s="312"/>
      <c r="AO218" s="312"/>
      <c r="AP218" s="312"/>
      <c r="AQ218" s="312"/>
      <c r="AR218" s="312"/>
      <c r="AS218" s="312"/>
      <c r="AT218" s="312"/>
      <c r="AU218" s="312"/>
      <c r="AV218" s="312"/>
      <c r="AW218" s="312"/>
      <c r="AX218" s="312"/>
      <c r="AY218" s="312"/>
      <c r="AZ218" s="312"/>
      <c r="BA218" s="312"/>
      <c r="BB218" s="312"/>
      <c r="BC218" s="312"/>
      <c r="BD218" s="312"/>
      <c r="BE218" s="312"/>
      <c r="BF218" s="312"/>
      <c r="BG218" s="312"/>
      <c r="BH218" s="312"/>
      <c r="BI218" s="312"/>
      <c r="BJ218" s="312"/>
      <c r="BK218" s="312"/>
      <c r="BL218" s="312"/>
      <c r="BM218" s="312"/>
      <c r="BN218" s="312"/>
      <c r="BO218" s="312"/>
      <c r="BP218" s="312"/>
      <c r="BQ218" s="312"/>
      <c r="BR218" s="312"/>
      <c r="BS218" s="312"/>
      <c r="BT218" s="312"/>
      <c r="BU218" s="312"/>
      <c r="BV218" s="312"/>
      <c r="BW218" s="312"/>
      <c r="BX218" s="312"/>
      <c r="BY218" s="312"/>
      <c r="BZ218" s="312"/>
      <c r="CA218" s="312"/>
      <c r="CB218" s="312"/>
      <c r="CC218" s="312"/>
      <c r="CD218" s="312"/>
      <c r="CE218" s="312"/>
      <c r="CF218" s="312"/>
      <c r="CG218" s="312"/>
      <c r="CH218" s="312"/>
      <c r="CI218" s="312"/>
      <c r="CJ218" s="312"/>
      <c r="CK218" s="312"/>
      <c r="CL218" s="312"/>
      <c r="CM218" s="312"/>
      <c r="CN218" s="312"/>
      <c r="CO218" s="312"/>
      <c r="CP218" s="312"/>
      <c r="CQ218" s="312"/>
      <c r="CR218" s="312"/>
      <c r="CS218" s="312"/>
      <c r="CT218" s="312"/>
      <c r="CU218" s="312"/>
      <c r="CV218" s="312"/>
      <c r="CW218" s="312"/>
      <c r="CX218" s="312"/>
      <c r="CY218" s="312"/>
      <c r="CZ218" s="312"/>
      <c r="DA218" s="312"/>
      <c r="DB218" s="312"/>
      <c r="DC218" s="312"/>
      <c r="DD218" s="312"/>
      <c r="DE218" s="312"/>
      <c r="DF218" s="312"/>
      <c r="DG218" s="312"/>
      <c r="DH218" s="312"/>
      <c r="DI218" s="312"/>
      <c r="DJ218" s="312"/>
      <c r="DK218" s="312"/>
      <c r="DL218" s="312"/>
      <c r="DM218" s="312"/>
      <c r="DN218" s="312"/>
      <c r="DO218" s="312"/>
      <c r="DP218" s="312"/>
      <c r="DQ218" s="312"/>
      <c r="DR218" s="312"/>
      <c r="DS218" s="312"/>
      <c r="DT218" s="312"/>
      <c r="DU218" s="312"/>
      <c r="DV218" s="312"/>
      <c r="DW218" s="312"/>
      <c r="DX218" s="312"/>
      <c r="DY218" s="312"/>
      <c r="DZ218" s="312"/>
      <c r="EA218" s="312"/>
      <c r="EB218" s="312"/>
      <c r="EC218" s="312"/>
      <c r="ED218" s="312"/>
      <c r="EE218" s="312"/>
      <c r="EF218" s="312"/>
      <c r="EG218" s="312"/>
      <c r="EH218" s="312"/>
      <c r="EI218" s="312"/>
      <c r="EJ218" s="312"/>
      <c r="EK218" s="312"/>
      <c r="EL218" s="312"/>
      <c r="EM218" s="312"/>
      <c r="EN218" s="312"/>
      <c r="EO218" s="312"/>
      <c r="EP218" s="312"/>
      <c r="EQ218" s="312"/>
      <c r="ER218" s="312"/>
      <c r="ES218" s="312"/>
      <c r="ET218" s="312"/>
      <c r="EU218" s="312"/>
      <c r="EV218" s="312"/>
      <c r="EW218" s="312"/>
      <c r="EX218" s="312"/>
      <c r="EY218" s="312"/>
      <c r="EZ218" s="312"/>
      <c r="FA218" s="312"/>
      <c r="FB218" s="312"/>
      <c r="FC218" s="312"/>
      <c r="FD218" s="312"/>
      <c r="FE218" s="312"/>
      <c r="FF218" s="312"/>
      <c r="FG218" s="312"/>
      <c r="FH218" s="312"/>
      <c r="FI218" s="312"/>
      <c r="FJ218" s="312"/>
      <c r="FK218" s="312"/>
      <c r="FL218" s="312"/>
      <c r="FM218" s="312"/>
      <c r="FN218" s="312"/>
      <c r="FO218" s="312"/>
    </row>
    <row r="219" spans="1:171" s="278" customFormat="1" ht="47.25" x14ac:dyDescent="0.2">
      <c r="A219" s="81">
        <v>127</v>
      </c>
      <c r="B219" s="281" t="s">
        <v>3826</v>
      </c>
      <c r="C219" s="81" t="s">
        <v>1467</v>
      </c>
      <c r="D219" s="282" t="s">
        <v>3827</v>
      </c>
      <c r="E219" s="311">
        <v>43818</v>
      </c>
      <c r="F219" s="72" t="s">
        <v>888</v>
      </c>
      <c r="G219" s="233" t="s">
        <v>3209</v>
      </c>
      <c r="H219" s="312"/>
      <c r="I219" s="312"/>
      <c r="J219" s="312"/>
      <c r="K219" s="312"/>
      <c r="L219" s="312"/>
      <c r="M219" s="312"/>
      <c r="N219" s="312"/>
      <c r="O219" s="312"/>
      <c r="P219" s="312"/>
      <c r="Q219" s="312"/>
      <c r="R219" s="312"/>
      <c r="S219" s="312"/>
      <c r="T219" s="312"/>
      <c r="U219" s="312"/>
      <c r="V219" s="312"/>
      <c r="W219" s="312"/>
      <c r="X219" s="312"/>
      <c r="Y219" s="312"/>
      <c r="Z219" s="312"/>
      <c r="AA219" s="312"/>
      <c r="AB219" s="312"/>
      <c r="AC219" s="312"/>
      <c r="AD219" s="312"/>
      <c r="AE219" s="312"/>
      <c r="AF219" s="312"/>
      <c r="AG219" s="312"/>
      <c r="AH219" s="312"/>
      <c r="AI219" s="312"/>
      <c r="AJ219" s="312"/>
      <c r="AK219" s="312"/>
      <c r="AL219" s="312"/>
      <c r="AM219" s="312"/>
      <c r="AN219" s="312"/>
      <c r="AO219" s="312"/>
      <c r="AP219" s="312"/>
      <c r="AQ219" s="312"/>
      <c r="AR219" s="312"/>
      <c r="AS219" s="312"/>
      <c r="AT219" s="312"/>
      <c r="AU219" s="312"/>
      <c r="AV219" s="312"/>
      <c r="AW219" s="312"/>
      <c r="AX219" s="312"/>
      <c r="AY219" s="312"/>
      <c r="AZ219" s="312"/>
      <c r="BA219" s="312"/>
      <c r="BB219" s="312"/>
      <c r="BC219" s="312"/>
      <c r="BD219" s="312"/>
      <c r="BE219" s="312"/>
      <c r="BF219" s="312"/>
      <c r="BG219" s="312"/>
      <c r="BH219" s="312"/>
      <c r="BI219" s="312"/>
      <c r="BJ219" s="312"/>
      <c r="BK219" s="312"/>
      <c r="BL219" s="312"/>
      <c r="BM219" s="312"/>
      <c r="BN219" s="312"/>
      <c r="BO219" s="312"/>
      <c r="BP219" s="312"/>
      <c r="BQ219" s="312"/>
      <c r="BR219" s="312"/>
      <c r="BS219" s="312"/>
      <c r="BT219" s="312"/>
      <c r="BU219" s="312"/>
      <c r="BV219" s="312"/>
      <c r="BW219" s="312"/>
      <c r="BX219" s="312"/>
      <c r="BY219" s="312"/>
      <c r="BZ219" s="312"/>
      <c r="CA219" s="312"/>
      <c r="CB219" s="312"/>
      <c r="CC219" s="312"/>
      <c r="CD219" s="312"/>
      <c r="CE219" s="312"/>
      <c r="CF219" s="312"/>
      <c r="CG219" s="312"/>
      <c r="CH219" s="312"/>
      <c r="CI219" s="312"/>
      <c r="CJ219" s="312"/>
      <c r="CK219" s="312"/>
      <c r="CL219" s="312"/>
      <c r="CM219" s="312"/>
      <c r="CN219" s="312"/>
      <c r="CO219" s="312"/>
      <c r="CP219" s="312"/>
      <c r="CQ219" s="312"/>
      <c r="CR219" s="312"/>
      <c r="CS219" s="312"/>
      <c r="CT219" s="312"/>
      <c r="CU219" s="312"/>
      <c r="CV219" s="312"/>
      <c r="CW219" s="312"/>
      <c r="CX219" s="312"/>
      <c r="CY219" s="312"/>
      <c r="CZ219" s="312"/>
      <c r="DA219" s="312"/>
      <c r="DB219" s="312"/>
      <c r="DC219" s="312"/>
      <c r="DD219" s="312"/>
      <c r="DE219" s="312"/>
      <c r="DF219" s="312"/>
      <c r="DG219" s="312"/>
      <c r="DH219" s="312"/>
      <c r="DI219" s="312"/>
      <c r="DJ219" s="312"/>
      <c r="DK219" s="312"/>
      <c r="DL219" s="312"/>
      <c r="DM219" s="312"/>
      <c r="DN219" s="312"/>
      <c r="DO219" s="312"/>
      <c r="DP219" s="312"/>
      <c r="DQ219" s="312"/>
      <c r="DR219" s="312"/>
      <c r="DS219" s="312"/>
      <c r="DT219" s="312"/>
      <c r="DU219" s="312"/>
      <c r="DV219" s="312"/>
      <c r="DW219" s="312"/>
      <c r="DX219" s="312"/>
      <c r="DY219" s="312"/>
      <c r="DZ219" s="312"/>
      <c r="EA219" s="312"/>
      <c r="EB219" s="312"/>
      <c r="EC219" s="312"/>
      <c r="ED219" s="312"/>
      <c r="EE219" s="312"/>
      <c r="EF219" s="312"/>
      <c r="EG219" s="312"/>
      <c r="EH219" s="312"/>
      <c r="EI219" s="312"/>
      <c r="EJ219" s="312"/>
      <c r="EK219" s="312"/>
      <c r="EL219" s="312"/>
      <c r="EM219" s="312"/>
      <c r="EN219" s="312"/>
      <c r="EO219" s="312"/>
      <c r="EP219" s="312"/>
      <c r="EQ219" s="312"/>
      <c r="ER219" s="312"/>
      <c r="ES219" s="312"/>
      <c r="ET219" s="312"/>
      <c r="EU219" s="312"/>
      <c r="EV219" s="312"/>
      <c r="EW219" s="312"/>
      <c r="EX219" s="312"/>
      <c r="EY219" s="312"/>
      <c r="EZ219" s="312"/>
      <c r="FA219" s="312"/>
      <c r="FB219" s="312"/>
      <c r="FC219" s="312"/>
      <c r="FD219" s="312"/>
      <c r="FE219" s="312"/>
      <c r="FF219" s="312"/>
      <c r="FG219" s="312"/>
      <c r="FH219" s="312"/>
      <c r="FI219" s="312"/>
      <c r="FJ219" s="312"/>
      <c r="FK219" s="312"/>
      <c r="FL219" s="312"/>
      <c r="FM219" s="312"/>
      <c r="FN219" s="312"/>
      <c r="FO219" s="312"/>
    </row>
    <row r="220" spans="1:171" s="278" customFormat="1" ht="47.25" x14ac:dyDescent="0.2">
      <c r="A220" s="81">
        <v>128</v>
      </c>
      <c r="B220" s="281" t="s">
        <v>3828</v>
      </c>
      <c r="C220" s="81" t="s">
        <v>1467</v>
      </c>
      <c r="D220" s="282" t="s">
        <v>3829</v>
      </c>
      <c r="E220" s="311">
        <v>43829</v>
      </c>
      <c r="F220" s="72" t="s">
        <v>888</v>
      </c>
      <c r="G220" s="233" t="s">
        <v>3209</v>
      </c>
      <c r="H220" s="312"/>
      <c r="I220" s="312"/>
      <c r="J220" s="312"/>
      <c r="K220" s="312"/>
      <c r="L220" s="312"/>
      <c r="M220" s="312"/>
      <c r="N220" s="312"/>
      <c r="O220" s="312"/>
      <c r="P220" s="312"/>
      <c r="Q220" s="312"/>
      <c r="R220" s="312"/>
      <c r="S220" s="312"/>
      <c r="T220" s="312"/>
      <c r="U220" s="312"/>
      <c r="V220" s="312"/>
      <c r="W220" s="312"/>
      <c r="X220" s="312"/>
      <c r="Y220" s="312"/>
      <c r="Z220" s="312"/>
      <c r="AA220" s="312"/>
      <c r="AB220" s="312"/>
      <c r="AC220" s="312"/>
      <c r="AD220" s="312"/>
      <c r="AE220" s="312"/>
      <c r="AF220" s="312"/>
      <c r="AG220" s="312"/>
      <c r="AH220" s="312"/>
      <c r="AI220" s="312"/>
      <c r="AJ220" s="312"/>
      <c r="AK220" s="312"/>
      <c r="AL220" s="312"/>
      <c r="AM220" s="312"/>
      <c r="AN220" s="312"/>
      <c r="AO220" s="312"/>
      <c r="AP220" s="312"/>
      <c r="AQ220" s="312"/>
      <c r="AR220" s="312"/>
      <c r="AS220" s="312"/>
      <c r="AT220" s="312"/>
      <c r="AU220" s="312"/>
      <c r="AV220" s="312"/>
      <c r="AW220" s="312"/>
      <c r="AX220" s="312"/>
      <c r="AY220" s="312"/>
      <c r="AZ220" s="312"/>
      <c r="BA220" s="312"/>
      <c r="BB220" s="312"/>
      <c r="BC220" s="312"/>
      <c r="BD220" s="312"/>
      <c r="BE220" s="312"/>
      <c r="BF220" s="312"/>
      <c r="BG220" s="312"/>
      <c r="BH220" s="312"/>
      <c r="BI220" s="312"/>
      <c r="BJ220" s="312"/>
      <c r="BK220" s="312"/>
      <c r="BL220" s="312"/>
      <c r="BM220" s="312"/>
      <c r="BN220" s="312"/>
      <c r="BO220" s="312"/>
      <c r="BP220" s="312"/>
      <c r="BQ220" s="312"/>
      <c r="BR220" s="312"/>
      <c r="BS220" s="312"/>
      <c r="BT220" s="312"/>
      <c r="BU220" s="312"/>
      <c r="BV220" s="312"/>
      <c r="BW220" s="312"/>
      <c r="BX220" s="312"/>
      <c r="BY220" s="312"/>
      <c r="BZ220" s="312"/>
      <c r="CA220" s="312"/>
      <c r="CB220" s="312"/>
      <c r="CC220" s="312"/>
      <c r="CD220" s="312"/>
      <c r="CE220" s="312"/>
      <c r="CF220" s="312"/>
      <c r="CG220" s="312"/>
      <c r="CH220" s="312"/>
      <c r="CI220" s="312"/>
      <c r="CJ220" s="312"/>
      <c r="CK220" s="312"/>
      <c r="CL220" s="312"/>
      <c r="CM220" s="312"/>
      <c r="CN220" s="312"/>
      <c r="CO220" s="312"/>
      <c r="CP220" s="312"/>
      <c r="CQ220" s="312"/>
      <c r="CR220" s="312"/>
      <c r="CS220" s="312"/>
      <c r="CT220" s="312"/>
      <c r="CU220" s="312"/>
      <c r="CV220" s="312"/>
      <c r="CW220" s="312"/>
      <c r="CX220" s="312"/>
      <c r="CY220" s="312"/>
      <c r="CZ220" s="312"/>
      <c r="DA220" s="312"/>
      <c r="DB220" s="312"/>
      <c r="DC220" s="312"/>
      <c r="DD220" s="312"/>
      <c r="DE220" s="312"/>
      <c r="DF220" s="312"/>
      <c r="DG220" s="312"/>
      <c r="DH220" s="312"/>
      <c r="DI220" s="312"/>
      <c r="DJ220" s="312"/>
      <c r="DK220" s="312"/>
      <c r="DL220" s="312"/>
      <c r="DM220" s="312"/>
      <c r="DN220" s="312"/>
      <c r="DO220" s="312"/>
      <c r="DP220" s="312"/>
      <c r="DQ220" s="312"/>
      <c r="DR220" s="312"/>
      <c r="DS220" s="312"/>
      <c r="DT220" s="312"/>
      <c r="DU220" s="312"/>
      <c r="DV220" s="312"/>
      <c r="DW220" s="312"/>
      <c r="DX220" s="312"/>
      <c r="DY220" s="312"/>
      <c r="DZ220" s="312"/>
      <c r="EA220" s="312"/>
      <c r="EB220" s="312"/>
      <c r="EC220" s="312"/>
      <c r="ED220" s="312"/>
      <c r="EE220" s="312"/>
      <c r="EF220" s="312"/>
      <c r="EG220" s="312"/>
      <c r="EH220" s="312"/>
      <c r="EI220" s="312"/>
      <c r="EJ220" s="312"/>
      <c r="EK220" s="312"/>
      <c r="EL220" s="312"/>
      <c r="EM220" s="312"/>
      <c r="EN220" s="312"/>
      <c r="EO220" s="312"/>
      <c r="EP220" s="312"/>
      <c r="EQ220" s="312"/>
      <c r="ER220" s="312"/>
      <c r="ES220" s="312"/>
      <c r="ET220" s="312"/>
      <c r="EU220" s="312"/>
      <c r="EV220" s="312"/>
      <c r="EW220" s="312"/>
      <c r="EX220" s="312"/>
      <c r="EY220" s="312"/>
      <c r="EZ220" s="312"/>
      <c r="FA220" s="312"/>
      <c r="FB220" s="312"/>
      <c r="FC220" s="312"/>
      <c r="FD220" s="312"/>
      <c r="FE220" s="312"/>
      <c r="FF220" s="312"/>
      <c r="FG220" s="312"/>
      <c r="FH220" s="312"/>
      <c r="FI220" s="312"/>
      <c r="FJ220" s="312"/>
      <c r="FK220" s="312"/>
      <c r="FL220" s="312"/>
      <c r="FM220" s="312"/>
      <c r="FN220" s="312"/>
      <c r="FO220" s="312"/>
    </row>
    <row r="221" spans="1:171" s="316" customFormat="1" ht="78.75" x14ac:dyDescent="0.25">
      <c r="A221" s="224">
        <v>92</v>
      </c>
      <c r="B221" s="313" t="s">
        <v>3880</v>
      </c>
      <c r="C221" s="224" t="s">
        <v>3881</v>
      </c>
      <c r="D221" s="314" t="s">
        <v>3882</v>
      </c>
      <c r="E221" s="315">
        <v>43647</v>
      </c>
      <c r="F221" s="72" t="s">
        <v>888</v>
      </c>
      <c r="G221" s="233" t="s">
        <v>3208</v>
      </c>
    </row>
    <row r="222" spans="1:171" s="316" customFormat="1" ht="47.25" x14ac:dyDescent="0.25">
      <c r="A222" s="224">
        <v>93</v>
      </c>
      <c r="B222" s="313" t="s">
        <v>3883</v>
      </c>
      <c r="C222" s="224" t="s">
        <v>3884</v>
      </c>
      <c r="D222" s="314" t="s">
        <v>3885</v>
      </c>
      <c r="E222" s="315">
        <v>43655</v>
      </c>
      <c r="F222" s="72" t="s">
        <v>888</v>
      </c>
      <c r="G222" s="233" t="s">
        <v>3208</v>
      </c>
    </row>
    <row r="223" spans="1:171" s="316" customFormat="1" ht="47.25" x14ac:dyDescent="0.25">
      <c r="A223" s="224">
        <v>94</v>
      </c>
      <c r="B223" s="313" t="s">
        <v>3886</v>
      </c>
      <c r="C223" s="224" t="s">
        <v>3887</v>
      </c>
      <c r="D223" s="314" t="s">
        <v>3888</v>
      </c>
      <c r="E223" s="315">
        <v>43709</v>
      </c>
      <c r="F223" s="72" t="s">
        <v>888</v>
      </c>
      <c r="G223" s="233" t="s">
        <v>3208</v>
      </c>
    </row>
    <row r="224" spans="1:171" s="316" customFormat="1" ht="63" x14ac:dyDescent="0.25">
      <c r="A224" s="224">
        <v>95</v>
      </c>
      <c r="B224" s="313" t="s">
        <v>3889</v>
      </c>
      <c r="C224" s="224" t="s">
        <v>3890</v>
      </c>
      <c r="D224" s="314" t="s">
        <v>3891</v>
      </c>
      <c r="E224" s="315">
        <v>43710</v>
      </c>
      <c r="F224" s="72" t="s">
        <v>888</v>
      </c>
      <c r="G224" s="233" t="s">
        <v>3208</v>
      </c>
    </row>
    <row r="225" spans="1:7" s="316" customFormat="1" ht="78.75" x14ac:dyDescent="0.25">
      <c r="A225" s="224">
        <v>96</v>
      </c>
      <c r="B225" s="313" t="s">
        <v>3892</v>
      </c>
      <c r="C225" s="224" t="s">
        <v>3893</v>
      </c>
      <c r="D225" s="314" t="s">
        <v>3894</v>
      </c>
      <c r="E225" s="315">
        <v>43710</v>
      </c>
      <c r="F225" s="72" t="s">
        <v>888</v>
      </c>
      <c r="G225" s="233" t="s">
        <v>3208</v>
      </c>
    </row>
    <row r="226" spans="1:7" s="316" customFormat="1" ht="47.25" x14ac:dyDescent="0.25">
      <c r="A226" s="224">
        <v>97</v>
      </c>
      <c r="B226" s="313" t="s">
        <v>3895</v>
      </c>
      <c r="C226" s="224" t="s">
        <v>3896</v>
      </c>
      <c r="D226" s="314" t="s">
        <v>3897</v>
      </c>
      <c r="E226" s="315">
        <v>43739</v>
      </c>
      <c r="F226" s="72" t="s">
        <v>888</v>
      </c>
      <c r="G226" s="233" t="s">
        <v>3208</v>
      </c>
    </row>
    <row r="227" spans="1:7" s="316" customFormat="1" ht="63" x14ac:dyDescent="0.25">
      <c r="A227" s="224">
        <v>98</v>
      </c>
      <c r="B227" s="313" t="s">
        <v>3898</v>
      </c>
      <c r="C227" s="224" t="s">
        <v>3899</v>
      </c>
      <c r="D227" s="314" t="s">
        <v>3900</v>
      </c>
      <c r="E227" s="315">
        <v>43739</v>
      </c>
      <c r="F227" s="72" t="s">
        <v>888</v>
      </c>
      <c r="G227" s="233" t="s">
        <v>3208</v>
      </c>
    </row>
    <row r="228" spans="1:7" s="316" customFormat="1" ht="63" x14ac:dyDescent="0.25">
      <c r="A228" s="224">
        <v>99</v>
      </c>
      <c r="B228" s="313" t="s">
        <v>3901</v>
      </c>
      <c r="C228" s="224" t="s">
        <v>3645</v>
      </c>
      <c r="D228" s="314" t="s">
        <v>3902</v>
      </c>
      <c r="E228" s="315">
        <v>43764</v>
      </c>
      <c r="F228" s="72" t="s">
        <v>888</v>
      </c>
      <c r="G228" s="233" t="s">
        <v>3208</v>
      </c>
    </row>
    <row r="229" spans="1:7" s="316" customFormat="1" ht="78.75" x14ac:dyDescent="0.25">
      <c r="A229" s="224">
        <v>100</v>
      </c>
      <c r="B229" s="313" t="s">
        <v>3907</v>
      </c>
      <c r="C229" s="224" t="s">
        <v>3908</v>
      </c>
      <c r="D229" s="314" t="s">
        <v>3909</v>
      </c>
      <c r="E229" s="315">
        <v>43806</v>
      </c>
      <c r="F229" s="72" t="s">
        <v>888</v>
      </c>
      <c r="G229" s="233" t="s">
        <v>3208</v>
      </c>
    </row>
    <row r="230" spans="1:7" s="301" customFormat="1" ht="63" x14ac:dyDescent="0.25">
      <c r="A230" s="298">
        <v>2</v>
      </c>
      <c r="B230" s="298" t="s">
        <v>4783</v>
      </c>
      <c r="C230" s="299" t="s">
        <v>4784</v>
      </c>
      <c r="D230" s="298" t="s">
        <v>4785</v>
      </c>
      <c r="E230" s="300">
        <v>2020</v>
      </c>
      <c r="F230" s="53" t="s">
        <v>888</v>
      </c>
      <c r="G230" s="303" t="s">
        <v>3209</v>
      </c>
    </row>
    <row r="231" spans="1:7" s="301" customFormat="1" ht="47.25" x14ac:dyDescent="0.25">
      <c r="A231" s="298">
        <v>8</v>
      </c>
      <c r="B231" s="298" t="s">
        <v>3837</v>
      </c>
      <c r="C231" s="299" t="s">
        <v>3191</v>
      </c>
      <c r="D231" s="298" t="s">
        <v>997</v>
      </c>
      <c r="E231" s="300">
        <v>2020</v>
      </c>
      <c r="F231" s="53" t="s">
        <v>888</v>
      </c>
      <c r="G231" s="303" t="s">
        <v>3209</v>
      </c>
    </row>
    <row r="232" spans="1:7" s="301" customFormat="1" ht="47.25" x14ac:dyDescent="0.25">
      <c r="A232" s="298">
        <v>10</v>
      </c>
      <c r="B232" s="298" t="s">
        <v>3862</v>
      </c>
      <c r="C232" s="299" t="s">
        <v>3191</v>
      </c>
      <c r="D232" s="298" t="s">
        <v>997</v>
      </c>
      <c r="E232" s="300">
        <v>2020</v>
      </c>
      <c r="F232" s="53" t="s">
        <v>888</v>
      </c>
      <c r="G232" s="303" t="s">
        <v>3209</v>
      </c>
    </row>
    <row r="233" spans="1:7" s="301" customFormat="1" ht="47.25" x14ac:dyDescent="0.25">
      <c r="A233" s="298">
        <v>23</v>
      </c>
      <c r="B233" s="298" t="s">
        <v>3860</v>
      </c>
      <c r="C233" s="299" t="s">
        <v>6</v>
      </c>
      <c r="D233" s="298" t="s">
        <v>1011</v>
      </c>
      <c r="E233" s="300">
        <v>2020</v>
      </c>
      <c r="F233" s="53" t="s">
        <v>888</v>
      </c>
      <c r="G233" s="303" t="s">
        <v>3209</v>
      </c>
    </row>
    <row r="234" spans="1:7" s="301" customFormat="1" ht="63" x14ac:dyDescent="0.25">
      <c r="A234" s="298">
        <v>29</v>
      </c>
      <c r="B234" s="298" t="s">
        <v>3838</v>
      </c>
      <c r="C234" s="299" t="s">
        <v>3839</v>
      </c>
      <c r="D234" s="298" t="s">
        <v>2178</v>
      </c>
      <c r="E234" s="300">
        <v>2020</v>
      </c>
      <c r="F234" s="53" t="s">
        <v>888</v>
      </c>
      <c r="G234" s="303" t="s">
        <v>3209</v>
      </c>
    </row>
    <row r="235" spans="1:7" s="301" customFormat="1" ht="47.25" x14ac:dyDescent="0.25">
      <c r="A235" s="298">
        <v>30</v>
      </c>
      <c r="B235" s="298" t="s">
        <v>3832</v>
      </c>
      <c r="C235" s="299" t="s">
        <v>3191</v>
      </c>
      <c r="D235" s="298" t="s">
        <v>1051</v>
      </c>
      <c r="E235" s="300">
        <v>2020</v>
      </c>
      <c r="F235" s="53" t="s">
        <v>888</v>
      </c>
      <c r="G235" s="303" t="s">
        <v>3209</v>
      </c>
    </row>
    <row r="236" spans="1:7" s="301" customFormat="1" ht="47.25" x14ac:dyDescent="0.25">
      <c r="A236" s="298">
        <v>31</v>
      </c>
      <c r="B236" s="298" t="s">
        <v>3833</v>
      </c>
      <c r="C236" s="299" t="s">
        <v>3834</v>
      </c>
      <c r="D236" s="298" t="s">
        <v>1051</v>
      </c>
      <c r="E236" s="300">
        <v>2020</v>
      </c>
      <c r="F236" s="53" t="s">
        <v>888</v>
      </c>
      <c r="G236" s="303" t="s">
        <v>3209</v>
      </c>
    </row>
    <row r="237" spans="1:7" s="301" customFormat="1" ht="63" x14ac:dyDescent="0.25">
      <c r="A237" s="298">
        <v>32</v>
      </c>
      <c r="B237" s="298" t="s">
        <v>3858</v>
      </c>
      <c r="C237" s="299" t="s">
        <v>3859</v>
      </c>
      <c r="D237" s="298" t="s">
        <v>1827</v>
      </c>
      <c r="E237" s="300">
        <v>2020</v>
      </c>
      <c r="F237" s="53" t="s">
        <v>888</v>
      </c>
      <c r="G237" s="303" t="s">
        <v>3209</v>
      </c>
    </row>
    <row r="238" spans="1:7" s="301" customFormat="1" ht="47.25" x14ac:dyDescent="0.25">
      <c r="A238" s="298">
        <v>33</v>
      </c>
      <c r="B238" s="298" t="s">
        <v>3863</v>
      </c>
      <c r="C238" s="299" t="s">
        <v>1021</v>
      </c>
      <c r="D238" s="298" t="s">
        <v>1051</v>
      </c>
      <c r="E238" s="300">
        <v>2020</v>
      </c>
      <c r="F238" s="53" t="s">
        <v>888</v>
      </c>
      <c r="G238" s="303" t="s">
        <v>3209</v>
      </c>
    </row>
    <row r="239" spans="1:7" s="301" customFormat="1" ht="47.25" x14ac:dyDescent="0.25">
      <c r="A239" s="298">
        <v>35</v>
      </c>
      <c r="B239" s="298" t="s">
        <v>3842</v>
      </c>
      <c r="C239" s="299" t="s">
        <v>3191</v>
      </c>
      <c r="D239" s="298" t="s">
        <v>3843</v>
      </c>
      <c r="E239" s="300">
        <v>2020</v>
      </c>
      <c r="F239" s="53" t="s">
        <v>888</v>
      </c>
      <c r="G239" s="303" t="s">
        <v>3209</v>
      </c>
    </row>
    <row r="240" spans="1:7" s="301" customFormat="1" ht="31.5" x14ac:dyDescent="0.25">
      <c r="A240" s="298">
        <v>40</v>
      </c>
      <c r="B240" s="298" t="s">
        <v>3850</v>
      </c>
      <c r="C240" s="299" t="s">
        <v>3851</v>
      </c>
      <c r="D240" s="298" t="s">
        <v>2331</v>
      </c>
      <c r="E240" s="300">
        <v>2020</v>
      </c>
      <c r="F240" s="53" t="s">
        <v>888</v>
      </c>
      <c r="G240" s="303" t="s">
        <v>3209</v>
      </c>
    </row>
    <row r="241" spans="1:7" s="301" customFormat="1" ht="47.25" x14ac:dyDescent="0.25">
      <c r="A241" s="298">
        <v>41</v>
      </c>
      <c r="B241" s="298" t="s">
        <v>3852</v>
      </c>
      <c r="C241" s="299" t="s">
        <v>3851</v>
      </c>
      <c r="D241" s="298" t="s">
        <v>2331</v>
      </c>
      <c r="E241" s="300">
        <v>2020</v>
      </c>
      <c r="F241" s="53" t="s">
        <v>888</v>
      </c>
      <c r="G241" s="303" t="s">
        <v>3209</v>
      </c>
    </row>
    <row r="242" spans="1:7" s="301" customFormat="1" ht="47.25" x14ac:dyDescent="0.25">
      <c r="A242" s="298">
        <v>52</v>
      </c>
      <c r="B242" s="298" t="s">
        <v>4786</v>
      </c>
      <c r="C242" s="299" t="s">
        <v>1443</v>
      </c>
      <c r="D242" s="298" t="s">
        <v>1133</v>
      </c>
      <c r="E242" s="300">
        <v>2020</v>
      </c>
      <c r="F242" s="53" t="s">
        <v>888</v>
      </c>
      <c r="G242" s="303" t="s">
        <v>3209</v>
      </c>
    </row>
    <row r="243" spans="1:7" s="301" customFormat="1" ht="31.5" x14ac:dyDescent="0.25">
      <c r="A243" s="298">
        <v>58</v>
      </c>
      <c r="B243" s="298" t="s">
        <v>3846</v>
      </c>
      <c r="C243" s="298" t="s">
        <v>3847</v>
      </c>
      <c r="D243" s="298" t="s">
        <v>1146</v>
      </c>
      <c r="E243" s="300">
        <v>2020</v>
      </c>
      <c r="F243" s="53" t="s">
        <v>888</v>
      </c>
      <c r="G243" s="303" t="s">
        <v>3209</v>
      </c>
    </row>
    <row r="244" spans="1:7" s="301" customFormat="1" ht="47.25" x14ac:dyDescent="0.25">
      <c r="A244" s="298">
        <v>60</v>
      </c>
      <c r="B244" s="298" t="s">
        <v>3856</v>
      </c>
      <c r="C244" s="299" t="s">
        <v>3857</v>
      </c>
      <c r="D244" s="298" t="s">
        <v>1133</v>
      </c>
      <c r="E244" s="300">
        <v>2020</v>
      </c>
      <c r="F244" s="53" t="s">
        <v>888</v>
      </c>
      <c r="G244" s="303" t="s">
        <v>3209</v>
      </c>
    </row>
    <row r="245" spans="1:7" s="301" customFormat="1" ht="47.25" x14ac:dyDescent="0.25">
      <c r="A245" s="298">
        <v>61</v>
      </c>
      <c r="B245" s="298" t="s">
        <v>3861</v>
      </c>
      <c r="C245" s="299" t="s">
        <v>1021</v>
      </c>
      <c r="D245" s="298" t="s">
        <v>1133</v>
      </c>
      <c r="E245" s="300">
        <v>2020</v>
      </c>
      <c r="F245" s="53" t="s">
        <v>888</v>
      </c>
      <c r="G245" s="303" t="s">
        <v>3209</v>
      </c>
    </row>
    <row r="246" spans="1:7" s="301" customFormat="1" ht="94.5" x14ac:dyDescent="0.25">
      <c r="A246" s="298">
        <v>99</v>
      </c>
      <c r="B246" s="298" t="s">
        <v>3853</v>
      </c>
      <c r="C246" s="299" t="s">
        <v>3855</v>
      </c>
      <c r="D246" s="298" t="s">
        <v>3854</v>
      </c>
      <c r="E246" s="300">
        <v>2020</v>
      </c>
      <c r="F246" s="53" t="s">
        <v>888</v>
      </c>
      <c r="G246" s="303" t="s">
        <v>3209</v>
      </c>
    </row>
    <row r="247" spans="1:7" s="301" customFormat="1" ht="63" x14ac:dyDescent="0.25">
      <c r="A247" s="298">
        <v>100</v>
      </c>
      <c r="B247" s="298" t="s">
        <v>4787</v>
      </c>
      <c r="C247" s="298" t="s">
        <v>4788</v>
      </c>
      <c r="D247" s="298" t="s">
        <v>4789</v>
      </c>
      <c r="E247" s="300">
        <v>2020</v>
      </c>
      <c r="F247" s="53" t="s">
        <v>888</v>
      </c>
      <c r="G247" s="303" t="s">
        <v>3209</v>
      </c>
    </row>
    <row r="248" spans="1:7" s="301" customFormat="1" ht="47.25" x14ac:dyDescent="0.25">
      <c r="A248" s="298">
        <v>105</v>
      </c>
      <c r="B248" s="298" t="s">
        <v>3873</v>
      </c>
      <c r="C248" s="299" t="s">
        <v>3875</v>
      </c>
      <c r="D248" s="298" t="s">
        <v>3874</v>
      </c>
      <c r="E248" s="300">
        <v>2020</v>
      </c>
      <c r="F248" s="53" t="s">
        <v>888</v>
      </c>
      <c r="G248" s="303" t="s">
        <v>3209</v>
      </c>
    </row>
    <row r="249" spans="1:7" s="301" customFormat="1" ht="47.25" x14ac:dyDescent="0.25">
      <c r="A249" s="298">
        <v>106</v>
      </c>
      <c r="B249" s="298" t="s">
        <v>4790</v>
      </c>
      <c r="C249" s="299" t="s">
        <v>4791</v>
      </c>
      <c r="D249" s="298" t="s">
        <v>4792</v>
      </c>
      <c r="E249" s="300">
        <v>2020</v>
      </c>
      <c r="F249" s="53" t="s">
        <v>888</v>
      </c>
      <c r="G249" s="303" t="s">
        <v>3209</v>
      </c>
    </row>
    <row r="250" spans="1:7" s="301" customFormat="1" ht="47.25" x14ac:dyDescent="0.25">
      <c r="A250" s="298">
        <v>107</v>
      </c>
      <c r="B250" s="298" t="s">
        <v>3830</v>
      </c>
      <c r="C250" s="298" t="s">
        <v>3831</v>
      </c>
      <c r="D250" s="298" t="s">
        <v>1406</v>
      </c>
      <c r="E250" s="300">
        <v>2020</v>
      </c>
      <c r="F250" s="53" t="s">
        <v>888</v>
      </c>
      <c r="G250" s="303" t="s">
        <v>3209</v>
      </c>
    </row>
    <row r="251" spans="1:7" s="301" customFormat="1" ht="31.5" x14ac:dyDescent="0.25">
      <c r="A251" s="298">
        <v>109</v>
      </c>
      <c r="B251" s="298" t="s">
        <v>4793</v>
      </c>
      <c r="C251" s="298" t="s">
        <v>3841</v>
      </c>
      <c r="D251" s="298" t="s">
        <v>1406</v>
      </c>
      <c r="E251" s="300">
        <v>2020</v>
      </c>
      <c r="F251" s="53" t="s">
        <v>888</v>
      </c>
      <c r="G251" s="303" t="s">
        <v>3209</v>
      </c>
    </row>
    <row r="252" spans="1:7" s="301" customFormat="1" ht="31.5" x14ac:dyDescent="0.25">
      <c r="A252" s="298">
        <v>110</v>
      </c>
      <c r="B252" s="298" t="s">
        <v>3840</v>
      </c>
      <c r="C252" s="298" t="s">
        <v>3841</v>
      </c>
      <c r="D252" s="298" t="s">
        <v>1406</v>
      </c>
      <c r="E252" s="300">
        <v>2020</v>
      </c>
      <c r="F252" s="53" t="s">
        <v>888</v>
      </c>
      <c r="G252" s="303" t="s">
        <v>3209</v>
      </c>
    </row>
    <row r="253" spans="1:7" s="301" customFormat="1" ht="47.25" x14ac:dyDescent="0.25">
      <c r="A253" s="298">
        <v>111</v>
      </c>
      <c r="B253" s="298" t="s">
        <v>4794</v>
      </c>
      <c r="C253" s="298" t="s">
        <v>3865</v>
      </c>
      <c r="D253" s="298" t="s">
        <v>1406</v>
      </c>
      <c r="E253" s="300">
        <v>2020</v>
      </c>
      <c r="F253" s="53" t="s">
        <v>888</v>
      </c>
      <c r="G253" s="303" t="s">
        <v>3209</v>
      </c>
    </row>
    <row r="254" spans="1:7" s="301" customFormat="1" ht="63" x14ac:dyDescent="0.25">
      <c r="A254" s="298">
        <v>112</v>
      </c>
      <c r="B254" s="298" t="s">
        <v>4795</v>
      </c>
      <c r="C254" s="299" t="s">
        <v>4796</v>
      </c>
      <c r="D254" s="298" t="s">
        <v>3822</v>
      </c>
      <c r="E254" s="300">
        <v>2020</v>
      </c>
      <c r="F254" s="53" t="s">
        <v>888</v>
      </c>
      <c r="G254" s="303" t="s">
        <v>3209</v>
      </c>
    </row>
    <row r="255" spans="1:7" s="301" customFormat="1" ht="47.25" x14ac:dyDescent="0.25">
      <c r="A255" s="298">
        <v>113</v>
      </c>
      <c r="B255" s="298" t="s">
        <v>3864</v>
      </c>
      <c r="C255" s="298" t="s">
        <v>3865</v>
      </c>
      <c r="D255" s="298" t="s">
        <v>1406</v>
      </c>
      <c r="E255" s="300">
        <v>2020</v>
      </c>
      <c r="F255" s="53" t="s">
        <v>888</v>
      </c>
      <c r="G255" s="303" t="s">
        <v>3209</v>
      </c>
    </row>
    <row r="256" spans="1:7" s="301" customFormat="1" ht="31.5" x14ac:dyDescent="0.25">
      <c r="A256" s="298">
        <v>114</v>
      </c>
      <c r="B256" s="298" t="s">
        <v>3866</v>
      </c>
      <c r="C256" s="299" t="s">
        <v>3868</v>
      </c>
      <c r="D256" s="298" t="s">
        <v>3867</v>
      </c>
      <c r="E256" s="300">
        <v>2020</v>
      </c>
      <c r="F256" s="53" t="s">
        <v>888</v>
      </c>
      <c r="G256" s="303" t="s">
        <v>3209</v>
      </c>
    </row>
    <row r="257" spans="1:7" s="301" customFormat="1" ht="47.25" x14ac:dyDescent="0.25">
      <c r="A257" s="298">
        <v>115</v>
      </c>
      <c r="B257" s="298" t="s">
        <v>3869</v>
      </c>
      <c r="C257" s="299" t="s">
        <v>3870</v>
      </c>
      <c r="D257" s="298" t="s">
        <v>3822</v>
      </c>
      <c r="E257" s="300">
        <v>2020</v>
      </c>
      <c r="F257" s="53" t="s">
        <v>888</v>
      </c>
      <c r="G257" s="303" t="s">
        <v>3209</v>
      </c>
    </row>
    <row r="258" spans="1:7" s="301" customFormat="1" ht="63" x14ac:dyDescent="0.25">
      <c r="A258" s="298">
        <v>116</v>
      </c>
      <c r="B258" s="298" t="s">
        <v>3871</v>
      </c>
      <c r="C258" s="299" t="s">
        <v>3872</v>
      </c>
      <c r="D258" s="298" t="s">
        <v>3822</v>
      </c>
      <c r="E258" s="300">
        <v>2020</v>
      </c>
      <c r="F258" s="53" t="s">
        <v>888</v>
      </c>
      <c r="G258" s="303" t="s">
        <v>3209</v>
      </c>
    </row>
    <row r="259" spans="1:7" s="301" customFormat="1" ht="31.5" x14ac:dyDescent="0.25">
      <c r="A259" s="298">
        <v>117</v>
      </c>
      <c r="B259" s="298" t="s">
        <v>4797</v>
      </c>
      <c r="C259" s="298" t="s">
        <v>4798</v>
      </c>
      <c r="D259" s="298" t="s">
        <v>1406</v>
      </c>
      <c r="E259" s="300">
        <v>2020</v>
      </c>
      <c r="F259" s="53" t="s">
        <v>888</v>
      </c>
      <c r="G259" s="303" t="s">
        <v>3209</v>
      </c>
    </row>
    <row r="260" spans="1:7" s="301" customFormat="1" ht="47.25" x14ac:dyDescent="0.25">
      <c r="A260" s="298">
        <v>123</v>
      </c>
      <c r="B260" s="298" t="s">
        <v>3835</v>
      </c>
      <c r="C260" s="299" t="s">
        <v>3836</v>
      </c>
      <c r="D260" s="298" t="s">
        <v>1438</v>
      </c>
      <c r="E260" s="300">
        <v>2020</v>
      </c>
      <c r="F260" s="53" t="s">
        <v>888</v>
      </c>
      <c r="G260" s="303" t="s">
        <v>3209</v>
      </c>
    </row>
    <row r="261" spans="1:7" s="301" customFormat="1" ht="94.5" x14ac:dyDescent="0.25">
      <c r="A261" s="298">
        <v>129</v>
      </c>
      <c r="B261" s="298" t="s">
        <v>3844</v>
      </c>
      <c r="C261" s="299" t="s">
        <v>3845</v>
      </c>
      <c r="D261" s="298" t="s">
        <v>1441</v>
      </c>
      <c r="E261" s="300">
        <v>2020</v>
      </c>
      <c r="F261" s="53" t="s">
        <v>888</v>
      </c>
      <c r="G261" s="303" t="s">
        <v>3209</v>
      </c>
    </row>
    <row r="262" spans="1:7" s="301" customFormat="1" ht="63" x14ac:dyDescent="0.25">
      <c r="A262" s="298">
        <v>133</v>
      </c>
      <c r="B262" s="298" t="s">
        <v>3848</v>
      </c>
      <c r="C262" s="299" t="s">
        <v>3849</v>
      </c>
      <c r="D262" s="298" t="s">
        <v>1441</v>
      </c>
      <c r="E262" s="300">
        <v>2020</v>
      </c>
      <c r="F262" s="53" t="s">
        <v>888</v>
      </c>
      <c r="G262" s="303" t="s">
        <v>3209</v>
      </c>
    </row>
    <row r="263" spans="1:7" s="301" customFormat="1" ht="94.5" x14ac:dyDescent="0.25">
      <c r="A263" s="298">
        <v>135</v>
      </c>
      <c r="B263" s="298" t="s">
        <v>4799</v>
      </c>
      <c r="C263" s="299" t="s">
        <v>4800</v>
      </c>
      <c r="D263" s="298" t="s">
        <v>1441</v>
      </c>
      <c r="E263" s="300">
        <v>2020</v>
      </c>
      <c r="F263" s="53" t="s">
        <v>888</v>
      </c>
      <c r="G263" s="303" t="s">
        <v>3209</v>
      </c>
    </row>
    <row r="264" spans="1:7" s="301" customFormat="1" ht="47.25" x14ac:dyDescent="0.25">
      <c r="A264" s="298">
        <v>146</v>
      </c>
      <c r="B264" s="298" t="s">
        <v>4801</v>
      </c>
      <c r="C264" s="299" t="s">
        <v>4802</v>
      </c>
      <c r="D264" s="298" t="s">
        <v>4803</v>
      </c>
      <c r="E264" s="300">
        <v>2020</v>
      </c>
      <c r="F264" s="53" t="s">
        <v>888</v>
      </c>
      <c r="G264" s="303" t="s">
        <v>3209</v>
      </c>
    </row>
    <row r="265" spans="1:7" s="301" customFormat="1" ht="47.25" x14ac:dyDescent="0.25">
      <c r="A265" s="298">
        <v>148</v>
      </c>
      <c r="B265" s="298" t="s">
        <v>4804</v>
      </c>
      <c r="C265" s="299" t="s">
        <v>4805</v>
      </c>
      <c r="D265" s="298" t="s">
        <v>1441</v>
      </c>
      <c r="E265" s="300">
        <v>2020</v>
      </c>
      <c r="F265" s="53" t="s">
        <v>888</v>
      </c>
      <c r="G265" s="303" t="s">
        <v>3209</v>
      </c>
    </row>
    <row r="266" spans="1:7" s="301" customFormat="1" ht="63" x14ac:dyDescent="0.25">
      <c r="A266" s="298">
        <v>149</v>
      </c>
      <c r="B266" s="298" t="s">
        <v>4806</v>
      </c>
      <c r="C266" s="299" t="s">
        <v>4807</v>
      </c>
      <c r="D266" s="298" t="s">
        <v>1441</v>
      </c>
      <c r="E266" s="300">
        <v>2020</v>
      </c>
      <c r="F266" s="53" t="s">
        <v>888</v>
      </c>
      <c r="G266" s="303" t="s">
        <v>3209</v>
      </c>
    </row>
    <row r="267" spans="1:7" s="301" customFormat="1" ht="63" x14ac:dyDescent="0.25">
      <c r="A267" s="298">
        <v>150</v>
      </c>
      <c r="B267" s="298" t="s">
        <v>4808</v>
      </c>
      <c r="C267" s="299" t="s">
        <v>4809</v>
      </c>
      <c r="D267" s="298" t="s">
        <v>1441</v>
      </c>
      <c r="E267" s="300">
        <v>2020</v>
      </c>
      <c r="F267" s="53" t="s">
        <v>888</v>
      </c>
      <c r="G267" s="303" t="s">
        <v>3209</v>
      </c>
    </row>
    <row r="268" spans="1:7" s="301" customFormat="1" ht="94.5" x14ac:dyDescent="0.25">
      <c r="A268" s="298">
        <v>151</v>
      </c>
      <c r="B268" s="298" t="s">
        <v>4810</v>
      </c>
      <c r="C268" s="299" t="s">
        <v>4811</v>
      </c>
      <c r="D268" s="298" t="s">
        <v>1438</v>
      </c>
      <c r="E268" s="300">
        <v>2020</v>
      </c>
      <c r="F268" s="53" t="s">
        <v>888</v>
      </c>
      <c r="G268" s="303" t="s">
        <v>3209</v>
      </c>
    </row>
    <row r="269" spans="1:7" s="301" customFormat="1" ht="94.5" x14ac:dyDescent="0.25">
      <c r="A269" s="298">
        <v>152</v>
      </c>
      <c r="B269" s="298" t="s">
        <v>4812</v>
      </c>
      <c r="C269" s="298" t="s">
        <v>4813</v>
      </c>
      <c r="D269" s="298" t="s">
        <v>1441</v>
      </c>
      <c r="E269" s="300">
        <v>2020</v>
      </c>
      <c r="F269" s="53" t="s">
        <v>888</v>
      </c>
      <c r="G269" s="303" t="s">
        <v>3209</v>
      </c>
    </row>
    <row r="270" spans="1:7" s="301" customFormat="1" ht="63" x14ac:dyDescent="0.25">
      <c r="A270" s="298">
        <v>201</v>
      </c>
      <c r="B270" s="298" t="s">
        <v>3876</v>
      </c>
      <c r="C270" s="299" t="s">
        <v>3877</v>
      </c>
      <c r="D270" s="298" t="s">
        <v>1467</v>
      </c>
      <c r="E270" s="300">
        <v>2020</v>
      </c>
      <c r="F270" s="53" t="s">
        <v>888</v>
      </c>
      <c r="G270" s="303" t="s">
        <v>3209</v>
      </c>
    </row>
    <row r="271" spans="1:7" s="301" customFormat="1" ht="47.25" x14ac:dyDescent="0.25">
      <c r="A271" s="298">
        <v>226</v>
      </c>
      <c r="B271" s="298" t="s">
        <v>4814</v>
      </c>
      <c r="C271" s="299" t="s">
        <v>4815</v>
      </c>
      <c r="D271" s="298" t="s">
        <v>4816</v>
      </c>
      <c r="E271" s="300">
        <v>2020</v>
      </c>
      <c r="F271" s="53" t="s">
        <v>888</v>
      </c>
      <c r="G271" s="303" t="s">
        <v>3209</v>
      </c>
    </row>
    <row r="272" spans="1:7" s="301" customFormat="1" ht="31.5" x14ac:dyDescent="0.25">
      <c r="A272" s="298">
        <v>240</v>
      </c>
      <c r="B272" s="298" t="s">
        <v>4817</v>
      </c>
      <c r="C272" s="299" t="s">
        <v>4818</v>
      </c>
      <c r="D272" s="298" t="s">
        <v>2162</v>
      </c>
      <c r="E272" s="300">
        <v>2020</v>
      </c>
      <c r="F272" s="53" t="s">
        <v>888</v>
      </c>
      <c r="G272" s="303" t="s">
        <v>3209</v>
      </c>
    </row>
    <row r="273" spans="1:7" s="301" customFormat="1" ht="63" x14ac:dyDescent="0.25">
      <c r="A273" s="298">
        <v>241</v>
      </c>
      <c r="B273" s="298" t="s">
        <v>3790</v>
      </c>
      <c r="C273" s="298" t="s">
        <v>3791</v>
      </c>
      <c r="D273" s="298" t="s">
        <v>2162</v>
      </c>
      <c r="E273" s="300">
        <v>2020</v>
      </c>
      <c r="F273" s="53" t="s">
        <v>888</v>
      </c>
      <c r="G273" s="303" t="s">
        <v>3209</v>
      </c>
    </row>
    <row r="274" spans="1:7" s="301" customFormat="1" ht="63" x14ac:dyDescent="0.25">
      <c r="A274" s="298">
        <v>47</v>
      </c>
      <c r="B274" s="304" t="s">
        <v>4819</v>
      </c>
      <c r="C274" s="299" t="s">
        <v>2180</v>
      </c>
      <c r="D274" s="298" t="s">
        <v>4820</v>
      </c>
      <c r="E274" s="300">
        <v>2021</v>
      </c>
      <c r="F274" s="53" t="s">
        <v>888</v>
      </c>
      <c r="G274" s="303" t="s">
        <v>3209</v>
      </c>
    </row>
    <row r="275" spans="1:7" s="301" customFormat="1" ht="47.25" x14ac:dyDescent="0.25">
      <c r="A275" s="298">
        <v>122</v>
      </c>
      <c r="B275" s="304" t="s">
        <v>4821</v>
      </c>
      <c r="C275" s="298" t="s">
        <v>4822</v>
      </c>
      <c r="D275" s="298" t="s">
        <v>4823</v>
      </c>
      <c r="E275" s="300">
        <v>2021</v>
      </c>
      <c r="F275" s="53" t="s">
        <v>888</v>
      </c>
      <c r="G275" s="303" t="s">
        <v>3209</v>
      </c>
    </row>
    <row r="276" spans="1:7" s="301" customFormat="1" ht="63" x14ac:dyDescent="0.25">
      <c r="A276" s="298">
        <v>240</v>
      </c>
      <c r="B276" s="304" t="s">
        <v>4824</v>
      </c>
      <c r="C276" s="298" t="s">
        <v>4825</v>
      </c>
      <c r="D276" s="298" t="s">
        <v>4823</v>
      </c>
      <c r="E276" s="300">
        <v>2021</v>
      </c>
      <c r="F276" s="53" t="s">
        <v>888</v>
      </c>
      <c r="G276" s="303" t="s">
        <v>3209</v>
      </c>
    </row>
    <row r="277" spans="1:7" s="301" customFormat="1" ht="47.25" x14ac:dyDescent="0.25">
      <c r="A277" s="298">
        <v>5</v>
      </c>
      <c r="B277" s="304" t="s">
        <v>4826</v>
      </c>
      <c r="C277" s="299" t="s">
        <v>4827</v>
      </c>
      <c r="D277" s="298" t="s">
        <v>997</v>
      </c>
      <c r="E277" s="300">
        <v>2021</v>
      </c>
      <c r="F277" s="53" t="s">
        <v>888</v>
      </c>
      <c r="G277" s="303" t="s">
        <v>3209</v>
      </c>
    </row>
    <row r="278" spans="1:7" s="301" customFormat="1" ht="31.5" x14ac:dyDescent="0.25">
      <c r="A278" s="298">
        <v>35</v>
      </c>
      <c r="B278" s="304" t="s">
        <v>4828</v>
      </c>
      <c r="C278" s="299" t="s">
        <v>4829</v>
      </c>
      <c r="D278" s="298" t="s">
        <v>997</v>
      </c>
      <c r="E278" s="300">
        <v>2021</v>
      </c>
      <c r="F278" s="53" t="s">
        <v>888</v>
      </c>
      <c r="G278" s="303" t="s">
        <v>3209</v>
      </c>
    </row>
    <row r="279" spans="1:7" s="301" customFormat="1" ht="47.25" x14ac:dyDescent="0.25">
      <c r="A279" s="298">
        <v>131</v>
      </c>
      <c r="B279" s="304" t="s">
        <v>4830</v>
      </c>
      <c r="C279" s="299" t="s">
        <v>4831</v>
      </c>
      <c r="D279" s="298" t="s">
        <v>1011</v>
      </c>
      <c r="E279" s="300">
        <v>2021</v>
      </c>
      <c r="F279" s="53" t="s">
        <v>888</v>
      </c>
      <c r="G279" s="303" t="s">
        <v>3209</v>
      </c>
    </row>
    <row r="280" spans="1:7" s="301" customFormat="1" ht="31.5" x14ac:dyDescent="0.25">
      <c r="A280" s="298">
        <v>182</v>
      </c>
      <c r="B280" s="304" t="s">
        <v>4832</v>
      </c>
      <c r="C280" s="299" t="s">
        <v>4833</v>
      </c>
      <c r="D280" s="298" t="s">
        <v>4834</v>
      </c>
      <c r="E280" s="300">
        <v>2021</v>
      </c>
      <c r="F280" s="53" t="s">
        <v>888</v>
      </c>
      <c r="G280" s="303" t="s">
        <v>3209</v>
      </c>
    </row>
    <row r="281" spans="1:7" s="301" customFormat="1" ht="63" x14ac:dyDescent="0.25">
      <c r="A281" s="298">
        <v>222</v>
      </c>
      <c r="B281" s="304" t="s">
        <v>4835</v>
      </c>
      <c r="C281" s="299" t="s">
        <v>1021</v>
      </c>
      <c r="D281" s="298" t="s">
        <v>1051</v>
      </c>
      <c r="E281" s="300">
        <v>2021</v>
      </c>
      <c r="F281" s="53" t="s">
        <v>888</v>
      </c>
      <c r="G281" s="303" t="s">
        <v>3209</v>
      </c>
    </row>
    <row r="282" spans="1:7" s="301" customFormat="1" ht="63" x14ac:dyDescent="0.25">
      <c r="A282" s="298">
        <v>185</v>
      </c>
      <c r="B282" s="304" t="s">
        <v>4836</v>
      </c>
      <c r="C282" s="299" t="s">
        <v>4837</v>
      </c>
      <c r="D282" s="298" t="s">
        <v>4838</v>
      </c>
      <c r="E282" s="300">
        <v>2021</v>
      </c>
      <c r="F282" s="53" t="s">
        <v>888</v>
      </c>
      <c r="G282" s="303" t="s">
        <v>3209</v>
      </c>
    </row>
    <row r="283" spans="1:7" s="301" customFormat="1" ht="47.25" x14ac:dyDescent="0.25">
      <c r="A283" s="298">
        <v>89</v>
      </c>
      <c r="B283" s="304" t="s">
        <v>4839</v>
      </c>
      <c r="C283" s="299" t="s">
        <v>4840</v>
      </c>
      <c r="D283" s="298" t="s">
        <v>1133</v>
      </c>
      <c r="E283" s="300">
        <v>2021</v>
      </c>
      <c r="F283" s="53" t="s">
        <v>888</v>
      </c>
      <c r="G283" s="303" t="s">
        <v>3209</v>
      </c>
    </row>
    <row r="284" spans="1:7" s="301" customFormat="1" ht="47.25" x14ac:dyDescent="0.25">
      <c r="A284" s="298">
        <v>226</v>
      </c>
      <c r="B284" s="304" t="s">
        <v>4841</v>
      </c>
      <c r="C284" s="298" t="s">
        <v>4842</v>
      </c>
      <c r="D284" s="298" t="s">
        <v>1133</v>
      </c>
      <c r="E284" s="300">
        <v>2021</v>
      </c>
      <c r="F284" s="53" t="s">
        <v>888</v>
      </c>
      <c r="G284" s="303" t="s">
        <v>3209</v>
      </c>
    </row>
    <row r="285" spans="1:7" s="301" customFormat="1" ht="47.25" x14ac:dyDescent="0.25">
      <c r="A285" s="298">
        <v>12</v>
      </c>
      <c r="B285" s="304" t="s">
        <v>4843</v>
      </c>
      <c r="C285" s="299" t="s">
        <v>1113</v>
      </c>
      <c r="D285" s="298" t="s">
        <v>1366</v>
      </c>
      <c r="E285" s="300">
        <v>2021</v>
      </c>
      <c r="F285" s="53" t="s">
        <v>888</v>
      </c>
      <c r="G285" s="303" t="s">
        <v>3209</v>
      </c>
    </row>
    <row r="286" spans="1:7" s="301" customFormat="1" ht="47.25" x14ac:dyDescent="0.25">
      <c r="A286" s="298">
        <v>82</v>
      </c>
      <c r="B286" s="304" t="s">
        <v>4844</v>
      </c>
      <c r="C286" s="299" t="s">
        <v>4845</v>
      </c>
      <c r="D286" s="298" t="s">
        <v>1366</v>
      </c>
      <c r="E286" s="300">
        <v>2021</v>
      </c>
      <c r="F286" s="53" t="s">
        <v>888</v>
      </c>
      <c r="G286" s="303" t="s">
        <v>3209</v>
      </c>
    </row>
    <row r="287" spans="1:7" s="301" customFormat="1" ht="47.25" x14ac:dyDescent="0.25">
      <c r="A287" s="298">
        <v>107</v>
      </c>
      <c r="B287" s="304" t="s">
        <v>4846</v>
      </c>
      <c r="C287" s="298" t="s">
        <v>4847</v>
      </c>
      <c r="D287" s="298" t="s">
        <v>2572</v>
      </c>
      <c r="E287" s="300">
        <v>2021</v>
      </c>
      <c r="F287" s="53" t="s">
        <v>888</v>
      </c>
      <c r="G287" s="303" t="s">
        <v>3209</v>
      </c>
    </row>
    <row r="288" spans="1:7" s="301" customFormat="1" ht="63" x14ac:dyDescent="0.25">
      <c r="A288" s="298">
        <v>81</v>
      </c>
      <c r="B288" s="304" t="s">
        <v>4848</v>
      </c>
      <c r="C288" s="298" t="s">
        <v>4849</v>
      </c>
      <c r="D288" s="298" t="s">
        <v>4850</v>
      </c>
      <c r="E288" s="300">
        <v>2021</v>
      </c>
      <c r="F288" s="53" t="s">
        <v>888</v>
      </c>
      <c r="G288" s="303" t="s">
        <v>3209</v>
      </c>
    </row>
    <row r="289" spans="1:7" s="301" customFormat="1" ht="78.75" x14ac:dyDescent="0.25">
      <c r="A289" s="298">
        <v>210</v>
      </c>
      <c r="B289" s="304" t="s">
        <v>4851</v>
      </c>
      <c r="C289" s="298" t="s">
        <v>4852</v>
      </c>
      <c r="D289" s="298" t="s">
        <v>4853</v>
      </c>
      <c r="E289" s="300">
        <v>2021</v>
      </c>
      <c r="F289" s="53" t="s">
        <v>888</v>
      </c>
      <c r="G289" s="303" t="s">
        <v>3209</v>
      </c>
    </row>
    <row r="290" spans="1:7" s="301" customFormat="1" ht="47.25" x14ac:dyDescent="0.25">
      <c r="A290" s="298">
        <v>72</v>
      </c>
      <c r="B290" s="304" t="s">
        <v>4854</v>
      </c>
      <c r="C290" s="298" t="s">
        <v>4855</v>
      </c>
      <c r="D290" s="298" t="s">
        <v>1406</v>
      </c>
      <c r="E290" s="300">
        <v>2021</v>
      </c>
      <c r="F290" s="53" t="s">
        <v>888</v>
      </c>
      <c r="G290" s="303" t="s">
        <v>3209</v>
      </c>
    </row>
    <row r="291" spans="1:7" s="301" customFormat="1" ht="47.25" x14ac:dyDescent="0.25">
      <c r="A291" s="298">
        <v>75</v>
      </c>
      <c r="B291" s="304" t="s">
        <v>4856</v>
      </c>
      <c r="C291" s="298" t="s">
        <v>4857</v>
      </c>
      <c r="D291" s="298" t="s">
        <v>1406</v>
      </c>
      <c r="E291" s="300">
        <v>2021</v>
      </c>
      <c r="F291" s="53" t="s">
        <v>888</v>
      </c>
      <c r="G291" s="303" t="s">
        <v>3209</v>
      </c>
    </row>
    <row r="292" spans="1:7" s="301" customFormat="1" ht="63" x14ac:dyDescent="0.25">
      <c r="A292" s="298">
        <v>83</v>
      </c>
      <c r="B292" s="304" t="s">
        <v>4858</v>
      </c>
      <c r="C292" s="299" t="s">
        <v>4177</v>
      </c>
      <c r="D292" s="298" t="s">
        <v>1406</v>
      </c>
      <c r="E292" s="300">
        <v>2021</v>
      </c>
      <c r="F292" s="53" t="s">
        <v>888</v>
      </c>
      <c r="G292" s="303" t="s">
        <v>3209</v>
      </c>
    </row>
    <row r="293" spans="1:7" s="301" customFormat="1" ht="63" x14ac:dyDescent="0.25">
      <c r="A293" s="298">
        <v>135</v>
      </c>
      <c r="B293" s="304" t="s">
        <v>4859</v>
      </c>
      <c r="C293" s="298" t="s">
        <v>4860</v>
      </c>
      <c r="D293" s="298" t="s">
        <v>1406</v>
      </c>
      <c r="E293" s="300">
        <v>2021</v>
      </c>
      <c r="F293" s="53" t="s">
        <v>888</v>
      </c>
      <c r="G293" s="303" t="s">
        <v>3209</v>
      </c>
    </row>
    <row r="294" spans="1:7" s="301" customFormat="1" ht="47.25" x14ac:dyDescent="0.25">
      <c r="A294" s="298">
        <v>213</v>
      </c>
      <c r="B294" s="304" t="s">
        <v>4861</v>
      </c>
      <c r="C294" s="299" t="s">
        <v>4862</v>
      </c>
      <c r="D294" s="298" t="s">
        <v>4863</v>
      </c>
      <c r="E294" s="300">
        <v>2021</v>
      </c>
      <c r="F294" s="53" t="s">
        <v>888</v>
      </c>
      <c r="G294" s="303" t="s">
        <v>3209</v>
      </c>
    </row>
    <row r="295" spans="1:7" s="301" customFormat="1" ht="47.25" x14ac:dyDescent="0.25">
      <c r="A295" s="298">
        <v>216</v>
      </c>
      <c r="B295" s="304" t="s">
        <v>4864</v>
      </c>
      <c r="C295" s="298" t="s">
        <v>4865</v>
      </c>
      <c r="D295" s="298" t="s">
        <v>1406</v>
      </c>
      <c r="E295" s="300">
        <v>2021</v>
      </c>
      <c r="F295" s="53" t="s">
        <v>888</v>
      </c>
      <c r="G295" s="303" t="s">
        <v>3209</v>
      </c>
    </row>
    <row r="296" spans="1:7" s="301" customFormat="1" ht="31.5" x14ac:dyDescent="0.25">
      <c r="A296" s="298">
        <v>227</v>
      </c>
      <c r="B296" s="304" t="s">
        <v>4866</v>
      </c>
      <c r="C296" s="299" t="s">
        <v>4867</v>
      </c>
      <c r="D296" s="298" t="s">
        <v>1406</v>
      </c>
      <c r="E296" s="300">
        <v>2021</v>
      </c>
      <c r="F296" s="53" t="s">
        <v>888</v>
      </c>
      <c r="G296" s="303" t="s">
        <v>3209</v>
      </c>
    </row>
    <row r="297" spans="1:7" s="301" customFormat="1" ht="47.25" x14ac:dyDescent="0.25">
      <c r="A297" s="298">
        <v>31</v>
      </c>
      <c r="B297" s="304" t="s">
        <v>4868</v>
      </c>
      <c r="C297" s="298" t="s">
        <v>4869</v>
      </c>
      <c r="D297" s="298" t="s">
        <v>4870</v>
      </c>
      <c r="E297" s="300">
        <v>2021</v>
      </c>
      <c r="F297" s="53" t="s">
        <v>888</v>
      </c>
      <c r="G297" s="303" t="s">
        <v>3209</v>
      </c>
    </row>
    <row r="298" spans="1:7" s="301" customFormat="1" ht="63" x14ac:dyDescent="0.25">
      <c r="A298" s="298">
        <v>14</v>
      </c>
      <c r="B298" s="304" t="s">
        <v>4871</v>
      </c>
      <c r="C298" s="299" t="s">
        <v>4872</v>
      </c>
      <c r="D298" s="298" t="s">
        <v>1436</v>
      </c>
      <c r="E298" s="300">
        <v>2021</v>
      </c>
      <c r="F298" s="53" t="s">
        <v>888</v>
      </c>
      <c r="G298" s="303" t="s">
        <v>3209</v>
      </c>
    </row>
    <row r="299" spans="1:7" s="301" customFormat="1" ht="63" x14ac:dyDescent="0.25">
      <c r="A299" s="298">
        <v>22</v>
      </c>
      <c r="B299" s="304" t="s">
        <v>4873</v>
      </c>
      <c r="C299" s="298" t="s">
        <v>4874</v>
      </c>
      <c r="D299" s="298" t="s">
        <v>1438</v>
      </c>
      <c r="E299" s="300">
        <v>2021</v>
      </c>
      <c r="F299" s="53" t="s">
        <v>888</v>
      </c>
      <c r="G299" s="303" t="s">
        <v>3209</v>
      </c>
    </row>
    <row r="300" spans="1:7" s="301" customFormat="1" ht="63" x14ac:dyDescent="0.25">
      <c r="A300" s="298">
        <v>70</v>
      </c>
      <c r="B300" s="304" t="s">
        <v>4875</v>
      </c>
      <c r="C300" s="298" t="s">
        <v>4876</v>
      </c>
      <c r="D300" s="298" t="s">
        <v>1441</v>
      </c>
      <c r="E300" s="300">
        <v>2021</v>
      </c>
      <c r="F300" s="53" t="s">
        <v>888</v>
      </c>
      <c r="G300" s="303" t="s">
        <v>3209</v>
      </c>
    </row>
    <row r="301" spans="1:7" s="301" customFormat="1" ht="31.5" x14ac:dyDescent="0.25">
      <c r="A301" s="298">
        <v>205</v>
      </c>
      <c r="B301" s="304" t="s">
        <v>4877</v>
      </c>
      <c r="C301" s="299" t="s">
        <v>4878</v>
      </c>
      <c r="D301" s="298" t="s">
        <v>1441</v>
      </c>
      <c r="E301" s="300">
        <v>2021</v>
      </c>
      <c r="F301" s="53" t="s">
        <v>888</v>
      </c>
      <c r="G301" s="303" t="s">
        <v>3209</v>
      </c>
    </row>
    <row r="302" spans="1:7" s="301" customFormat="1" ht="63" x14ac:dyDescent="0.25">
      <c r="A302" s="298">
        <v>218</v>
      </c>
      <c r="B302" s="304" t="s">
        <v>4879</v>
      </c>
      <c r="C302" s="299" t="s">
        <v>4880</v>
      </c>
      <c r="D302" s="298" t="s">
        <v>1441</v>
      </c>
      <c r="E302" s="300">
        <v>2021</v>
      </c>
      <c r="F302" s="53" t="s">
        <v>888</v>
      </c>
      <c r="G302" s="303" t="s">
        <v>3209</v>
      </c>
    </row>
    <row r="303" spans="1:7" s="301" customFormat="1" ht="110.25" x14ac:dyDescent="0.25">
      <c r="A303" s="298">
        <v>219</v>
      </c>
      <c r="B303" s="304" t="s">
        <v>4881</v>
      </c>
      <c r="C303" s="299" t="s">
        <v>4882</v>
      </c>
      <c r="D303" s="298" t="s">
        <v>1441</v>
      </c>
      <c r="E303" s="300">
        <v>2021</v>
      </c>
      <c r="F303" s="53" t="s">
        <v>888</v>
      </c>
      <c r="G303" s="303" t="s">
        <v>3209</v>
      </c>
    </row>
    <row r="304" spans="1:7" s="301" customFormat="1" ht="63" x14ac:dyDescent="0.25">
      <c r="A304" s="298">
        <v>24</v>
      </c>
      <c r="B304" s="304" t="s">
        <v>4883</v>
      </c>
      <c r="C304" s="298" t="s">
        <v>4884</v>
      </c>
      <c r="D304" s="298" t="s">
        <v>1557</v>
      </c>
      <c r="E304" s="300">
        <v>2021</v>
      </c>
      <c r="F304" s="53" t="s">
        <v>888</v>
      </c>
      <c r="G304" s="303" t="s">
        <v>3209</v>
      </c>
    </row>
    <row r="305" spans="1:7" s="301" customFormat="1" ht="78.75" x14ac:dyDescent="0.25">
      <c r="A305" s="298">
        <v>207</v>
      </c>
      <c r="B305" s="304" t="s">
        <v>4885</v>
      </c>
      <c r="C305" s="299" t="s">
        <v>4886</v>
      </c>
      <c r="D305" s="298" t="s">
        <v>4887</v>
      </c>
      <c r="E305" s="300">
        <v>2021</v>
      </c>
      <c r="F305" s="53" t="s">
        <v>888</v>
      </c>
      <c r="G305" s="303" t="s">
        <v>3209</v>
      </c>
    </row>
    <row r="306" spans="1:7" s="301" customFormat="1" ht="47.25" x14ac:dyDescent="0.25">
      <c r="A306" s="298">
        <v>140</v>
      </c>
      <c r="B306" s="304" t="s">
        <v>4888</v>
      </c>
      <c r="C306" s="299" t="s">
        <v>4889</v>
      </c>
      <c r="D306" s="298" t="s">
        <v>4626</v>
      </c>
      <c r="E306" s="300">
        <v>2021</v>
      </c>
      <c r="F306" s="53" t="s">
        <v>888</v>
      </c>
      <c r="G306" s="303" t="s">
        <v>3209</v>
      </c>
    </row>
    <row r="307" spans="1:7" s="301" customFormat="1" ht="47.25" x14ac:dyDescent="0.25">
      <c r="A307" s="298">
        <v>10</v>
      </c>
      <c r="B307" s="305" t="s">
        <v>4890</v>
      </c>
      <c r="C307" s="299" t="s">
        <v>4891</v>
      </c>
      <c r="D307" s="298" t="s">
        <v>4892</v>
      </c>
      <c r="E307" s="300">
        <v>2022</v>
      </c>
      <c r="F307" s="53" t="s">
        <v>888</v>
      </c>
      <c r="G307" s="303" t="s">
        <v>3209</v>
      </c>
    </row>
    <row r="308" spans="1:7" s="301" customFormat="1" ht="78.75" x14ac:dyDescent="0.25">
      <c r="A308" s="298">
        <v>149</v>
      </c>
      <c r="B308" s="305" t="s">
        <v>4893</v>
      </c>
      <c r="C308" s="299" t="s">
        <v>4894</v>
      </c>
      <c r="D308" s="298" t="s">
        <v>1011</v>
      </c>
      <c r="E308" s="300">
        <v>2022</v>
      </c>
      <c r="F308" s="53" t="s">
        <v>888</v>
      </c>
      <c r="G308" s="303" t="s">
        <v>3209</v>
      </c>
    </row>
    <row r="309" spans="1:7" s="301" customFormat="1" ht="47.25" x14ac:dyDescent="0.25">
      <c r="A309" s="298">
        <v>27</v>
      </c>
      <c r="B309" s="305" t="s">
        <v>4895</v>
      </c>
      <c r="C309" s="299" t="s">
        <v>4896</v>
      </c>
      <c r="D309" s="298" t="s">
        <v>1827</v>
      </c>
      <c r="E309" s="300">
        <v>2022</v>
      </c>
      <c r="F309" s="53" t="s">
        <v>888</v>
      </c>
      <c r="G309" s="303" t="s">
        <v>3209</v>
      </c>
    </row>
    <row r="310" spans="1:7" s="301" customFormat="1" ht="42" customHeight="1" x14ac:dyDescent="0.25">
      <c r="A310" s="298">
        <v>23</v>
      </c>
      <c r="B310" s="305" t="s">
        <v>4897</v>
      </c>
      <c r="C310" s="299" t="s">
        <v>4898</v>
      </c>
      <c r="D310" s="298" t="s">
        <v>1775</v>
      </c>
      <c r="E310" s="300">
        <v>2022</v>
      </c>
      <c r="F310" s="53" t="s">
        <v>888</v>
      </c>
      <c r="G310" s="303" t="s">
        <v>3209</v>
      </c>
    </row>
    <row r="311" spans="1:7" s="301" customFormat="1" ht="63" x14ac:dyDescent="0.25">
      <c r="A311" s="298">
        <v>64</v>
      </c>
      <c r="B311" s="305" t="s">
        <v>4899</v>
      </c>
      <c r="C311" s="299" t="s">
        <v>2161</v>
      </c>
      <c r="D311" s="298" t="s">
        <v>1133</v>
      </c>
      <c r="E311" s="300">
        <v>2022</v>
      </c>
      <c r="F311" s="53" t="s">
        <v>888</v>
      </c>
      <c r="G311" s="303" t="s">
        <v>3209</v>
      </c>
    </row>
    <row r="312" spans="1:7" s="301" customFormat="1" ht="47.25" x14ac:dyDescent="0.25">
      <c r="A312" s="298">
        <v>99</v>
      </c>
      <c r="B312" s="305" t="s">
        <v>4900</v>
      </c>
      <c r="C312" s="299" t="s">
        <v>4901</v>
      </c>
      <c r="D312" s="298" t="s">
        <v>1146</v>
      </c>
      <c r="E312" s="300">
        <v>2022</v>
      </c>
      <c r="F312" s="53" t="s">
        <v>888</v>
      </c>
      <c r="G312" s="303" t="s">
        <v>3209</v>
      </c>
    </row>
    <row r="313" spans="1:7" s="301" customFormat="1" ht="47.25" x14ac:dyDescent="0.25">
      <c r="A313" s="298">
        <v>13</v>
      </c>
      <c r="B313" s="305" t="s">
        <v>4902</v>
      </c>
      <c r="C313" s="299" t="s">
        <v>4903</v>
      </c>
      <c r="D313" s="298" t="s">
        <v>1271</v>
      </c>
      <c r="E313" s="300">
        <v>2022</v>
      </c>
      <c r="F313" s="53" t="s">
        <v>888</v>
      </c>
      <c r="G313" s="303" t="s">
        <v>3209</v>
      </c>
    </row>
    <row r="314" spans="1:7" s="301" customFormat="1" ht="78.75" x14ac:dyDescent="0.25">
      <c r="A314" s="298">
        <v>157</v>
      </c>
      <c r="B314" s="305" t="s">
        <v>4904</v>
      </c>
      <c r="C314" s="299" t="s">
        <v>4905</v>
      </c>
      <c r="D314" s="298" t="s">
        <v>4906</v>
      </c>
      <c r="E314" s="300">
        <v>2022</v>
      </c>
      <c r="F314" s="53" t="s">
        <v>888</v>
      </c>
      <c r="G314" s="303" t="s">
        <v>3209</v>
      </c>
    </row>
    <row r="315" spans="1:7" s="301" customFormat="1" ht="63" x14ac:dyDescent="0.25">
      <c r="A315" s="298">
        <v>42</v>
      </c>
      <c r="B315" s="305" t="s">
        <v>4907</v>
      </c>
      <c r="C315" s="299" t="s">
        <v>4908</v>
      </c>
      <c r="D315" s="298" t="s">
        <v>1406</v>
      </c>
      <c r="E315" s="300">
        <v>2022</v>
      </c>
      <c r="F315" s="53" t="s">
        <v>888</v>
      </c>
      <c r="G315" s="303" t="s">
        <v>3209</v>
      </c>
    </row>
    <row r="316" spans="1:7" s="301" customFormat="1" ht="47.25" x14ac:dyDescent="0.25">
      <c r="A316" s="298">
        <v>52</v>
      </c>
      <c r="B316" s="305" t="s">
        <v>4909</v>
      </c>
      <c r="C316" s="299" t="s">
        <v>4910</v>
      </c>
      <c r="D316" s="298" t="s">
        <v>1441</v>
      </c>
      <c r="E316" s="300">
        <v>2022</v>
      </c>
      <c r="F316" s="53" t="s">
        <v>888</v>
      </c>
      <c r="G316" s="303" t="s">
        <v>3209</v>
      </c>
    </row>
    <row r="317" spans="1:7" s="301" customFormat="1" ht="63" x14ac:dyDescent="0.25">
      <c r="A317" s="298">
        <v>15</v>
      </c>
      <c r="B317" s="305" t="s">
        <v>4911</v>
      </c>
      <c r="C317" s="299" t="s">
        <v>4912</v>
      </c>
      <c r="D317" s="298" t="s">
        <v>4913</v>
      </c>
      <c r="E317" s="300">
        <v>2022</v>
      </c>
      <c r="F317" s="53" t="s">
        <v>888</v>
      </c>
      <c r="G317" s="303" t="s">
        <v>3209</v>
      </c>
    </row>
    <row r="318" spans="1:7" s="301" customFormat="1" ht="63" x14ac:dyDescent="0.25">
      <c r="A318" s="298">
        <v>48</v>
      </c>
      <c r="B318" s="305" t="s">
        <v>4914</v>
      </c>
      <c r="C318" s="299" t="s">
        <v>4915</v>
      </c>
      <c r="D318" s="298" t="s">
        <v>4916</v>
      </c>
      <c r="E318" s="300">
        <v>2022</v>
      </c>
      <c r="F318" s="53" t="s">
        <v>888</v>
      </c>
      <c r="G318" s="303" t="s">
        <v>3209</v>
      </c>
    </row>
    <row r="319" spans="1:7" s="301" customFormat="1" ht="47.25" x14ac:dyDescent="0.25">
      <c r="A319" s="298">
        <v>165</v>
      </c>
      <c r="B319" s="305" t="s">
        <v>4917</v>
      </c>
      <c r="C319" s="299" t="s">
        <v>4918</v>
      </c>
      <c r="D319" s="298" t="s">
        <v>4919</v>
      </c>
      <c r="E319" s="300">
        <v>2022</v>
      </c>
      <c r="F319" s="53" t="s">
        <v>888</v>
      </c>
      <c r="G319" s="303" t="s">
        <v>3209</v>
      </c>
    </row>
    <row r="320" spans="1:7" s="301" customFormat="1" ht="47.25" x14ac:dyDescent="0.25">
      <c r="A320" s="298">
        <v>179</v>
      </c>
      <c r="B320" s="305" t="s">
        <v>4920</v>
      </c>
      <c r="C320" s="299" t="s">
        <v>4921</v>
      </c>
      <c r="D320" s="298" t="s">
        <v>4922</v>
      </c>
      <c r="E320" s="300">
        <v>2022</v>
      </c>
      <c r="F320" s="53" t="s">
        <v>888</v>
      </c>
      <c r="G320" s="303" t="s">
        <v>3209</v>
      </c>
    </row>
    <row r="321" spans="1:7" s="301" customFormat="1" ht="47.25" x14ac:dyDescent="0.25">
      <c r="A321" s="298">
        <v>92</v>
      </c>
      <c r="B321" s="305" t="s">
        <v>4923</v>
      </c>
      <c r="C321" s="299" t="s">
        <v>24</v>
      </c>
      <c r="D321" s="298" t="s">
        <v>4719</v>
      </c>
      <c r="E321" s="300">
        <v>2022</v>
      </c>
      <c r="F321" s="53" t="s">
        <v>888</v>
      </c>
      <c r="G321" s="303" t="s">
        <v>3209</v>
      </c>
    </row>
    <row r="322" spans="1:7" s="301" customFormat="1" ht="47.25" x14ac:dyDescent="0.25">
      <c r="A322" s="298">
        <v>108</v>
      </c>
      <c r="B322" s="305" t="s">
        <v>4924</v>
      </c>
      <c r="C322" s="299" t="s">
        <v>4802</v>
      </c>
      <c r="D322" s="298" t="s">
        <v>4719</v>
      </c>
      <c r="E322" s="300">
        <v>2022</v>
      </c>
      <c r="F322" s="53" t="s">
        <v>888</v>
      </c>
      <c r="G322" s="303" t="s">
        <v>3209</v>
      </c>
    </row>
    <row r="323" spans="1:7" s="301" customFormat="1" ht="31.5" x14ac:dyDescent="0.25">
      <c r="A323" s="298">
        <v>156</v>
      </c>
      <c r="B323" s="305" t="s">
        <v>4925</v>
      </c>
      <c r="C323" s="299" t="s">
        <v>4926</v>
      </c>
      <c r="D323" s="298" t="s">
        <v>4719</v>
      </c>
      <c r="E323" s="300">
        <v>2022</v>
      </c>
      <c r="F323" s="53" t="s">
        <v>888</v>
      </c>
      <c r="G323" s="303" t="s">
        <v>3209</v>
      </c>
    </row>
    <row r="324" spans="1:7" s="301" customFormat="1" ht="63" x14ac:dyDescent="0.25">
      <c r="A324" s="298">
        <v>62</v>
      </c>
      <c r="B324" s="305" t="s">
        <v>4927</v>
      </c>
      <c r="C324" s="298" t="s">
        <v>4928</v>
      </c>
      <c r="D324" s="298" t="s">
        <v>2162</v>
      </c>
      <c r="E324" s="300">
        <v>2022</v>
      </c>
      <c r="F324" s="53" t="s">
        <v>888</v>
      </c>
      <c r="G324" s="303" t="s">
        <v>3209</v>
      </c>
    </row>
    <row r="325" spans="1:7" s="301" customFormat="1" ht="47.25" x14ac:dyDescent="0.25">
      <c r="A325" s="298">
        <v>68</v>
      </c>
      <c r="B325" s="305" t="s">
        <v>4929</v>
      </c>
      <c r="C325" s="298" t="s">
        <v>4928</v>
      </c>
      <c r="D325" s="298" t="s">
        <v>2162</v>
      </c>
      <c r="E325" s="300">
        <v>2022</v>
      </c>
      <c r="F325" s="53" t="s">
        <v>888</v>
      </c>
      <c r="G325" s="303" t="s">
        <v>3209</v>
      </c>
    </row>
    <row r="326" spans="1:7" s="301" customFormat="1" ht="78.75" x14ac:dyDescent="0.25">
      <c r="A326" s="298">
        <v>84</v>
      </c>
      <c r="B326" s="305" t="s">
        <v>4930</v>
      </c>
      <c r="C326" s="299" t="s">
        <v>4931</v>
      </c>
      <c r="D326" s="298" t="s">
        <v>4932</v>
      </c>
      <c r="E326" s="300">
        <v>2022</v>
      </c>
      <c r="F326" s="53" t="s">
        <v>888</v>
      </c>
      <c r="G326" s="303" t="s">
        <v>3209</v>
      </c>
    </row>
    <row r="327" spans="1:7" s="301" customFormat="1" ht="31.5" x14ac:dyDescent="0.25">
      <c r="A327" s="298">
        <v>128</v>
      </c>
      <c r="B327" s="305" t="s">
        <v>4933</v>
      </c>
      <c r="C327" s="298" t="s">
        <v>4934</v>
      </c>
      <c r="D327" s="298" t="s">
        <v>2162</v>
      </c>
      <c r="E327" s="300">
        <v>2022</v>
      </c>
      <c r="F327" s="53" t="s">
        <v>888</v>
      </c>
      <c r="G327" s="303" t="s">
        <v>3209</v>
      </c>
    </row>
    <row r="328" spans="1:7" s="301" customFormat="1" ht="63" x14ac:dyDescent="0.25">
      <c r="A328" s="298">
        <v>1</v>
      </c>
      <c r="B328" s="305" t="s">
        <v>5550</v>
      </c>
      <c r="C328" s="298" t="s">
        <v>5551</v>
      </c>
      <c r="D328" s="298" t="s">
        <v>5552</v>
      </c>
      <c r="E328" s="300">
        <v>2020</v>
      </c>
      <c r="F328" s="303" t="s">
        <v>888</v>
      </c>
      <c r="G328" s="4" t="s">
        <v>3208</v>
      </c>
    </row>
    <row r="329" spans="1:7" s="301" customFormat="1" ht="110.25" x14ac:dyDescent="0.25">
      <c r="A329" s="298">
        <v>57</v>
      </c>
      <c r="B329" s="305" t="s">
        <v>5553</v>
      </c>
      <c r="C329" s="298" t="s">
        <v>5554</v>
      </c>
      <c r="D329" s="298" t="s">
        <v>5555</v>
      </c>
      <c r="E329" s="300">
        <v>2020</v>
      </c>
      <c r="F329" s="303" t="s">
        <v>888</v>
      </c>
      <c r="G329" s="4" t="s">
        <v>3208</v>
      </c>
    </row>
    <row r="330" spans="1:7" s="301" customFormat="1" ht="47.25" x14ac:dyDescent="0.25">
      <c r="A330" s="298">
        <v>58</v>
      </c>
      <c r="B330" s="305" t="s">
        <v>5556</v>
      </c>
      <c r="C330" s="298" t="s">
        <v>5557</v>
      </c>
      <c r="D330" s="298" t="s">
        <v>5555</v>
      </c>
      <c r="E330" s="300">
        <v>2020</v>
      </c>
      <c r="F330" s="303" t="s">
        <v>888</v>
      </c>
      <c r="G330" s="4" t="s">
        <v>3208</v>
      </c>
    </row>
    <row r="331" spans="1:7" s="301" customFormat="1" ht="63" x14ac:dyDescent="0.25">
      <c r="A331" s="298">
        <v>68</v>
      </c>
      <c r="B331" s="305" t="s">
        <v>5558</v>
      </c>
      <c r="C331" s="298" t="s">
        <v>5559</v>
      </c>
      <c r="D331" s="298" t="s">
        <v>5560</v>
      </c>
      <c r="E331" s="300">
        <v>2020</v>
      </c>
      <c r="F331" s="303" t="s">
        <v>888</v>
      </c>
      <c r="G331" s="4" t="s">
        <v>3208</v>
      </c>
    </row>
    <row r="332" spans="1:7" s="301" customFormat="1" ht="63" x14ac:dyDescent="0.25">
      <c r="A332" s="298">
        <v>59</v>
      </c>
      <c r="B332" s="305" t="s">
        <v>5561</v>
      </c>
      <c r="C332" s="299" t="s">
        <v>5562</v>
      </c>
      <c r="D332" s="298" t="s">
        <v>5563</v>
      </c>
      <c r="E332" s="300">
        <v>2020</v>
      </c>
      <c r="F332" s="303" t="s">
        <v>888</v>
      </c>
      <c r="G332" s="4" t="s">
        <v>3208</v>
      </c>
    </row>
    <row r="333" spans="1:7" s="301" customFormat="1" ht="63" x14ac:dyDescent="0.25">
      <c r="A333" s="298">
        <v>65</v>
      </c>
      <c r="B333" s="305" t="s">
        <v>5564</v>
      </c>
      <c r="C333" s="299" t="s">
        <v>5565</v>
      </c>
      <c r="D333" s="298" t="s">
        <v>5563</v>
      </c>
      <c r="E333" s="300">
        <v>2020</v>
      </c>
      <c r="F333" s="303" t="s">
        <v>888</v>
      </c>
      <c r="G333" s="4" t="s">
        <v>3208</v>
      </c>
    </row>
    <row r="334" spans="1:7" s="301" customFormat="1" ht="63" x14ac:dyDescent="0.25">
      <c r="A334" s="298">
        <v>70</v>
      </c>
      <c r="B334" s="305" t="s">
        <v>5566</v>
      </c>
      <c r="C334" s="299" t="s">
        <v>562</v>
      </c>
      <c r="D334" s="298" t="s">
        <v>5563</v>
      </c>
      <c r="E334" s="300">
        <v>2020</v>
      </c>
      <c r="F334" s="303" t="s">
        <v>888</v>
      </c>
      <c r="G334" s="4" t="s">
        <v>3208</v>
      </c>
    </row>
    <row r="335" spans="1:7" s="301" customFormat="1" ht="63" x14ac:dyDescent="0.25">
      <c r="A335" s="298">
        <v>72</v>
      </c>
      <c r="B335" s="305" t="s">
        <v>5567</v>
      </c>
      <c r="C335" s="299" t="s">
        <v>5568</v>
      </c>
      <c r="D335" s="298" t="s">
        <v>5569</v>
      </c>
      <c r="E335" s="300">
        <v>2020</v>
      </c>
      <c r="F335" s="303" t="s">
        <v>888</v>
      </c>
      <c r="G335" s="4" t="s">
        <v>3208</v>
      </c>
    </row>
    <row r="336" spans="1:7" s="301" customFormat="1" ht="47.25" x14ac:dyDescent="0.25">
      <c r="A336" s="298">
        <v>60</v>
      </c>
      <c r="B336" s="305" t="s">
        <v>5570</v>
      </c>
      <c r="C336" s="298" t="s">
        <v>5571</v>
      </c>
      <c r="D336" s="298" t="s">
        <v>5572</v>
      </c>
      <c r="E336" s="300">
        <v>2020</v>
      </c>
      <c r="F336" s="303" t="s">
        <v>888</v>
      </c>
      <c r="G336" s="4" t="s">
        <v>3208</v>
      </c>
    </row>
    <row r="337" spans="1:7" s="301" customFormat="1" ht="110.25" x14ac:dyDescent="0.25">
      <c r="A337" s="298">
        <v>61</v>
      </c>
      <c r="B337" s="305" t="s">
        <v>5573</v>
      </c>
      <c r="C337" s="299" t="s">
        <v>5574</v>
      </c>
      <c r="D337" s="298" t="s">
        <v>5572</v>
      </c>
      <c r="E337" s="300">
        <v>2020</v>
      </c>
      <c r="F337" s="303" t="s">
        <v>888</v>
      </c>
      <c r="G337" s="4" t="s">
        <v>3208</v>
      </c>
    </row>
    <row r="338" spans="1:7" s="301" customFormat="1" ht="47.25" x14ac:dyDescent="0.25">
      <c r="A338" s="298">
        <v>62</v>
      </c>
      <c r="B338" s="305" t="s">
        <v>5575</v>
      </c>
      <c r="C338" s="298" t="s">
        <v>5576</v>
      </c>
      <c r="D338" s="298" t="s">
        <v>5572</v>
      </c>
      <c r="E338" s="300">
        <v>2020</v>
      </c>
      <c r="F338" s="303" t="s">
        <v>888</v>
      </c>
      <c r="G338" s="4" t="s">
        <v>3208</v>
      </c>
    </row>
    <row r="339" spans="1:7" s="301" customFormat="1" ht="47.25" x14ac:dyDescent="0.25">
      <c r="A339" s="298">
        <v>64</v>
      </c>
      <c r="B339" s="305" t="s">
        <v>5577</v>
      </c>
      <c r="C339" s="336" t="s">
        <v>5578</v>
      </c>
      <c r="D339" s="298" t="s">
        <v>5572</v>
      </c>
      <c r="E339" s="300">
        <v>2020</v>
      </c>
      <c r="F339" s="303" t="s">
        <v>888</v>
      </c>
      <c r="G339" s="4" t="s">
        <v>3208</v>
      </c>
    </row>
    <row r="340" spans="1:7" s="301" customFormat="1" ht="47.25" x14ac:dyDescent="0.25">
      <c r="A340" s="298">
        <v>66</v>
      </c>
      <c r="B340" s="305" t="s">
        <v>5579</v>
      </c>
      <c r="C340" s="298" t="s">
        <v>5580</v>
      </c>
      <c r="D340" s="298" t="s">
        <v>5572</v>
      </c>
      <c r="E340" s="300">
        <v>2020</v>
      </c>
      <c r="F340" s="303" t="s">
        <v>888</v>
      </c>
      <c r="G340" s="4" t="s">
        <v>3208</v>
      </c>
    </row>
    <row r="341" spans="1:7" s="301" customFormat="1" ht="94.5" x14ac:dyDescent="0.25">
      <c r="A341" s="298">
        <v>67</v>
      </c>
      <c r="B341" s="305" t="s">
        <v>5581</v>
      </c>
      <c r="C341" s="299" t="s">
        <v>5582</v>
      </c>
      <c r="D341" s="298" t="s">
        <v>5572</v>
      </c>
      <c r="E341" s="300">
        <v>2020</v>
      </c>
      <c r="F341" s="303" t="s">
        <v>888</v>
      </c>
      <c r="G341" s="4" t="s">
        <v>3208</v>
      </c>
    </row>
    <row r="342" spans="1:7" s="301" customFormat="1" ht="78.75" x14ac:dyDescent="0.25">
      <c r="A342" s="298">
        <v>69</v>
      </c>
      <c r="B342" s="305" t="s">
        <v>5583</v>
      </c>
      <c r="C342" s="299" t="s">
        <v>5584</v>
      </c>
      <c r="D342" s="298" t="s">
        <v>5572</v>
      </c>
      <c r="E342" s="300">
        <v>2020</v>
      </c>
      <c r="F342" s="303" t="s">
        <v>888</v>
      </c>
      <c r="G342" s="4" t="s">
        <v>3208</v>
      </c>
    </row>
    <row r="343" spans="1:7" s="301" customFormat="1" ht="47.25" x14ac:dyDescent="0.25">
      <c r="A343" s="298">
        <v>63</v>
      </c>
      <c r="B343" s="305" t="s">
        <v>5585</v>
      </c>
      <c r="C343" s="298" t="s">
        <v>5586</v>
      </c>
      <c r="D343" s="298" t="s">
        <v>5587</v>
      </c>
      <c r="E343" s="300">
        <v>2020</v>
      </c>
      <c r="F343" s="303" t="s">
        <v>888</v>
      </c>
      <c r="G343" s="4" t="s">
        <v>3208</v>
      </c>
    </row>
    <row r="344" spans="1:7" s="301" customFormat="1" ht="47.25" x14ac:dyDescent="0.25">
      <c r="A344" s="298">
        <v>56</v>
      </c>
      <c r="B344" s="305" t="s">
        <v>5588</v>
      </c>
      <c r="C344" s="299" t="s">
        <v>5589</v>
      </c>
      <c r="D344" s="298" t="s">
        <v>5590</v>
      </c>
      <c r="E344" s="300">
        <v>2021</v>
      </c>
      <c r="F344" s="303" t="s">
        <v>888</v>
      </c>
      <c r="G344" s="4" t="s">
        <v>3208</v>
      </c>
    </row>
    <row r="345" spans="1:7" s="301" customFormat="1" ht="63" x14ac:dyDescent="0.25">
      <c r="A345" s="298">
        <v>73</v>
      </c>
      <c r="B345" s="305" t="s">
        <v>5591</v>
      </c>
      <c r="C345" s="299" t="s">
        <v>5592</v>
      </c>
      <c r="D345" s="298" t="s">
        <v>5593</v>
      </c>
      <c r="E345" s="300">
        <v>2021</v>
      </c>
      <c r="F345" s="303" t="s">
        <v>888</v>
      </c>
      <c r="G345" s="4" t="s">
        <v>3208</v>
      </c>
    </row>
    <row r="346" spans="1:7" s="301" customFormat="1" ht="63" x14ac:dyDescent="0.25">
      <c r="A346" s="298">
        <v>47</v>
      </c>
      <c r="B346" s="305" t="s">
        <v>5594</v>
      </c>
      <c r="C346" s="299" t="s">
        <v>5595</v>
      </c>
      <c r="D346" s="298" t="s">
        <v>5596</v>
      </c>
      <c r="E346" s="300">
        <v>2021</v>
      </c>
      <c r="F346" s="303" t="s">
        <v>888</v>
      </c>
      <c r="G346" s="4" t="s">
        <v>3208</v>
      </c>
    </row>
    <row r="347" spans="1:7" s="301" customFormat="1" ht="63" x14ac:dyDescent="0.25">
      <c r="A347" s="298">
        <v>48</v>
      </c>
      <c r="B347" s="305" t="s">
        <v>5597</v>
      </c>
      <c r="C347" s="299" t="s">
        <v>5598</v>
      </c>
      <c r="D347" s="298" t="s">
        <v>5596</v>
      </c>
      <c r="E347" s="300">
        <v>2021</v>
      </c>
      <c r="F347" s="303" t="s">
        <v>888</v>
      </c>
      <c r="G347" s="4" t="s">
        <v>3208</v>
      </c>
    </row>
    <row r="348" spans="1:7" s="301" customFormat="1" ht="63" x14ac:dyDescent="0.25">
      <c r="A348" s="298">
        <v>49</v>
      </c>
      <c r="B348" s="305" t="s">
        <v>5599</v>
      </c>
      <c r="C348" s="299" t="s">
        <v>3851</v>
      </c>
      <c r="D348" s="298" t="s">
        <v>5596</v>
      </c>
      <c r="E348" s="300">
        <v>2021</v>
      </c>
      <c r="F348" s="303" t="s">
        <v>888</v>
      </c>
      <c r="G348" s="4" t="s">
        <v>3208</v>
      </c>
    </row>
    <row r="349" spans="1:7" s="301" customFormat="1" ht="94.5" x14ac:dyDescent="0.25">
      <c r="A349" s="298">
        <v>50</v>
      </c>
      <c r="B349" s="305" t="s">
        <v>5600</v>
      </c>
      <c r="C349" s="299" t="s">
        <v>5601</v>
      </c>
      <c r="D349" s="298" t="s">
        <v>5602</v>
      </c>
      <c r="E349" s="300">
        <v>2021</v>
      </c>
      <c r="F349" s="303" t="s">
        <v>888</v>
      </c>
      <c r="G349" s="4" t="s">
        <v>3208</v>
      </c>
    </row>
    <row r="350" spans="1:7" s="301" customFormat="1" ht="63" x14ac:dyDescent="0.25">
      <c r="A350" s="298">
        <v>59</v>
      </c>
      <c r="B350" s="298" t="s">
        <v>5603</v>
      </c>
      <c r="C350" s="298" t="s">
        <v>5604</v>
      </c>
      <c r="D350" s="298" t="s">
        <v>5596</v>
      </c>
      <c r="E350" s="300">
        <v>2021</v>
      </c>
      <c r="F350" s="303" t="s">
        <v>888</v>
      </c>
      <c r="G350" s="4" t="s">
        <v>3208</v>
      </c>
    </row>
    <row r="351" spans="1:7" s="301" customFormat="1" ht="94.5" x14ac:dyDescent="0.25">
      <c r="A351" s="298">
        <v>66</v>
      </c>
      <c r="B351" s="305" t="s">
        <v>5605</v>
      </c>
      <c r="C351" s="298" t="s">
        <v>5606</v>
      </c>
      <c r="D351" s="298" t="s">
        <v>5602</v>
      </c>
      <c r="E351" s="300">
        <v>2021</v>
      </c>
      <c r="F351" s="303" t="s">
        <v>888</v>
      </c>
      <c r="G351" s="4" t="s">
        <v>3208</v>
      </c>
    </row>
    <row r="352" spans="1:7" s="301" customFormat="1" ht="94.5" x14ac:dyDescent="0.25">
      <c r="A352" s="298">
        <v>75</v>
      </c>
      <c r="B352" s="305" t="s">
        <v>5607</v>
      </c>
      <c r="C352" s="299" t="s">
        <v>4837</v>
      </c>
      <c r="D352" s="298" t="s">
        <v>5608</v>
      </c>
      <c r="E352" s="300">
        <v>2021</v>
      </c>
      <c r="F352" s="303" t="s">
        <v>888</v>
      </c>
      <c r="G352" s="4" t="s">
        <v>3208</v>
      </c>
    </row>
    <row r="353" spans="1:7" s="301" customFormat="1" ht="63" x14ac:dyDescent="0.25">
      <c r="A353" s="298">
        <v>65</v>
      </c>
      <c r="B353" s="305" t="s">
        <v>5609</v>
      </c>
      <c r="C353" s="298" t="s">
        <v>5610</v>
      </c>
      <c r="D353" s="298" t="s">
        <v>5611</v>
      </c>
      <c r="E353" s="300">
        <v>2021</v>
      </c>
      <c r="F353" s="303" t="s">
        <v>888</v>
      </c>
      <c r="G353" s="4" t="s">
        <v>3208</v>
      </c>
    </row>
    <row r="354" spans="1:7" s="301" customFormat="1" ht="63" x14ac:dyDescent="0.25">
      <c r="A354" s="298">
        <v>51</v>
      </c>
      <c r="B354" s="305" t="s">
        <v>5612</v>
      </c>
      <c r="C354" s="299" t="s">
        <v>5613</v>
      </c>
      <c r="D354" s="298" t="s">
        <v>5614</v>
      </c>
      <c r="E354" s="300">
        <v>2021</v>
      </c>
      <c r="F354" s="303" t="s">
        <v>888</v>
      </c>
      <c r="G354" s="4" t="s">
        <v>3208</v>
      </c>
    </row>
    <row r="355" spans="1:7" s="301" customFormat="1" ht="63" x14ac:dyDescent="0.25">
      <c r="A355" s="298">
        <v>42</v>
      </c>
      <c r="B355" s="305" t="s">
        <v>5615</v>
      </c>
      <c r="C355" s="299" t="s">
        <v>5616</v>
      </c>
      <c r="D355" s="298" t="s">
        <v>5617</v>
      </c>
      <c r="E355" s="300">
        <v>2021</v>
      </c>
      <c r="F355" s="303" t="s">
        <v>888</v>
      </c>
      <c r="G355" s="4" t="s">
        <v>3208</v>
      </c>
    </row>
    <row r="356" spans="1:7" s="301" customFormat="1" ht="94.5" x14ac:dyDescent="0.25">
      <c r="A356" s="298">
        <v>43</v>
      </c>
      <c r="B356" s="305" t="s">
        <v>5618</v>
      </c>
      <c r="C356" s="299" t="s">
        <v>5619</v>
      </c>
      <c r="D356" s="298" t="s">
        <v>5617</v>
      </c>
      <c r="E356" s="300">
        <v>2021</v>
      </c>
      <c r="F356" s="303" t="s">
        <v>888</v>
      </c>
      <c r="G356" s="4" t="s">
        <v>3208</v>
      </c>
    </row>
    <row r="357" spans="1:7" s="301" customFormat="1" ht="63" x14ac:dyDescent="0.25">
      <c r="A357" s="298">
        <v>44</v>
      </c>
      <c r="B357" s="305" t="s">
        <v>5620</v>
      </c>
      <c r="C357" s="299" t="s">
        <v>5621</v>
      </c>
      <c r="D357" s="298" t="s">
        <v>5617</v>
      </c>
      <c r="E357" s="300">
        <v>2021</v>
      </c>
      <c r="F357" s="303" t="s">
        <v>888</v>
      </c>
      <c r="G357" s="4" t="s">
        <v>3208</v>
      </c>
    </row>
    <row r="358" spans="1:7" s="301" customFormat="1" ht="63" x14ac:dyDescent="0.25">
      <c r="A358" s="298">
        <v>45</v>
      </c>
      <c r="B358" s="305" t="s">
        <v>5622</v>
      </c>
      <c r="C358" s="299" t="s">
        <v>518</v>
      </c>
      <c r="D358" s="298" t="s">
        <v>5617</v>
      </c>
      <c r="E358" s="300">
        <v>2021</v>
      </c>
      <c r="F358" s="303" t="s">
        <v>888</v>
      </c>
      <c r="G358" s="4" t="s">
        <v>3208</v>
      </c>
    </row>
    <row r="359" spans="1:7" s="301" customFormat="1" ht="78.75" x14ac:dyDescent="0.25">
      <c r="A359" s="298">
        <v>46</v>
      </c>
      <c r="B359" s="305" t="s">
        <v>5623</v>
      </c>
      <c r="C359" s="299" t="s">
        <v>5624</v>
      </c>
      <c r="D359" s="298" t="s">
        <v>5617</v>
      </c>
      <c r="E359" s="300">
        <v>2021</v>
      </c>
      <c r="F359" s="303" t="s">
        <v>888</v>
      </c>
      <c r="G359" s="4" t="s">
        <v>3208</v>
      </c>
    </row>
    <row r="360" spans="1:7" s="301" customFormat="1" ht="78.75" x14ac:dyDescent="0.25">
      <c r="A360" s="298">
        <v>61</v>
      </c>
      <c r="B360" s="305" t="s">
        <v>5625</v>
      </c>
      <c r="C360" s="298" t="s">
        <v>5626</v>
      </c>
      <c r="D360" s="298" t="s">
        <v>5627</v>
      </c>
      <c r="E360" s="300">
        <v>2021</v>
      </c>
      <c r="F360" s="303" t="s">
        <v>888</v>
      </c>
      <c r="G360" s="4" t="s">
        <v>3208</v>
      </c>
    </row>
    <row r="361" spans="1:7" s="301" customFormat="1" ht="63" x14ac:dyDescent="0.25">
      <c r="A361" s="298">
        <v>84</v>
      </c>
      <c r="B361" s="305" t="s">
        <v>5628</v>
      </c>
      <c r="C361" s="299" t="s">
        <v>5629</v>
      </c>
      <c r="D361" s="298" t="s">
        <v>5630</v>
      </c>
      <c r="E361" s="300">
        <v>2021</v>
      </c>
      <c r="F361" s="303" t="s">
        <v>888</v>
      </c>
      <c r="G361" s="4" t="s">
        <v>3208</v>
      </c>
    </row>
    <row r="362" spans="1:7" s="301" customFormat="1" ht="94.5" x14ac:dyDescent="0.25">
      <c r="A362" s="298">
        <v>71</v>
      </c>
      <c r="B362" s="305" t="s">
        <v>5631</v>
      </c>
      <c r="C362" s="299" t="s">
        <v>5632</v>
      </c>
      <c r="D362" s="298" t="s">
        <v>5633</v>
      </c>
      <c r="E362" s="300">
        <v>2021</v>
      </c>
      <c r="F362" s="303" t="s">
        <v>888</v>
      </c>
      <c r="G362" s="4" t="s">
        <v>3208</v>
      </c>
    </row>
    <row r="363" spans="1:7" s="301" customFormat="1" ht="78.75" x14ac:dyDescent="0.25">
      <c r="A363" s="298">
        <v>72</v>
      </c>
      <c r="B363" s="305" t="s">
        <v>5634</v>
      </c>
      <c r="C363" s="299" t="s">
        <v>4837</v>
      </c>
      <c r="D363" s="298" t="s">
        <v>5635</v>
      </c>
      <c r="E363" s="300">
        <v>2021</v>
      </c>
      <c r="F363" s="303" t="s">
        <v>888</v>
      </c>
      <c r="G363" s="4" t="s">
        <v>3208</v>
      </c>
    </row>
    <row r="364" spans="1:7" s="301" customFormat="1" ht="78.75" x14ac:dyDescent="0.25">
      <c r="A364" s="298">
        <v>57</v>
      </c>
      <c r="B364" s="305" t="s">
        <v>5636</v>
      </c>
      <c r="C364" s="298" t="s">
        <v>5637</v>
      </c>
      <c r="D364" s="298" t="s">
        <v>5638</v>
      </c>
      <c r="E364" s="300">
        <v>2021</v>
      </c>
      <c r="F364" s="303" t="s">
        <v>888</v>
      </c>
      <c r="G364" s="4" t="s">
        <v>3208</v>
      </c>
    </row>
    <row r="365" spans="1:7" s="301" customFormat="1" ht="63" x14ac:dyDescent="0.25">
      <c r="A365" s="298">
        <v>30</v>
      </c>
      <c r="B365" s="305" t="s">
        <v>5639</v>
      </c>
      <c r="C365" s="299" t="s">
        <v>5640</v>
      </c>
      <c r="D365" s="298" t="s">
        <v>5641</v>
      </c>
      <c r="E365" s="300">
        <v>2022</v>
      </c>
      <c r="F365" s="303" t="s">
        <v>888</v>
      </c>
      <c r="G365" s="4" t="s">
        <v>3208</v>
      </c>
    </row>
    <row r="366" spans="1:7" s="301" customFormat="1" ht="63" x14ac:dyDescent="0.25">
      <c r="A366" s="298">
        <v>31</v>
      </c>
      <c r="B366" s="305" t="s">
        <v>5642</v>
      </c>
      <c r="C366" s="299" t="s">
        <v>5643</v>
      </c>
      <c r="D366" s="298" t="s">
        <v>5641</v>
      </c>
      <c r="E366" s="300">
        <v>2022</v>
      </c>
      <c r="F366" s="303" t="s">
        <v>888</v>
      </c>
      <c r="G366" s="4" t="s">
        <v>3208</v>
      </c>
    </row>
    <row r="367" spans="1:7" s="301" customFormat="1" ht="63" x14ac:dyDescent="0.25">
      <c r="A367" s="298">
        <v>40</v>
      </c>
      <c r="B367" s="305" t="s">
        <v>5644</v>
      </c>
      <c r="C367" s="299" t="s">
        <v>5645</v>
      </c>
      <c r="D367" s="298" t="s">
        <v>5646</v>
      </c>
      <c r="E367" s="300">
        <v>2022</v>
      </c>
      <c r="F367" s="303" t="s">
        <v>888</v>
      </c>
      <c r="G367" s="4" t="s">
        <v>3208</v>
      </c>
    </row>
    <row r="368" spans="1:7" s="301" customFormat="1" ht="47.25" x14ac:dyDescent="0.25">
      <c r="A368" s="298">
        <v>3</v>
      </c>
      <c r="B368" s="305" t="s">
        <v>5647</v>
      </c>
      <c r="C368" s="299" t="s">
        <v>5648</v>
      </c>
      <c r="D368" s="298" t="s">
        <v>5108</v>
      </c>
      <c r="E368" s="300">
        <v>2022</v>
      </c>
      <c r="F368" s="303" t="s">
        <v>888</v>
      </c>
      <c r="G368" s="4" t="s">
        <v>3208</v>
      </c>
    </row>
    <row r="369" spans="1:7" s="301" customFormat="1" ht="63" x14ac:dyDescent="0.25">
      <c r="A369" s="298">
        <v>1</v>
      </c>
      <c r="B369" s="305" t="s">
        <v>5649</v>
      </c>
      <c r="C369" s="299" t="s">
        <v>5650</v>
      </c>
      <c r="D369" s="298" t="s">
        <v>5651</v>
      </c>
      <c r="E369" s="300">
        <v>2022</v>
      </c>
      <c r="F369" s="303" t="s">
        <v>888</v>
      </c>
      <c r="G369" s="4" t="s">
        <v>3208</v>
      </c>
    </row>
    <row r="370" spans="1:7" s="301" customFormat="1" ht="94.5" x14ac:dyDescent="0.25">
      <c r="A370" s="298">
        <v>2</v>
      </c>
      <c r="B370" s="305" t="s">
        <v>5652</v>
      </c>
      <c r="C370" s="299" t="s">
        <v>5653</v>
      </c>
      <c r="D370" s="298" t="s">
        <v>5654</v>
      </c>
      <c r="E370" s="300">
        <v>2022</v>
      </c>
      <c r="F370" s="303" t="s">
        <v>888</v>
      </c>
      <c r="G370" s="4" t="s">
        <v>3208</v>
      </c>
    </row>
    <row r="371" spans="1:7" ht="19.5" x14ac:dyDescent="0.2">
      <c r="D371" s="259" t="s">
        <v>3274</v>
      </c>
      <c r="E371" s="259"/>
      <c r="F371" s="259"/>
      <c r="G371" s="260">
        <f>COUNTIF(G2:G370,"Hội nghị, hội thảo trong nước")</f>
        <v>108</v>
      </c>
    </row>
    <row r="372" spans="1:7" ht="19.5" x14ac:dyDescent="0.2">
      <c r="D372" s="259" t="s">
        <v>3209</v>
      </c>
      <c r="E372" s="259"/>
      <c r="F372" s="259"/>
      <c r="G372" s="260">
        <f>COUNTIF(G2:G370,"Tạp chí trong nước")</f>
        <v>261</v>
      </c>
    </row>
    <row r="373" spans="1:7" ht="21.75" x14ac:dyDescent="0.2">
      <c r="D373" s="261" t="s">
        <v>3262</v>
      </c>
      <c r="E373" s="261"/>
      <c r="F373" s="261"/>
      <c r="G373" s="262">
        <f>SUM(G371:G372)</f>
        <v>369</v>
      </c>
    </row>
  </sheetData>
  <autoFilter ref="A1:G373">
    <filterColumn colId="6">
      <filters>
        <filter val="Hội nghị, hội thảo trong nước"/>
      </filters>
    </filterColumn>
    <sortState ref="A2:G212">
      <sortCondition ref="E1"/>
    </sortState>
  </autoFilter>
  <conditionalFormatting sqref="B134:B193">
    <cfRule type="duplicateValues" dxfId="16" priority="40"/>
  </conditionalFormatting>
  <conditionalFormatting sqref="B194:B196">
    <cfRule type="duplicateValues" dxfId="15" priority="7"/>
  </conditionalFormatting>
  <conditionalFormatting sqref="B197:B198">
    <cfRule type="duplicateValues" dxfId="14" priority="6"/>
  </conditionalFormatting>
  <conditionalFormatting sqref="B199:B200">
    <cfRule type="duplicateValues" dxfId="13" priority="5"/>
  </conditionalFormatting>
  <conditionalFormatting sqref="B201:B208">
    <cfRule type="duplicateValues" dxfId="12" priority="223"/>
  </conditionalFormatting>
  <conditionalFormatting sqref="B2:B370">
    <cfRule type="duplicateValues" dxfId="11" priority="371"/>
  </conditionalFormatting>
  <pageMargins left="0.2" right="0.2" top="0.25" bottom="0.2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269"/>
  <sheetViews>
    <sheetView topLeftCell="A263" zoomScale="70" zoomScaleNormal="70" workbookViewId="0">
      <selection activeCell="G154" sqref="G154"/>
    </sheetView>
  </sheetViews>
  <sheetFormatPr defaultRowHeight="12.75" x14ac:dyDescent="0.2"/>
  <cols>
    <col min="1" max="1" width="9.83203125" style="3" customWidth="1"/>
    <col min="2" max="2" width="48" style="3" customWidth="1"/>
    <col min="3" max="3" width="33.5" style="3" customWidth="1"/>
    <col min="4" max="4" width="32" style="3" customWidth="1"/>
    <col min="5" max="5" width="16.33203125" style="3" customWidth="1"/>
    <col min="6" max="6" width="12.1640625" style="12" customWidth="1"/>
    <col min="7" max="7" width="20.5" style="3" customWidth="1"/>
    <col min="8" max="16384" width="9.33203125" style="3"/>
  </cols>
  <sheetData>
    <row r="1" spans="1:29" s="2" customFormat="1" ht="31.5" x14ac:dyDescent="0.2">
      <c r="A1" s="4" t="s">
        <v>0</v>
      </c>
      <c r="B1" s="1" t="s">
        <v>1</v>
      </c>
      <c r="C1" s="1" t="s">
        <v>2</v>
      </c>
      <c r="D1" s="1" t="s">
        <v>4</v>
      </c>
      <c r="E1" s="33" t="s">
        <v>3</v>
      </c>
      <c r="F1" s="37" t="s">
        <v>757</v>
      </c>
      <c r="G1" s="37" t="s">
        <v>3207</v>
      </c>
    </row>
    <row r="2" spans="1:29" s="76" customFormat="1" ht="63" x14ac:dyDescent="0.3">
      <c r="A2" s="17">
        <v>1</v>
      </c>
      <c r="B2" s="9" t="s">
        <v>149</v>
      </c>
      <c r="C2" s="71" t="s">
        <v>150</v>
      </c>
      <c r="D2" s="6" t="s">
        <v>151</v>
      </c>
      <c r="E2" s="210">
        <v>2016</v>
      </c>
      <c r="F2" s="230" t="s">
        <v>753</v>
      </c>
      <c r="G2" s="233" t="s">
        <v>3208</v>
      </c>
      <c r="H2" s="77"/>
      <c r="I2" s="77"/>
      <c r="J2" s="77"/>
      <c r="K2" s="77"/>
      <c r="L2" s="77"/>
      <c r="M2" s="77"/>
      <c r="N2" s="77"/>
      <c r="O2" s="77"/>
      <c r="P2" s="77"/>
      <c r="Q2" s="77"/>
      <c r="R2" s="77"/>
      <c r="S2" s="77"/>
      <c r="T2" s="77"/>
      <c r="U2" s="77"/>
      <c r="V2" s="77"/>
      <c r="W2" s="77"/>
      <c r="X2" s="77"/>
      <c r="Y2" s="77"/>
      <c r="Z2" s="77"/>
      <c r="AA2" s="77"/>
      <c r="AB2" s="77"/>
      <c r="AC2" s="77"/>
    </row>
    <row r="3" spans="1:29" s="76" customFormat="1" ht="63" x14ac:dyDescent="0.3">
      <c r="A3" s="17">
        <v>2</v>
      </c>
      <c r="B3" s="9" t="s">
        <v>152</v>
      </c>
      <c r="C3" s="71" t="s">
        <v>150</v>
      </c>
      <c r="D3" s="6" t="s">
        <v>151</v>
      </c>
      <c r="E3" s="210">
        <v>2016</v>
      </c>
      <c r="F3" s="230" t="s">
        <v>753</v>
      </c>
      <c r="G3" s="233" t="s">
        <v>3208</v>
      </c>
      <c r="H3" s="77"/>
      <c r="I3" s="77"/>
      <c r="J3" s="77"/>
      <c r="K3" s="77"/>
      <c r="L3" s="77"/>
      <c r="M3" s="77"/>
      <c r="N3" s="77"/>
      <c r="O3" s="77"/>
      <c r="P3" s="77"/>
      <c r="Q3" s="77"/>
      <c r="R3" s="77"/>
      <c r="S3" s="77"/>
      <c r="T3" s="77"/>
      <c r="U3" s="77"/>
      <c r="V3" s="77"/>
      <c r="W3" s="77"/>
      <c r="X3" s="77"/>
      <c r="Y3" s="77"/>
      <c r="Z3" s="77"/>
      <c r="AA3" s="77"/>
      <c r="AB3" s="77"/>
      <c r="AC3" s="77"/>
    </row>
    <row r="4" spans="1:29" s="76" customFormat="1" ht="63" x14ac:dyDescent="0.3">
      <c r="A4" s="17">
        <v>3</v>
      </c>
      <c r="B4" s="9" t="s">
        <v>130</v>
      </c>
      <c r="C4" s="71" t="s">
        <v>131</v>
      </c>
      <c r="D4" s="6" t="s">
        <v>132</v>
      </c>
      <c r="E4" s="210">
        <v>2016</v>
      </c>
      <c r="F4" s="230" t="s">
        <v>753</v>
      </c>
      <c r="G4" s="233" t="s">
        <v>3208</v>
      </c>
      <c r="H4" s="77"/>
      <c r="I4" s="77"/>
      <c r="J4" s="77"/>
      <c r="K4" s="77"/>
      <c r="L4" s="77"/>
      <c r="M4" s="77"/>
      <c r="N4" s="77"/>
      <c r="O4" s="77"/>
      <c r="P4" s="77"/>
      <c r="Q4" s="77"/>
      <c r="R4" s="77"/>
      <c r="S4" s="77"/>
      <c r="T4" s="77"/>
      <c r="U4" s="77"/>
      <c r="V4" s="77"/>
      <c r="W4" s="77"/>
      <c r="X4" s="77"/>
      <c r="Y4" s="77"/>
      <c r="Z4" s="77"/>
      <c r="AA4" s="77"/>
      <c r="AB4" s="77"/>
      <c r="AC4" s="77"/>
    </row>
    <row r="5" spans="1:29" s="76" customFormat="1" ht="63" x14ac:dyDescent="0.3">
      <c r="A5" s="17">
        <v>4</v>
      </c>
      <c r="B5" s="9" t="s">
        <v>133</v>
      </c>
      <c r="C5" s="71" t="s">
        <v>131</v>
      </c>
      <c r="D5" s="6" t="s">
        <v>132</v>
      </c>
      <c r="E5" s="210">
        <v>2016</v>
      </c>
      <c r="F5" s="230" t="s">
        <v>753</v>
      </c>
      <c r="G5" s="233" t="s">
        <v>3208</v>
      </c>
      <c r="H5" s="77"/>
      <c r="I5" s="77"/>
      <c r="J5" s="77"/>
      <c r="K5" s="77"/>
      <c r="L5" s="77"/>
      <c r="M5" s="77"/>
      <c r="N5" s="77"/>
      <c r="O5" s="77"/>
      <c r="P5" s="77"/>
      <c r="Q5" s="77"/>
      <c r="R5" s="77"/>
      <c r="S5" s="77"/>
      <c r="T5" s="77"/>
      <c r="U5" s="77"/>
      <c r="V5" s="77"/>
      <c r="W5" s="77"/>
      <c r="X5" s="77"/>
      <c r="Y5" s="77"/>
      <c r="Z5" s="77"/>
      <c r="AA5" s="77"/>
      <c r="AB5" s="77"/>
      <c r="AC5" s="77"/>
    </row>
    <row r="6" spans="1:29" s="76" customFormat="1" ht="63" x14ac:dyDescent="0.3">
      <c r="A6" s="17">
        <v>5</v>
      </c>
      <c r="B6" s="9" t="s">
        <v>134</v>
      </c>
      <c r="C6" s="71" t="s">
        <v>131</v>
      </c>
      <c r="D6" s="6" t="s">
        <v>132</v>
      </c>
      <c r="E6" s="210">
        <v>2016</v>
      </c>
      <c r="F6" s="230" t="s">
        <v>753</v>
      </c>
      <c r="G6" s="233" t="s">
        <v>3208</v>
      </c>
      <c r="H6" s="77"/>
      <c r="I6" s="77"/>
      <c r="J6" s="77"/>
      <c r="K6" s="77"/>
      <c r="L6" s="77"/>
      <c r="M6" s="77"/>
      <c r="N6" s="77"/>
      <c r="O6" s="77"/>
      <c r="P6" s="77"/>
      <c r="Q6" s="77"/>
      <c r="R6" s="77"/>
      <c r="S6" s="77"/>
      <c r="T6" s="77"/>
      <c r="U6" s="77"/>
      <c r="V6" s="77"/>
      <c r="W6" s="77"/>
      <c r="X6" s="77"/>
      <c r="Y6" s="77"/>
      <c r="Z6" s="77"/>
      <c r="AA6" s="77"/>
      <c r="AB6" s="77"/>
      <c r="AC6" s="77"/>
    </row>
    <row r="7" spans="1:29" s="76" customFormat="1" ht="63" x14ac:dyDescent="0.3">
      <c r="A7" s="17">
        <v>6</v>
      </c>
      <c r="B7" s="9" t="s">
        <v>135</v>
      </c>
      <c r="C7" s="71" t="s">
        <v>131</v>
      </c>
      <c r="D7" s="6" t="s">
        <v>132</v>
      </c>
      <c r="E7" s="210">
        <v>2016</v>
      </c>
      <c r="F7" s="230" t="s">
        <v>753</v>
      </c>
      <c r="G7" s="233" t="s">
        <v>3208</v>
      </c>
      <c r="H7" s="77"/>
      <c r="I7" s="77"/>
      <c r="J7" s="77"/>
      <c r="K7" s="77"/>
      <c r="L7" s="77"/>
      <c r="M7" s="77"/>
      <c r="N7" s="77"/>
      <c r="O7" s="77"/>
      <c r="P7" s="77"/>
      <c r="Q7" s="77"/>
      <c r="R7" s="77"/>
      <c r="S7" s="77"/>
      <c r="T7" s="77"/>
      <c r="U7" s="77"/>
      <c r="V7" s="77"/>
      <c r="W7" s="77"/>
      <c r="X7" s="77"/>
      <c r="Y7" s="77"/>
      <c r="Z7" s="77"/>
      <c r="AA7" s="77"/>
      <c r="AB7" s="77"/>
      <c r="AC7" s="77"/>
    </row>
    <row r="8" spans="1:29" s="76" customFormat="1" ht="63" x14ac:dyDescent="0.3">
      <c r="A8" s="17">
        <v>7</v>
      </c>
      <c r="B8" s="9" t="s">
        <v>136</v>
      </c>
      <c r="C8" s="9" t="s">
        <v>927</v>
      </c>
      <c r="D8" s="6" t="s">
        <v>132</v>
      </c>
      <c r="E8" s="210">
        <v>2016</v>
      </c>
      <c r="F8" s="230" t="s">
        <v>753</v>
      </c>
      <c r="G8" s="233" t="s">
        <v>3208</v>
      </c>
      <c r="H8" s="77"/>
      <c r="I8" s="77"/>
      <c r="J8" s="77"/>
      <c r="K8" s="77"/>
      <c r="L8" s="77"/>
      <c r="M8" s="77"/>
      <c r="N8" s="77"/>
      <c r="O8" s="77"/>
      <c r="P8" s="77"/>
      <c r="Q8" s="77"/>
      <c r="R8" s="77"/>
      <c r="S8" s="77"/>
      <c r="T8" s="77"/>
      <c r="U8" s="77"/>
      <c r="V8" s="77"/>
      <c r="W8" s="77"/>
      <c r="X8" s="77"/>
      <c r="Y8" s="77"/>
      <c r="Z8" s="77"/>
      <c r="AA8" s="77"/>
      <c r="AB8" s="77"/>
      <c r="AC8" s="77"/>
    </row>
    <row r="9" spans="1:29" s="76" customFormat="1" ht="63" x14ac:dyDescent="0.3">
      <c r="A9" s="17">
        <v>8</v>
      </c>
      <c r="B9" s="9" t="s">
        <v>137</v>
      </c>
      <c r="C9" s="9" t="s">
        <v>928</v>
      </c>
      <c r="D9" s="6" t="s">
        <v>132</v>
      </c>
      <c r="E9" s="210">
        <v>2016</v>
      </c>
      <c r="F9" s="230" t="s">
        <v>753</v>
      </c>
      <c r="G9" s="233" t="s">
        <v>3208</v>
      </c>
      <c r="H9" s="77"/>
      <c r="I9" s="77"/>
      <c r="J9" s="77"/>
      <c r="K9" s="77"/>
      <c r="L9" s="77"/>
      <c r="M9" s="77"/>
      <c r="N9" s="77"/>
      <c r="O9" s="77"/>
      <c r="P9" s="77"/>
      <c r="Q9" s="77"/>
      <c r="R9" s="77"/>
      <c r="S9" s="77"/>
      <c r="T9" s="77"/>
      <c r="U9" s="77"/>
      <c r="V9" s="77"/>
      <c r="W9" s="77"/>
      <c r="X9" s="77"/>
      <c r="Y9" s="77"/>
      <c r="Z9" s="77"/>
      <c r="AA9" s="77"/>
      <c r="AB9" s="77"/>
      <c r="AC9" s="77"/>
    </row>
    <row r="10" spans="1:29" s="76" customFormat="1" ht="63" x14ac:dyDescent="0.3">
      <c r="A10" s="17">
        <v>9</v>
      </c>
      <c r="B10" s="9" t="s">
        <v>138</v>
      </c>
      <c r="C10" s="9" t="s">
        <v>929</v>
      </c>
      <c r="D10" s="6" t="s">
        <v>132</v>
      </c>
      <c r="E10" s="210">
        <v>2016</v>
      </c>
      <c r="F10" s="230" t="s">
        <v>753</v>
      </c>
      <c r="G10" s="233" t="s">
        <v>3208</v>
      </c>
      <c r="H10" s="77"/>
      <c r="I10" s="77"/>
      <c r="J10" s="77"/>
      <c r="K10" s="77"/>
      <c r="L10" s="77"/>
      <c r="M10" s="77"/>
      <c r="N10" s="77"/>
      <c r="O10" s="77"/>
      <c r="P10" s="77"/>
      <c r="Q10" s="77"/>
      <c r="R10" s="77"/>
      <c r="S10" s="77"/>
      <c r="T10" s="77"/>
      <c r="U10" s="77"/>
      <c r="V10" s="77"/>
      <c r="W10" s="77"/>
      <c r="X10" s="77"/>
      <c r="Y10" s="77"/>
      <c r="Z10" s="77"/>
      <c r="AA10" s="77"/>
      <c r="AB10" s="77"/>
      <c r="AC10" s="77"/>
    </row>
    <row r="11" spans="1:29" s="76" customFormat="1" ht="63" x14ac:dyDescent="0.3">
      <c r="A11" s="17">
        <v>10</v>
      </c>
      <c r="B11" s="9" t="s">
        <v>139</v>
      </c>
      <c r="C11" s="9" t="s">
        <v>930</v>
      </c>
      <c r="D11" s="6" t="s">
        <v>132</v>
      </c>
      <c r="E11" s="210">
        <v>2016</v>
      </c>
      <c r="F11" s="230" t="s">
        <v>753</v>
      </c>
      <c r="G11" s="233" t="s">
        <v>3208</v>
      </c>
      <c r="H11" s="77"/>
      <c r="I11" s="77"/>
      <c r="J11" s="77"/>
      <c r="K11" s="77"/>
      <c r="L11" s="77"/>
      <c r="M11" s="77"/>
      <c r="N11" s="77"/>
      <c r="O11" s="77"/>
      <c r="P11" s="77"/>
      <c r="Q11" s="77"/>
      <c r="R11" s="77"/>
      <c r="S11" s="77"/>
      <c r="T11" s="77"/>
      <c r="U11" s="77"/>
      <c r="V11" s="77"/>
      <c r="W11" s="77"/>
      <c r="X11" s="77"/>
      <c r="Y11" s="77"/>
      <c r="Z11" s="77"/>
      <c r="AA11" s="77"/>
      <c r="AB11" s="77"/>
      <c r="AC11" s="77"/>
    </row>
    <row r="12" spans="1:29" s="76" customFormat="1" ht="63" x14ac:dyDescent="0.3">
      <c r="A12" s="17">
        <v>11</v>
      </c>
      <c r="B12" s="9" t="s">
        <v>140</v>
      </c>
      <c r="C12" s="71" t="s">
        <v>141</v>
      </c>
      <c r="D12" s="6" t="s">
        <v>132</v>
      </c>
      <c r="E12" s="210">
        <v>2016</v>
      </c>
      <c r="F12" s="230" t="s">
        <v>753</v>
      </c>
      <c r="G12" s="233" t="s">
        <v>3208</v>
      </c>
      <c r="H12" s="77"/>
      <c r="I12" s="77"/>
      <c r="J12" s="77"/>
      <c r="K12" s="77"/>
      <c r="L12" s="77"/>
      <c r="M12" s="77"/>
      <c r="N12" s="77"/>
      <c r="O12" s="77"/>
      <c r="P12" s="77"/>
      <c r="Q12" s="77"/>
      <c r="R12" s="77"/>
      <c r="S12" s="77"/>
      <c r="T12" s="77"/>
      <c r="U12" s="77"/>
      <c r="V12" s="77"/>
      <c r="W12" s="77"/>
      <c r="X12" s="77"/>
      <c r="Y12" s="77"/>
      <c r="Z12" s="77"/>
      <c r="AA12" s="77"/>
      <c r="AB12" s="77"/>
      <c r="AC12" s="77"/>
    </row>
    <row r="13" spans="1:29" s="76" customFormat="1" ht="63" x14ac:dyDescent="0.3">
      <c r="A13" s="17">
        <v>12</v>
      </c>
      <c r="B13" s="9" t="s">
        <v>142</v>
      </c>
      <c r="C13" s="71" t="s">
        <v>141</v>
      </c>
      <c r="D13" s="6" t="s">
        <v>132</v>
      </c>
      <c r="E13" s="210">
        <v>2016</v>
      </c>
      <c r="F13" s="230" t="s">
        <v>753</v>
      </c>
      <c r="G13" s="233" t="s">
        <v>3208</v>
      </c>
      <c r="H13" s="77"/>
      <c r="I13" s="77"/>
      <c r="J13" s="77"/>
      <c r="K13" s="77"/>
      <c r="L13" s="77"/>
      <c r="M13" s="77"/>
      <c r="N13" s="77"/>
      <c r="O13" s="77"/>
      <c r="P13" s="77"/>
      <c r="Q13" s="77"/>
      <c r="R13" s="77"/>
      <c r="S13" s="77"/>
      <c r="T13" s="77"/>
      <c r="U13" s="77"/>
      <c r="V13" s="77"/>
      <c r="W13" s="77"/>
      <c r="X13" s="77"/>
      <c r="Y13" s="77"/>
      <c r="Z13" s="77"/>
      <c r="AA13" s="77"/>
      <c r="AB13" s="77"/>
      <c r="AC13" s="77"/>
    </row>
    <row r="14" spans="1:29" s="76" customFormat="1" ht="63" x14ac:dyDescent="0.3">
      <c r="A14" s="17">
        <v>13</v>
      </c>
      <c r="B14" s="9" t="s">
        <v>143</v>
      </c>
      <c r="C14" s="71" t="s">
        <v>25</v>
      </c>
      <c r="D14" s="6" t="s">
        <v>132</v>
      </c>
      <c r="E14" s="210">
        <v>2016</v>
      </c>
      <c r="F14" s="230" t="s">
        <v>753</v>
      </c>
      <c r="G14" s="233" t="s">
        <v>3208</v>
      </c>
      <c r="H14" s="77"/>
      <c r="I14" s="77"/>
      <c r="J14" s="77"/>
      <c r="K14" s="77"/>
      <c r="L14" s="77"/>
      <c r="M14" s="77"/>
      <c r="N14" s="77"/>
      <c r="O14" s="77"/>
      <c r="P14" s="77"/>
      <c r="Q14" s="77"/>
      <c r="R14" s="77"/>
      <c r="S14" s="77"/>
      <c r="T14" s="77"/>
      <c r="U14" s="77"/>
      <c r="V14" s="77"/>
      <c r="W14" s="77"/>
      <c r="X14" s="77"/>
      <c r="Y14" s="77"/>
      <c r="Z14" s="77"/>
      <c r="AA14" s="77"/>
      <c r="AB14" s="77"/>
      <c r="AC14" s="77"/>
    </row>
    <row r="15" spans="1:29" s="76" customFormat="1" ht="63" x14ac:dyDescent="0.3">
      <c r="A15" s="17">
        <v>14</v>
      </c>
      <c r="B15" s="9" t="s">
        <v>144</v>
      </c>
      <c r="C15" s="71" t="s">
        <v>25</v>
      </c>
      <c r="D15" s="6" t="s">
        <v>132</v>
      </c>
      <c r="E15" s="210">
        <v>2016</v>
      </c>
      <c r="F15" s="230" t="s">
        <v>753</v>
      </c>
      <c r="G15" s="233" t="s">
        <v>3208</v>
      </c>
      <c r="H15" s="77"/>
      <c r="I15" s="77"/>
      <c r="J15" s="77"/>
      <c r="K15" s="77"/>
      <c r="L15" s="77"/>
      <c r="M15" s="77"/>
      <c r="N15" s="77"/>
      <c r="O15" s="77"/>
      <c r="P15" s="77"/>
      <c r="Q15" s="77"/>
      <c r="R15" s="77"/>
      <c r="S15" s="77"/>
      <c r="T15" s="77"/>
      <c r="U15" s="77"/>
      <c r="V15" s="77"/>
      <c r="W15" s="77"/>
      <c r="X15" s="77"/>
      <c r="Y15" s="77"/>
      <c r="Z15" s="77"/>
      <c r="AA15" s="77"/>
      <c r="AB15" s="77"/>
      <c r="AC15" s="77"/>
    </row>
    <row r="16" spans="1:29" s="76" customFormat="1" ht="63" x14ac:dyDescent="0.3">
      <c r="A16" s="17">
        <v>15</v>
      </c>
      <c r="B16" s="9" t="s">
        <v>145</v>
      </c>
      <c r="C16" s="9" t="s">
        <v>931</v>
      </c>
      <c r="D16" s="6" t="s">
        <v>132</v>
      </c>
      <c r="E16" s="210">
        <v>2016</v>
      </c>
      <c r="F16" s="230" t="s">
        <v>753</v>
      </c>
      <c r="G16" s="233" t="s">
        <v>3208</v>
      </c>
      <c r="H16" s="77"/>
      <c r="I16" s="77"/>
      <c r="J16" s="77"/>
      <c r="K16" s="77"/>
      <c r="L16" s="77"/>
      <c r="M16" s="77"/>
      <c r="N16" s="77"/>
      <c r="O16" s="77"/>
      <c r="P16" s="77"/>
      <c r="Q16" s="77"/>
      <c r="R16" s="77"/>
      <c r="S16" s="77"/>
      <c r="T16" s="77"/>
      <c r="U16" s="77"/>
      <c r="V16" s="77"/>
      <c r="W16" s="77"/>
      <c r="X16" s="77"/>
      <c r="Y16" s="77"/>
      <c r="Z16" s="77"/>
      <c r="AA16" s="77"/>
      <c r="AB16" s="77"/>
      <c r="AC16" s="77"/>
    </row>
    <row r="17" spans="1:29" s="76" customFormat="1" ht="63" x14ac:dyDescent="0.3">
      <c r="A17" s="17">
        <v>16</v>
      </c>
      <c r="B17" s="9" t="s">
        <v>146</v>
      </c>
      <c r="C17" s="9" t="s">
        <v>932</v>
      </c>
      <c r="D17" s="6" t="s">
        <v>132</v>
      </c>
      <c r="E17" s="210">
        <v>2016</v>
      </c>
      <c r="F17" s="230" t="s">
        <v>753</v>
      </c>
      <c r="G17" s="233" t="s">
        <v>3208</v>
      </c>
      <c r="H17" s="77"/>
      <c r="I17" s="77"/>
      <c r="J17" s="77"/>
      <c r="K17" s="77"/>
      <c r="L17" s="77"/>
      <c r="M17" s="77"/>
      <c r="N17" s="77"/>
      <c r="O17" s="77"/>
      <c r="P17" s="77"/>
      <c r="Q17" s="77"/>
      <c r="R17" s="77"/>
      <c r="S17" s="77"/>
      <c r="T17" s="77"/>
      <c r="U17" s="77"/>
      <c r="V17" s="77"/>
      <c r="W17" s="77"/>
      <c r="X17" s="77"/>
      <c r="Y17" s="77"/>
      <c r="Z17" s="77"/>
      <c r="AA17" s="77"/>
      <c r="AB17" s="77"/>
      <c r="AC17" s="77"/>
    </row>
    <row r="18" spans="1:29" s="76" customFormat="1" ht="63" x14ac:dyDescent="0.3">
      <c r="A18" s="17">
        <v>17</v>
      </c>
      <c r="B18" s="9" t="s">
        <v>155</v>
      </c>
      <c r="C18" s="71" t="s">
        <v>156</v>
      </c>
      <c r="D18" s="6" t="s">
        <v>132</v>
      </c>
      <c r="E18" s="210">
        <v>2016</v>
      </c>
      <c r="F18" s="230" t="s">
        <v>753</v>
      </c>
      <c r="G18" s="233" t="s">
        <v>3208</v>
      </c>
      <c r="H18" s="77"/>
      <c r="I18" s="77"/>
      <c r="J18" s="77"/>
      <c r="K18" s="77"/>
      <c r="L18" s="77"/>
      <c r="M18" s="77"/>
      <c r="N18" s="77"/>
      <c r="O18" s="77"/>
      <c r="P18" s="77"/>
      <c r="Q18" s="77"/>
      <c r="R18" s="77"/>
      <c r="S18" s="77"/>
      <c r="T18" s="77"/>
      <c r="U18" s="77"/>
      <c r="V18" s="77"/>
      <c r="W18" s="77"/>
      <c r="X18" s="77"/>
      <c r="Y18" s="77"/>
      <c r="Z18" s="77"/>
      <c r="AA18" s="77"/>
      <c r="AB18" s="77"/>
      <c r="AC18" s="77"/>
    </row>
    <row r="19" spans="1:29" s="76" customFormat="1" ht="63" x14ac:dyDescent="0.3">
      <c r="A19" s="17">
        <v>18</v>
      </c>
      <c r="B19" s="9" t="s">
        <v>157</v>
      </c>
      <c r="C19" s="71" t="s">
        <v>156</v>
      </c>
      <c r="D19" s="6" t="s">
        <v>132</v>
      </c>
      <c r="E19" s="210">
        <v>2016</v>
      </c>
      <c r="F19" s="230" t="s">
        <v>753</v>
      </c>
      <c r="G19" s="233" t="s">
        <v>3208</v>
      </c>
      <c r="H19" s="77"/>
      <c r="I19" s="77"/>
      <c r="J19" s="77"/>
      <c r="K19" s="77"/>
      <c r="L19" s="77"/>
      <c r="M19" s="77"/>
      <c r="N19" s="77"/>
      <c r="O19" s="77"/>
      <c r="P19" s="77"/>
      <c r="Q19" s="77"/>
      <c r="R19" s="77"/>
      <c r="S19" s="77"/>
      <c r="T19" s="77"/>
      <c r="U19" s="77"/>
      <c r="V19" s="77"/>
      <c r="W19" s="77"/>
      <c r="X19" s="77"/>
      <c r="Y19" s="77"/>
      <c r="Z19" s="77"/>
      <c r="AA19" s="77"/>
      <c r="AB19" s="77"/>
      <c r="AC19" s="77"/>
    </row>
    <row r="20" spans="1:29" s="76" customFormat="1" ht="63" x14ac:dyDescent="0.3">
      <c r="A20" s="17">
        <v>19</v>
      </c>
      <c r="B20" s="9" t="s">
        <v>160</v>
      </c>
      <c r="C20" s="71" t="s">
        <v>16</v>
      </c>
      <c r="D20" s="6" t="s">
        <v>132</v>
      </c>
      <c r="E20" s="210">
        <v>2016</v>
      </c>
      <c r="F20" s="230" t="s">
        <v>753</v>
      </c>
      <c r="G20" s="233" t="s">
        <v>3208</v>
      </c>
      <c r="H20" s="77"/>
      <c r="I20" s="77"/>
      <c r="J20" s="77"/>
      <c r="K20" s="77"/>
      <c r="L20" s="77"/>
      <c r="M20" s="77"/>
      <c r="N20" s="77"/>
      <c r="O20" s="77"/>
      <c r="P20" s="77"/>
      <c r="Q20" s="77"/>
      <c r="R20" s="77"/>
      <c r="S20" s="77"/>
      <c r="T20" s="77"/>
      <c r="U20" s="77"/>
      <c r="V20" s="77"/>
      <c r="W20" s="77"/>
      <c r="X20" s="77"/>
      <c r="Y20" s="77"/>
      <c r="Z20" s="77"/>
      <c r="AA20" s="77"/>
      <c r="AB20" s="77"/>
      <c r="AC20" s="77"/>
    </row>
    <row r="21" spans="1:29" s="76" customFormat="1" ht="63" x14ac:dyDescent="0.3">
      <c r="A21" s="17">
        <v>20</v>
      </c>
      <c r="B21" s="9" t="s">
        <v>161</v>
      </c>
      <c r="C21" s="71" t="s">
        <v>16</v>
      </c>
      <c r="D21" s="6" t="s">
        <v>132</v>
      </c>
      <c r="E21" s="210">
        <v>2016</v>
      </c>
      <c r="F21" s="230" t="s">
        <v>753</v>
      </c>
      <c r="G21" s="233" t="s">
        <v>3208</v>
      </c>
      <c r="H21" s="77"/>
      <c r="I21" s="77"/>
      <c r="J21" s="77"/>
      <c r="K21" s="77"/>
      <c r="L21" s="77"/>
      <c r="M21" s="77"/>
      <c r="N21" s="77"/>
      <c r="O21" s="77"/>
      <c r="P21" s="77"/>
      <c r="Q21" s="77"/>
      <c r="R21" s="77"/>
      <c r="S21" s="77"/>
      <c r="T21" s="77"/>
      <c r="U21" s="77"/>
      <c r="V21" s="77"/>
      <c r="W21" s="77"/>
      <c r="X21" s="77"/>
      <c r="Y21" s="77"/>
      <c r="Z21" s="77"/>
      <c r="AA21" s="77"/>
      <c r="AB21" s="77"/>
      <c r="AC21" s="77"/>
    </row>
    <row r="22" spans="1:29" s="76" customFormat="1" ht="63" x14ac:dyDescent="0.3">
      <c r="A22" s="17">
        <v>21</v>
      </c>
      <c r="B22" s="9" t="s">
        <v>162</v>
      </c>
      <c r="C22" s="71" t="s">
        <v>15</v>
      </c>
      <c r="D22" s="6" t="s">
        <v>132</v>
      </c>
      <c r="E22" s="210">
        <v>2016</v>
      </c>
      <c r="F22" s="230" t="s">
        <v>753</v>
      </c>
      <c r="G22" s="233" t="s">
        <v>3208</v>
      </c>
      <c r="H22" s="77"/>
      <c r="I22" s="77"/>
      <c r="J22" s="77"/>
      <c r="K22" s="77"/>
      <c r="L22" s="77"/>
      <c r="M22" s="77"/>
      <c r="N22" s="77"/>
      <c r="O22" s="77"/>
      <c r="P22" s="77"/>
      <c r="Q22" s="77"/>
      <c r="R22" s="77"/>
      <c r="S22" s="77"/>
      <c r="T22" s="77"/>
      <c r="U22" s="77"/>
      <c r="V22" s="77"/>
      <c r="W22" s="77"/>
      <c r="X22" s="77"/>
      <c r="Y22" s="77"/>
      <c r="Z22" s="77"/>
      <c r="AA22" s="77"/>
      <c r="AB22" s="77"/>
      <c r="AC22" s="77"/>
    </row>
    <row r="23" spans="1:29" s="76" customFormat="1" ht="47.25" x14ac:dyDescent="0.3">
      <c r="A23" s="17">
        <v>22</v>
      </c>
      <c r="B23" s="9" t="s">
        <v>153</v>
      </c>
      <c r="C23" s="9" t="s">
        <v>934</v>
      </c>
      <c r="D23" s="6" t="s">
        <v>154</v>
      </c>
      <c r="E23" s="210">
        <v>2016</v>
      </c>
      <c r="F23" s="230" t="s">
        <v>753</v>
      </c>
      <c r="G23" s="233" t="s">
        <v>3208</v>
      </c>
      <c r="H23" s="77"/>
      <c r="I23" s="77"/>
      <c r="J23" s="77"/>
      <c r="K23" s="77"/>
      <c r="L23" s="77"/>
      <c r="M23" s="77"/>
      <c r="N23" s="77"/>
      <c r="O23" s="77"/>
      <c r="P23" s="77"/>
      <c r="Q23" s="77"/>
      <c r="R23" s="77"/>
      <c r="S23" s="77"/>
      <c r="T23" s="77"/>
      <c r="U23" s="77"/>
      <c r="V23" s="77"/>
      <c r="W23" s="77"/>
      <c r="X23" s="77"/>
      <c r="Y23" s="77"/>
      <c r="Z23" s="77"/>
      <c r="AA23" s="77"/>
      <c r="AB23" s="77"/>
      <c r="AC23" s="77"/>
    </row>
    <row r="24" spans="1:29" s="76" customFormat="1" ht="63" x14ac:dyDescent="0.3">
      <c r="A24" s="17">
        <v>23</v>
      </c>
      <c r="B24" s="9" t="s">
        <v>147</v>
      </c>
      <c r="C24" s="9" t="s">
        <v>933</v>
      </c>
      <c r="D24" s="6" t="s">
        <v>148</v>
      </c>
      <c r="E24" s="210">
        <v>2016</v>
      </c>
      <c r="F24" s="230" t="s">
        <v>753</v>
      </c>
      <c r="G24" s="233" t="s">
        <v>3208</v>
      </c>
      <c r="H24" s="77"/>
      <c r="I24" s="77"/>
      <c r="J24" s="77"/>
      <c r="K24" s="77"/>
      <c r="L24" s="77"/>
      <c r="M24" s="77"/>
      <c r="N24" s="77"/>
      <c r="O24" s="77"/>
      <c r="P24" s="77"/>
      <c r="Q24" s="77"/>
      <c r="R24" s="77"/>
      <c r="S24" s="77"/>
      <c r="T24" s="77"/>
      <c r="U24" s="77"/>
      <c r="V24" s="77"/>
      <c r="W24" s="77"/>
      <c r="X24" s="77"/>
      <c r="Y24" s="77"/>
      <c r="Z24" s="77"/>
      <c r="AA24" s="77"/>
      <c r="AB24" s="77"/>
      <c r="AC24" s="77"/>
    </row>
    <row r="25" spans="1:29" s="76" customFormat="1" ht="78.75" x14ac:dyDescent="0.3">
      <c r="A25" s="17">
        <v>24</v>
      </c>
      <c r="B25" s="9" t="s">
        <v>158</v>
      </c>
      <c r="C25" s="71" t="s">
        <v>156</v>
      </c>
      <c r="D25" s="6" t="s">
        <v>159</v>
      </c>
      <c r="E25" s="210">
        <v>2016</v>
      </c>
      <c r="F25" s="230" t="s">
        <v>753</v>
      </c>
      <c r="G25" s="233" t="s">
        <v>3208</v>
      </c>
      <c r="H25" s="77"/>
      <c r="I25" s="77"/>
      <c r="J25" s="77"/>
      <c r="K25" s="77"/>
      <c r="L25" s="77"/>
      <c r="M25" s="77"/>
      <c r="N25" s="77"/>
      <c r="O25" s="77"/>
      <c r="P25" s="77"/>
      <c r="Q25" s="77"/>
      <c r="R25" s="77"/>
      <c r="S25" s="77"/>
      <c r="T25" s="77"/>
      <c r="U25" s="77"/>
      <c r="V25" s="77"/>
      <c r="W25" s="77"/>
      <c r="X25" s="77"/>
      <c r="Y25" s="77"/>
      <c r="Z25" s="77"/>
      <c r="AA25" s="77"/>
      <c r="AB25" s="77"/>
      <c r="AC25" s="77"/>
    </row>
    <row r="26" spans="1:29" s="76" customFormat="1" ht="47.25" x14ac:dyDescent="0.3">
      <c r="A26" s="17">
        <v>25</v>
      </c>
      <c r="B26" s="9" t="s">
        <v>1025</v>
      </c>
      <c r="C26" s="71" t="s">
        <v>1026</v>
      </c>
      <c r="D26" s="6" t="s">
        <v>1011</v>
      </c>
      <c r="E26" s="203">
        <v>2016</v>
      </c>
      <c r="F26" s="80" t="s">
        <v>753</v>
      </c>
      <c r="G26" s="233" t="s">
        <v>3209</v>
      </c>
      <c r="H26" s="77"/>
      <c r="I26" s="77"/>
      <c r="J26" s="77"/>
      <c r="K26" s="77"/>
      <c r="L26" s="77"/>
      <c r="M26" s="77"/>
      <c r="N26" s="77"/>
      <c r="O26" s="77"/>
      <c r="P26" s="77"/>
      <c r="Q26" s="77"/>
      <c r="R26" s="77"/>
      <c r="S26" s="77"/>
      <c r="T26" s="77"/>
      <c r="U26" s="77"/>
      <c r="V26" s="77"/>
      <c r="W26" s="77"/>
      <c r="X26" s="77"/>
      <c r="Y26" s="77"/>
      <c r="Z26" s="77"/>
      <c r="AA26" s="77"/>
      <c r="AB26" s="77"/>
      <c r="AC26" s="77"/>
    </row>
    <row r="27" spans="1:29" s="76" customFormat="1" ht="31.5" x14ac:dyDescent="0.3">
      <c r="A27" s="17">
        <v>26</v>
      </c>
      <c r="B27" s="9" t="s">
        <v>1027</v>
      </c>
      <c r="C27" s="71" t="s">
        <v>1028</v>
      </c>
      <c r="D27" s="6" t="s">
        <v>1029</v>
      </c>
      <c r="E27" s="203">
        <v>2016</v>
      </c>
      <c r="F27" s="80" t="s">
        <v>753</v>
      </c>
      <c r="G27" s="233" t="s">
        <v>3209</v>
      </c>
      <c r="H27" s="77"/>
      <c r="I27" s="77"/>
      <c r="J27" s="77"/>
      <c r="K27" s="77"/>
      <c r="L27" s="77"/>
      <c r="M27" s="77"/>
      <c r="N27" s="77"/>
      <c r="O27" s="77"/>
      <c r="P27" s="77"/>
      <c r="Q27" s="77"/>
      <c r="R27" s="77"/>
      <c r="S27" s="77"/>
      <c r="T27" s="77"/>
      <c r="U27" s="77"/>
      <c r="V27" s="77"/>
      <c r="W27" s="77"/>
      <c r="X27" s="77"/>
      <c r="Y27" s="77"/>
      <c r="Z27" s="77"/>
      <c r="AA27" s="77"/>
      <c r="AB27" s="77"/>
      <c r="AC27" s="77"/>
    </row>
    <row r="28" spans="1:29" s="76" customFormat="1" ht="31.5" x14ac:dyDescent="0.3">
      <c r="A28" s="17">
        <v>27</v>
      </c>
      <c r="B28" s="9" t="s">
        <v>1030</v>
      </c>
      <c r="C28" s="9" t="s">
        <v>1031</v>
      </c>
      <c r="D28" s="6" t="s">
        <v>1029</v>
      </c>
      <c r="E28" s="203">
        <v>2016</v>
      </c>
      <c r="F28" s="80" t="s">
        <v>753</v>
      </c>
      <c r="G28" s="233" t="s">
        <v>3209</v>
      </c>
      <c r="H28" s="77"/>
      <c r="I28" s="77"/>
      <c r="J28" s="77"/>
      <c r="K28" s="77"/>
      <c r="L28" s="77"/>
      <c r="M28" s="77"/>
      <c r="N28" s="77"/>
      <c r="O28" s="77"/>
      <c r="P28" s="77"/>
      <c r="Q28" s="77"/>
      <c r="R28" s="77"/>
      <c r="S28" s="77"/>
      <c r="T28" s="77"/>
      <c r="U28" s="77"/>
      <c r="V28" s="77"/>
      <c r="W28" s="77"/>
      <c r="X28" s="77"/>
      <c r="Y28" s="77"/>
      <c r="Z28" s="77"/>
      <c r="AA28" s="77"/>
      <c r="AB28" s="77"/>
      <c r="AC28" s="77"/>
    </row>
    <row r="29" spans="1:29" s="76" customFormat="1" ht="63" x14ac:dyDescent="0.3">
      <c r="A29" s="17">
        <v>28</v>
      </c>
      <c r="B29" s="9" t="s">
        <v>1032</v>
      </c>
      <c r="C29" s="71" t="s">
        <v>1033</v>
      </c>
      <c r="D29" s="6" t="s">
        <v>1029</v>
      </c>
      <c r="E29" s="203">
        <v>2016</v>
      </c>
      <c r="F29" s="80" t="s">
        <v>753</v>
      </c>
      <c r="G29" s="233" t="s">
        <v>3209</v>
      </c>
      <c r="H29" s="77"/>
      <c r="I29" s="77"/>
      <c r="J29" s="77"/>
      <c r="K29" s="77"/>
      <c r="L29" s="77"/>
      <c r="M29" s="77"/>
      <c r="N29" s="77"/>
      <c r="O29" s="77"/>
      <c r="P29" s="77"/>
      <c r="Q29" s="77"/>
      <c r="R29" s="77"/>
      <c r="S29" s="77"/>
      <c r="T29" s="77"/>
      <c r="U29" s="77"/>
      <c r="V29" s="77"/>
      <c r="W29" s="77"/>
      <c r="X29" s="77"/>
      <c r="Y29" s="77"/>
      <c r="Z29" s="77"/>
      <c r="AA29" s="77"/>
      <c r="AB29" s="77"/>
      <c r="AC29" s="77"/>
    </row>
    <row r="30" spans="1:29" s="76" customFormat="1" ht="47.25" x14ac:dyDescent="0.3">
      <c r="A30" s="17">
        <v>29</v>
      </c>
      <c r="B30" s="9" t="s">
        <v>1034</v>
      </c>
      <c r="C30" s="9" t="s">
        <v>1035</v>
      </c>
      <c r="D30" s="6" t="s">
        <v>1029</v>
      </c>
      <c r="E30" s="203">
        <v>2016</v>
      </c>
      <c r="F30" s="80" t="s">
        <v>753</v>
      </c>
      <c r="G30" s="233" t="s">
        <v>3209</v>
      </c>
      <c r="H30" s="77"/>
      <c r="I30" s="77"/>
      <c r="J30" s="77"/>
      <c r="K30" s="77"/>
      <c r="L30" s="77"/>
      <c r="M30" s="77"/>
      <c r="N30" s="77"/>
      <c r="O30" s="77"/>
      <c r="P30" s="77"/>
      <c r="Q30" s="77"/>
      <c r="R30" s="77"/>
      <c r="S30" s="77"/>
      <c r="T30" s="77"/>
      <c r="U30" s="77"/>
      <c r="V30" s="77"/>
      <c r="W30" s="77"/>
      <c r="X30" s="77"/>
      <c r="Y30" s="77"/>
      <c r="Z30" s="77"/>
      <c r="AA30" s="77"/>
      <c r="AB30" s="77"/>
      <c r="AC30" s="77"/>
    </row>
    <row r="31" spans="1:29" s="76" customFormat="1" ht="47.25" x14ac:dyDescent="0.3">
      <c r="A31" s="17">
        <v>30</v>
      </c>
      <c r="B31" s="9" t="s">
        <v>1183</v>
      </c>
      <c r="C31" s="71" t="s">
        <v>141</v>
      </c>
      <c r="D31" s="6" t="s">
        <v>1146</v>
      </c>
      <c r="E31" s="203">
        <v>2016</v>
      </c>
      <c r="F31" s="80" t="s">
        <v>753</v>
      </c>
      <c r="G31" s="233" t="s">
        <v>3209</v>
      </c>
      <c r="H31" s="77"/>
      <c r="I31" s="77"/>
      <c r="J31" s="77"/>
      <c r="K31" s="77"/>
      <c r="L31" s="77"/>
      <c r="M31" s="77"/>
      <c r="N31" s="77"/>
      <c r="O31" s="77"/>
      <c r="P31" s="77"/>
      <c r="Q31" s="77"/>
      <c r="R31" s="77"/>
      <c r="S31" s="77"/>
      <c r="T31" s="77"/>
      <c r="U31" s="77"/>
      <c r="V31" s="77"/>
      <c r="W31" s="77"/>
      <c r="X31" s="77"/>
      <c r="Y31" s="77"/>
      <c r="Z31" s="77"/>
      <c r="AA31" s="77"/>
      <c r="AB31" s="77"/>
      <c r="AC31" s="77"/>
    </row>
    <row r="32" spans="1:29" s="77" customFormat="1" ht="47.25" x14ac:dyDescent="0.25">
      <c r="A32" s="17">
        <v>31</v>
      </c>
      <c r="B32" s="82" t="s">
        <v>1184</v>
      </c>
      <c r="C32" s="83" t="s">
        <v>141</v>
      </c>
      <c r="D32" s="84" t="s">
        <v>1146</v>
      </c>
      <c r="E32" s="203">
        <v>2016</v>
      </c>
      <c r="F32" s="55" t="s">
        <v>753</v>
      </c>
      <c r="G32" s="233" t="s">
        <v>3209</v>
      </c>
    </row>
    <row r="33" spans="1:7" s="77" customFormat="1" ht="47.25" x14ac:dyDescent="0.25">
      <c r="A33" s="17">
        <v>32</v>
      </c>
      <c r="B33" s="82" t="s">
        <v>1185</v>
      </c>
      <c r="C33" s="83" t="s">
        <v>1186</v>
      </c>
      <c r="D33" s="84" t="s">
        <v>1146</v>
      </c>
      <c r="E33" s="203">
        <v>2016</v>
      </c>
      <c r="F33" s="55" t="s">
        <v>753</v>
      </c>
      <c r="G33" s="233" t="s">
        <v>3209</v>
      </c>
    </row>
    <row r="34" spans="1:7" s="77" customFormat="1" ht="63" x14ac:dyDescent="0.25">
      <c r="A34" s="17">
        <v>33</v>
      </c>
      <c r="B34" s="82" t="s">
        <v>1187</v>
      </c>
      <c r="C34" s="83" t="s">
        <v>156</v>
      </c>
      <c r="D34" s="84" t="s">
        <v>1133</v>
      </c>
      <c r="E34" s="203">
        <v>2016</v>
      </c>
      <c r="F34" s="55" t="s">
        <v>753</v>
      </c>
      <c r="G34" s="233" t="s">
        <v>3209</v>
      </c>
    </row>
    <row r="35" spans="1:7" s="77" customFormat="1" ht="63" x14ac:dyDescent="0.25">
      <c r="A35" s="17">
        <v>34</v>
      </c>
      <c r="B35" s="82" t="s">
        <v>1188</v>
      </c>
      <c r="C35" s="83" t="s">
        <v>156</v>
      </c>
      <c r="D35" s="84" t="s">
        <v>1133</v>
      </c>
      <c r="E35" s="203">
        <v>2016</v>
      </c>
      <c r="F35" s="55" t="s">
        <v>753</v>
      </c>
      <c r="G35" s="233" t="s">
        <v>3209</v>
      </c>
    </row>
    <row r="36" spans="1:7" s="77" customFormat="1" ht="47.25" x14ac:dyDescent="0.25">
      <c r="A36" s="17">
        <v>35</v>
      </c>
      <c r="B36" s="82" t="s">
        <v>1189</v>
      </c>
      <c r="C36" s="83" t="s">
        <v>583</v>
      </c>
      <c r="D36" s="84" t="s">
        <v>1146</v>
      </c>
      <c r="E36" s="203">
        <v>2016</v>
      </c>
      <c r="F36" s="55" t="s">
        <v>753</v>
      </c>
      <c r="G36" s="233" t="s">
        <v>3209</v>
      </c>
    </row>
    <row r="37" spans="1:7" s="77" customFormat="1" ht="31.5" x14ac:dyDescent="0.25">
      <c r="A37" s="17">
        <v>36</v>
      </c>
      <c r="B37" s="82" t="s">
        <v>1190</v>
      </c>
      <c r="C37" s="83" t="s">
        <v>583</v>
      </c>
      <c r="D37" s="84" t="s">
        <v>1146</v>
      </c>
      <c r="E37" s="203">
        <v>2016</v>
      </c>
      <c r="F37" s="55" t="s">
        <v>753</v>
      </c>
      <c r="G37" s="233" t="s">
        <v>3209</v>
      </c>
    </row>
    <row r="38" spans="1:7" s="77" customFormat="1" ht="63" x14ac:dyDescent="0.25">
      <c r="A38" s="17">
        <v>37</v>
      </c>
      <c r="B38" s="82" t="s">
        <v>1191</v>
      </c>
      <c r="C38" s="82" t="s">
        <v>1192</v>
      </c>
      <c r="D38" s="84" t="s">
        <v>1146</v>
      </c>
      <c r="E38" s="203">
        <v>2016</v>
      </c>
      <c r="F38" s="55" t="s">
        <v>753</v>
      </c>
      <c r="G38" s="233" t="s">
        <v>3209</v>
      </c>
    </row>
    <row r="39" spans="1:7" s="77" customFormat="1" ht="47.25" x14ac:dyDescent="0.25">
      <c r="A39" s="17">
        <v>38</v>
      </c>
      <c r="B39" s="151" t="s">
        <v>1389</v>
      </c>
      <c r="C39" s="180" t="s">
        <v>1390</v>
      </c>
      <c r="D39" s="196" t="s">
        <v>1391</v>
      </c>
      <c r="E39" s="190">
        <v>2016</v>
      </c>
      <c r="F39" s="55" t="s">
        <v>753</v>
      </c>
      <c r="G39" s="233" t="s">
        <v>3209</v>
      </c>
    </row>
    <row r="40" spans="1:7" s="77" customFormat="1" ht="47.25" x14ac:dyDescent="0.25">
      <c r="A40" s="17">
        <v>39</v>
      </c>
      <c r="B40" s="82" t="s">
        <v>1482</v>
      </c>
      <c r="C40" s="83" t="s">
        <v>1390</v>
      </c>
      <c r="D40" s="84" t="s">
        <v>1483</v>
      </c>
      <c r="E40" s="203">
        <v>2016</v>
      </c>
      <c r="F40" s="55" t="s">
        <v>753</v>
      </c>
      <c r="G40" s="233" t="s">
        <v>3209</v>
      </c>
    </row>
    <row r="41" spans="1:7" s="77" customFormat="1" ht="47.25" x14ac:dyDescent="0.25">
      <c r="A41" s="17">
        <v>40</v>
      </c>
      <c r="B41" s="158" t="s">
        <v>1521</v>
      </c>
      <c r="C41" s="83" t="s">
        <v>1522</v>
      </c>
      <c r="D41" s="84" t="s">
        <v>1523</v>
      </c>
      <c r="E41" s="203">
        <v>2016</v>
      </c>
      <c r="F41" s="55" t="s">
        <v>753</v>
      </c>
      <c r="G41" s="233" t="s">
        <v>3209</v>
      </c>
    </row>
    <row r="42" spans="1:7" s="77" customFormat="1" ht="47.25" x14ac:dyDescent="0.25">
      <c r="A42" s="17">
        <v>41</v>
      </c>
      <c r="B42" s="82" t="s">
        <v>1524</v>
      </c>
      <c r="C42" s="82" t="s">
        <v>1525</v>
      </c>
      <c r="D42" s="84" t="s">
        <v>1523</v>
      </c>
      <c r="E42" s="203">
        <v>2016</v>
      </c>
      <c r="F42" s="55" t="s">
        <v>753</v>
      </c>
      <c r="G42" s="233" t="s">
        <v>3209</v>
      </c>
    </row>
    <row r="43" spans="1:7" s="77" customFormat="1" ht="47.25" x14ac:dyDescent="0.25">
      <c r="A43" s="17">
        <v>42</v>
      </c>
      <c r="B43" s="157" t="s">
        <v>36</v>
      </c>
      <c r="C43" s="82" t="s">
        <v>937</v>
      </c>
      <c r="D43" s="199" t="s">
        <v>37</v>
      </c>
      <c r="E43" s="221">
        <v>2017</v>
      </c>
      <c r="F43" s="55" t="s">
        <v>753</v>
      </c>
      <c r="G43" s="233" t="s">
        <v>3209</v>
      </c>
    </row>
    <row r="44" spans="1:7" s="77" customFormat="1" ht="47.25" x14ac:dyDescent="0.25">
      <c r="A44" s="17">
        <v>43</v>
      </c>
      <c r="B44" s="82" t="s">
        <v>1787</v>
      </c>
      <c r="C44" s="88" t="s">
        <v>1788</v>
      </c>
      <c r="D44" s="84" t="s">
        <v>1136</v>
      </c>
      <c r="E44" s="6">
        <v>2017</v>
      </c>
      <c r="F44" s="55" t="s">
        <v>753</v>
      </c>
      <c r="G44" s="233" t="s">
        <v>3209</v>
      </c>
    </row>
    <row r="45" spans="1:7" s="77" customFormat="1" ht="31.5" x14ac:dyDescent="0.25">
      <c r="A45" s="17">
        <v>44</v>
      </c>
      <c r="B45" s="82" t="s">
        <v>1789</v>
      </c>
      <c r="C45" s="88" t="s">
        <v>1790</v>
      </c>
      <c r="D45" s="84" t="s">
        <v>1149</v>
      </c>
      <c r="E45" s="6">
        <v>2017</v>
      </c>
      <c r="F45" s="55" t="s">
        <v>753</v>
      </c>
      <c r="G45" s="233" t="s">
        <v>3209</v>
      </c>
    </row>
    <row r="46" spans="1:7" s="77" customFormat="1" ht="31.5" x14ac:dyDescent="0.25">
      <c r="A46" s="17">
        <v>45</v>
      </c>
      <c r="B46" s="82" t="s">
        <v>1791</v>
      </c>
      <c r="C46" s="82" t="s">
        <v>1792</v>
      </c>
      <c r="D46" s="84" t="s">
        <v>1793</v>
      </c>
      <c r="E46" s="80">
        <v>2017</v>
      </c>
      <c r="F46" s="55" t="s">
        <v>753</v>
      </c>
      <c r="G46" s="233" t="s">
        <v>3209</v>
      </c>
    </row>
    <row r="47" spans="1:7" s="77" customFormat="1" ht="47.25" x14ac:dyDescent="0.25">
      <c r="A47" s="17">
        <v>46</v>
      </c>
      <c r="B47" s="82" t="s">
        <v>1794</v>
      </c>
      <c r="C47" s="87" t="s">
        <v>1795</v>
      </c>
      <c r="D47" s="84" t="s">
        <v>1793</v>
      </c>
      <c r="E47" s="80">
        <v>2017</v>
      </c>
      <c r="F47" s="55" t="s">
        <v>753</v>
      </c>
      <c r="G47" s="233" t="s">
        <v>3209</v>
      </c>
    </row>
    <row r="48" spans="1:7" s="77" customFormat="1" ht="47.25" x14ac:dyDescent="0.25">
      <c r="A48" s="17">
        <v>47</v>
      </c>
      <c r="B48" s="82" t="s">
        <v>1796</v>
      </c>
      <c r="C48" s="82" t="s">
        <v>1797</v>
      </c>
      <c r="D48" s="84" t="s">
        <v>1798</v>
      </c>
      <c r="E48" s="6">
        <v>2017</v>
      </c>
      <c r="F48" s="55" t="s">
        <v>753</v>
      </c>
      <c r="G48" s="233" t="s">
        <v>3209</v>
      </c>
    </row>
    <row r="49" spans="1:7" s="77" customFormat="1" ht="31.5" x14ac:dyDescent="0.25">
      <c r="A49" s="17">
        <v>48</v>
      </c>
      <c r="B49" s="82" t="s">
        <v>1799</v>
      </c>
      <c r="C49" s="82" t="s">
        <v>1800</v>
      </c>
      <c r="D49" s="84" t="s">
        <v>1801</v>
      </c>
      <c r="E49" s="80">
        <v>2017</v>
      </c>
      <c r="F49" s="55" t="s">
        <v>753</v>
      </c>
      <c r="G49" s="233" t="s">
        <v>3209</v>
      </c>
    </row>
    <row r="50" spans="1:7" s="77" customFormat="1" ht="47.25" x14ac:dyDescent="0.25">
      <c r="A50" s="17">
        <v>49</v>
      </c>
      <c r="B50" s="82" t="s">
        <v>1802</v>
      </c>
      <c r="C50" s="83" t="s">
        <v>1803</v>
      </c>
      <c r="D50" s="84" t="s">
        <v>1804</v>
      </c>
      <c r="E50" s="80">
        <v>2017</v>
      </c>
      <c r="F50" s="55" t="s">
        <v>753</v>
      </c>
      <c r="G50" s="233" t="s">
        <v>3209</v>
      </c>
    </row>
    <row r="51" spans="1:7" s="77" customFormat="1" ht="78.75" x14ac:dyDescent="0.25">
      <c r="A51" s="17">
        <v>50</v>
      </c>
      <c r="B51" s="82" t="s">
        <v>1805</v>
      </c>
      <c r="C51" s="83" t="s">
        <v>156</v>
      </c>
      <c r="D51" s="84" t="s">
        <v>1133</v>
      </c>
      <c r="E51" s="6">
        <v>2017</v>
      </c>
      <c r="F51" s="55" t="s">
        <v>753</v>
      </c>
      <c r="G51" s="233" t="s">
        <v>3209</v>
      </c>
    </row>
    <row r="52" spans="1:7" s="77" customFormat="1" ht="31.5" x14ac:dyDescent="0.25">
      <c r="A52" s="17">
        <v>51</v>
      </c>
      <c r="B52" s="82" t="s">
        <v>1806</v>
      </c>
      <c r="C52" s="82" t="s">
        <v>1807</v>
      </c>
      <c r="D52" s="84" t="s">
        <v>1441</v>
      </c>
      <c r="E52" s="80">
        <v>2017</v>
      </c>
      <c r="F52" s="55" t="s">
        <v>753</v>
      </c>
      <c r="G52" s="233" t="s">
        <v>3209</v>
      </c>
    </row>
    <row r="53" spans="1:7" s="77" customFormat="1" ht="63" x14ac:dyDescent="0.25">
      <c r="A53" s="17">
        <v>52</v>
      </c>
      <c r="B53" s="82" t="s">
        <v>1808</v>
      </c>
      <c r="C53" s="88" t="s">
        <v>141</v>
      </c>
      <c r="D53" s="84" t="s">
        <v>1133</v>
      </c>
      <c r="E53" s="6">
        <v>2017</v>
      </c>
      <c r="F53" s="55" t="s">
        <v>753</v>
      </c>
      <c r="G53" s="233" t="s">
        <v>3209</v>
      </c>
    </row>
    <row r="54" spans="1:7" s="77" customFormat="1" ht="31.5" x14ac:dyDescent="0.25">
      <c r="A54" s="17">
        <v>53</v>
      </c>
      <c r="B54" s="82" t="s">
        <v>1809</v>
      </c>
      <c r="C54" s="82" t="s">
        <v>1810</v>
      </c>
      <c r="D54" s="84" t="s">
        <v>1133</v>
      </c>
      <c r="E54" s="6">
        <v>2017</v>
      </c>
      <c r="F54" s="55" t="s">
        <v>753</v>
      </c>
      <c r="G54" s="233" t="s">
        <v>3209</v>
      </c>
    </row>
    <row r="55" spans="1:7" s="77" customFormat="1" ht="47.25" x14ac:dyDescent="0.25">
      <c r="A55" s="17">
        <v>54</v>
      </c>
      <c r="B55" s="149" t="s">
        <v>1829</v>
      </c>
      <c r="C55" s="176" t="s">
        <v>1830</v>
      </c>
      <c r="D55" s="194" t="s">
        <v>1831</v>
      </c>
      <c r="E55" s="6">
        <v>2017</v>
      </c>
      <c r="F55" s="10" t="s">
        <v>753</v>
      </c>
      <c r="G55" s="233" t="s">
        <v>3209</v>
      </c>
    </row>
    <row r="56" spans="1:7" s="77" customFormat="1" ht="47.25" x14ac:dyDescent="0.25">
      <c r="A56" s="17">
        <v>55</v>
      </c>
      <c r="B56" s="149" t="s">
        <v>1832</v>
      </c>
      <c r="C56" s="176" t="s">
        <v>1830</v>
      </c>
      <c r="D56" s="194" t="s">
        <v>1831</v>
      </c>
      <c r="E56" s="6">
        <v>2017</v>
      </c>
      <c r="F56" s="10" t="s">
        <v>753</v>
      </c>
      <c r="G56" s="233" t="s">
        <v>3209</v>
      </c>
    </row>
    <row r="57" spans="1:7" s="77" customFormat="1" ht="78.75" x14ac:dyDescent="0.25">
      <c r="A57" s="17">
        <v>56</v>
      </c>
      <c r="B57" s="149" t="s">
        <v>1833</v>
      </c>
      <c r="C57" s="176" t="s">
        <v>1830</v>
      </c>
      <c r="D57" s="194" t="s">
        <v>1831</v>
      </c>
      <c r="E57" s="6">
        <v>2017</v>
      </c>
      <c r="F57" s="10" t="s">
        <v>753</v>
      </c>
      <c r="G57" s="233" t="s">
        <v>3209</v>
      </c>
    </row>
    <row r="58" spans="1:7" s="77" customFormat="1" ht="47.25" x14ac:dyDescent="0.25">
      <c r="A58" s="17">
        <v>57</v>
      </c>
      <c r="B58" s="149" t="s">
        <v>2010</v>
      </c>
      <c r="C58" s="176" t="s">
        <v>2011</v>
      </c>
      <c r="D58" s="194" t="s">
        <v>2012</v>
      </c>
      <c r="E58" s="6">
        <v>2017</v>
      </c>
      <c r="F58" s="10" t="s">
        <v>753</v>
      </c>
      <c r="G58" s="233" t="s">
        <v>3209</v>
      </c>
    </row>
    <row r="59" spans="1:7" s="77" customFormat="1" ht="47.25" x14ac:dyDescent="0.25">
      <c r="A59" s="17">
        <v>58</v>
      </c>
      <c r="B59" s="100" t="s">
        <v>965</v>
      </c>
      <c r="C59" s="111" t="s">
        <v>587</v>
      </c>
      <c r="D59" s="117" t="s">
        <v>966</v>
      </c>
      <c r="E59" s="6">
        <v>2017</v>
      </c>
      <c r="F59" s="129" t="s">
        <v>753</v>
      </c>
      <c r="G59" s="233" t="s">
        <v>3208</v>
      </c>
    </row>
    <row r="60" spans="1:7" s="77" customFormat="1" ht="78.75" x14ac:dyDescent="0.25">
      <c r="A60" s="17">
        <v>59</v>
      </c>
      <c r="B60" s="100" t="s">
        <v>947</v>
      </c>
      <c r="C60" s="111" t="s">
        <v>948</v>
      </c>
      <c r="D60" s="117" t="s">
        <v>949</v>
      </c>
      <c r="E60" s="6">
        <v>2017</v>
      </c>
      <c r="F60" s="52" t="s">
        <v>753</v>
      </c>
      <c r="G60" s="233" t="s">
        <v>3208</v>
      </c>
    </row>
    <row r="61" spans="1:7" s="77" customFormat="1" ht="47.25" x14ac:dyDescent="0.25">
      <c r="A61" s="17">
        <v>60</v>
      </c>
      <c r="B61" s="100" t="s">
        <v>938</v>
      </c>
      <c r="C61" s="111" t="s">
        <v>939</v>
      </c>
      <c r="D61" s="117" t="s">
        <v>940</v>
      </c>
      <c r="E61" s="6">
        <v>2017</v>
      </c>
      <c r="F61" s="52" t="s">
        <v>753</v>
      </c>
      <c r="G61" s="233" t="s">
        <v>3208</v>
      </c>
    </row>
    <row r="62" spans="1:7" s="77" customFormat="1" ht="47.25" x14ac:dyDescent="0.25">
      <c r="A62" s="17">
        <v>61</v>
      </c>
      <c r="B62" s="136" t="s">
        <v>586</v>
      </c>
      <c r="C62" s="161" t="s">
        <v>587</v>
      </c>
      <c r="D62" s="189" t="s">
        <v>585</v>
      </c>
      <c r="E62" s="125">
        <v>2018</v>
      </c>
      <c r="F62" s="222" t="s">
        <v>753</v>
      </c>
      <c r="G62" s="233" t="s">
        <v>3208</v>
      </c>
    </row>
    <row r="63" spans="1:7" s="77" customFormat="1" ht="47.25" x14ac:dyDescent="0.25">
      <c r="A63" s="17">
        <v>62</v>
      </c>
      <c r="B63" s="136" t="s">
        <v>584</v>
      </c>
      <c r="C63" s="136" t="s">
        <v>832</v>
      </c>
      <c r="D63" s="189" t="s">
        <v>201</v>
      </c>
      <c r="E63" s="125">
        <v>2018</v>
      </c>
      <c r="F63" s="222" t="s">
        <v>753</v>
      </c>
      <c r="G63" s="233" t="s">
        <v>3208</v>
      </c>
    </row>
    <row r="64" spans="1:7" s="77" customFormat="1" ht="47.25" x14ac:dyDescent="0.25">
      <c r="A64" s="17">
        <v>63</v>
      </c>
      <c r="B64" s="136" t="s">
        <v>190</v>
      </c>
      <c r="C64" s="136" t="s">
        <v>761</v>
      </c>
      <c r="D64" s="189" t="s">
        <v>191</v>
      </c>
      <c r="E64" s="125">
        <v>2018</v>
      </c>
      <c r="F64" s="222" t="s">
        <v>753</v>
      </c>
      <c r="G64" s="233" t="s">
        <v>3208</v>
      </c>
    </row>
    <row r="65" spans="1:7" s="77" customFormat="1" ht="47.25" x14ac:dyDescent="0.25">
      <c r="A65" s="17">
        <v>64</v>
      </c>
      <c r="B65" s="136" t="s">
        <v>580</v>
      </c>
      <c r="C65" s="161" t="s">
        <v>787</v>
      </c>
      <c r="D65" s="189" t="s">
        <v>581</v>
      </c>
      <c r="E65" s="125">
        <v>2018</v>
      </c>
      <c r="F65" s="222" t="s">
        <v>753</v>
      </c>
      <c r="G65" s="233" t="s">
        <v>3208</v>
      </c>
    </row>
    <row r="66" spans="1:7" s="77" customFormat="1" ht="47.25" x14ac:dyDescent="0.25">
      <c r="A66" s="17">
        <v>65</v>
      </c>
      <c r="B66" s="136" t="s">
        <v>575</v>
      </c>
      <c r="C66" s="136" t="s">
        <v>782</v>
      </c>
      <c r="D66" s="189" t="s">
        <v>576</v>
      </c>
      <c r="E66" s="125">
        <v>2018</v>
      </c>
      <c r="F66" s="222" t="s">
        <v>753</v>
      </c>
      <c r="G66" s="233" t="s">
        <v>3208</v>
      </c>
    </row>
    <row r="67" spans="1:7" s="77" customFormat="1" ht="31.5" x14ac:dyDescent="0.25">
      <c r="A67" s="17">
        <v>66</v>
      </c>
      <c r="B67" s="136" t="s">
        <v>577</v>
      </c>
      <c r="C67" s="161" t="s">
        <v>852</v>
      </c>
      <c r="D67" s="189" t="s">
        <v>576</v>
      </c>
      <c r="E67" s="125">
        <v>2018</v>
      </c>
      <c r="F67" s="222" t="s">
        <v>753</v>
      </c>
      <c r="G67" s="233" t="s">
        <v>3208</v>
      </c>
    </row>
    <row r="68" spans="1:7" s="77" customFormat="1" ht="31.5" x14ac:dyDescent="0.25">
      <c r="A68" s="17">
        <v>67</v>
      </c>
      <c r="B68" s="136" t="s">
        <v>578</v>
      </c>
      <c r="C68" s="136" t="s">
        <v>863</v>
      </c>
      <c r="D68" s="189" t="s">
        <v>579</v>
      </c>
      <c r="E68" s="125">
        <v>2018</v>
      </c>
      <c r="F68" s="222" t="s">
        <v>753</v>
      </c>
      <c r="G68" s="233" t="s">
        <v>3208</v>
      </c>
    </row>
    <row r="69" spans="1:7" s="77" customFormat="1" ht="78.75" x14ac:dyDescent="0.25">
      <c r="A69" s="17">
        <v>68</v>
      </c>
      <c r="B69" s="136" t="s">
        <v>599</v>
      </c>
      <c r="C69" s="161" t="s">
        <v>600</v>
      </c>
      <c r="D69" s="189" t="s">
        <v>601</v>
      </c>
      <c r="E69" s="125">
        <v>2018</v>
      </c>
      <c r="F69" s="222" t="s">
        <v>753</v>
      </c>
      <c r="G69" s="233" t="s">
        <v>3208</v>
      </c>
    </row>
    <row r="70" spans="1:7" s="77" customFormat="1" ht="78.75" x14ac:dyDescent="0.25">
      <c r="A70" s="17">
        <v>69</v>
      </c>
      <c r="B70" s="136" t="s">
        <v>602</v>
      </c>
      <c r="C70" s="161" t="s">
        <v>775</v>
      </c>
      <c r="D70" s="189" t="s">
        <v>601</v>
      </c>
      <c r="E70" s="125">
        <v>2018</v>
      </c>
      <c r="F70" s="222" t="s">
        <v>753</v>
      </c>
      <c r="G70" s="233" t="s">
        <v>3208</v>
      </c>
    </row>
    <row r="71" spans="1:7" s="77" customFormat="1" ht="78.75" x14ac:dyDescent="0.25">
      <c r="A71" s="17">
        <v>70</v>
      </c>
      <c r="B71" s="136" t="s">
        <v>604</v>
      </c>
      <c r="C71" s="136" t="s">
        <v>818</v>
      </c>
      <c r="D71" s="189" t="s">
        <v>601</v>
      </c>
      <c r="E71" s="125">
        <v>2018</v>
      </c>
      <c r="F71" s="222" t="s">
        <v>753</v>
      </c>
      <c r="G71" s="233" t="s">
        <v>3208</v>
      </c>
    </row>
    <row r="72" spans="1:7" s="77" customFormat="1" ht="78.75" x14ac:dyDescent="0.25">
      <c r="A72" s="17">
        <v>71</v>
      </c>
      <c r="B72" s="136" t="s">
        <v>603</v>
      </c>
      <c r="C72" s="161" t="s">
        <v>14</v>
      </c>
      <c r="D72" s="189" t="s">
        <v>601</v>
      </c>
      <c r="E72" s="125">
        <v>2018</v>
      </c>
      <c r="F72" s="222" t="s">
        <v>753</v>
      </c>
      <c r="G72" s="233" t="s">
        <v>3208</v>
      </c>
    </row>
    <row r="73" spans="1:7" s="77" customFormat="1" ht="78.75" x14ac:dyDescent="0.25">
      <c r="A73" s="17">
        <v>72</v>
      </c>
      <c r="B73" s="136" t="s">
        <v>881</v>
      </c>
      <c r="C73" s="161" t="s">
        <v>189</v>
      </c>
      <c r="D73" s="189" t="s">
        <v>779</v>
      </c>
      <c r="E73" s="125">
        <v>2018</v>
      </c>
      <c r="F73" s="222" t="s">
        <v>753</v>
      </c>
      <c r="G73" s="233" t="s">
        <v>3208</v>
      </c>
    </row>
    <row r="74" spans="1:7" s="77" customFormat="1" ht="94.5" x14ac:dyDescent="0.25">
      <c r="A74" s="17">
        <v>73</v>
      </c>
      <c r="B74" s="136" t="s">
        <v>596</v>
      </c>
      <c r="C74" s="161" t="s">
        <v>597</v>
      </c>
      <c r="D74" s="189" t="s">
        <v>591</v>
      </c>
      <c r="E74" s="125">
        <v>2018</v>
      </c>
      <c r="F74" s="222" t="s">
        <v>753</v>
      </c>
      <c r="G74" s="233" t="s">
        <v>3208</v>
      </c>
    </row>
    <row r="75" spans="1:7" s="77" customFormat="1" ht="94.5" x14ac:dyDescent="0.25">
      <c r="A75" s="17">
        <v>74</v>
      </c>
      <c r="B75" s="136" t="s">
        <v>594</v>
      </c>
      <c r="C75" s="161" t="s">
        <v>595</v>
      </c>
      <c r="D75" s="189" t="s">
        <v>591</v>
      </c>
      <c r="E75" s="125">
        <v>2018</v>
      </c>
      <c r="F75" s="222" t="s">
        <v>753</v>
      </c>
      <c r="G75" s="233" t="s">
        <v>3208</v>
      </c>
    </row>
    <row r="76" spans="1:7" s="77" customFormat="1" ht="94.5" x14ac:dyDescent="0.25">
      <c r="A76" s="17">
        <v>75</v>
      </c>
      <c r="B76" s="153" t="s">
        <v>598</v>
      </c>
      <c r="C76" s="161" t="s">
        <v>813</v>
      </c>
      <c r="D76" s="189" t="s">
        <v>591</v>
      </c>
      <c r="E76" s="125">
        <v>2018</v>
      </c>
      <c r="F76" s="222" t="s">
        <v>753</v>
      </c>
      <c r="G76" s="233" t="s">
        <v>3208</v>
      </c>
    </row>
    <row r="77" spans="1:7" s="77" customFormat="1" ht="63" x14ac:dyDescent="0.25">
      <c r="A77" s="17">
        <v>76</v>
      </c>
      <c r="B77" s="136" t="s">
        <v>202</v>
      </c>
      <c r="C77" s="161" t="s">
        <v>141</v>
      </c>
      <c r="D77" s="189" t="s">
        <v>214</v>
      </c>
      <c r="E77" s="125">
        <v>2018</v>
      </c>
      <c r="F77" s="222" t="s">
        <v>753</v>
      </c>
      <c r="G77" s="233" t="s">
        <v>3208</v>
      </c>
    </row>
    <row r="78" spans="1:7" s="77" customFormat="1" ht="63" x14ac:dyDescent="0.25">
      <c r="A78" s="17">
        <v>77</v>
      </c>
      <c r="B78" s="136" t="s">
        <v>588</v>
      </c>
      <c r="C78" s="136" t="s">
        <v>3256</v>
      </c>
      <c r="D78" s="189" t="s">
        <v>214</v>
      </c>
      <c r="E78" s="125">
        <v>2018</v>
      </c>
      <c r="F78" s="222" t="s">
        <v>753</v>
      </c>
      <c r="G78" s="233" t="s">
        <v>3208</v>
      </c>
    </row>
    <row r="79" spans="1:7" s="77" customFormat="1" ht="63" x14ac:dyDescent="0.25">
      <c r="A79" s="17">
        <v>78</v>
      </c>
      <c r="B79" s="136" t="s">
        <v>592</v>
      </c>
      <c r="C79" s="161" t="s">
        <v>593</v>
      </c>
      <c r="D79" s="189" t="s">
        <v>214</v>
      </c>
      <c r="E79" s="125">
        <v>2018</v>
      </c>
      <c r="F79" s="222" t="s">
        <v>753</v>
      </c>
      <c r="G79" s="233" t="s">
        <v>3208</v>
      </c>
    </row>
    <row r="80" spans="1:7" s="77" customFormat="1" ht="63" x14ac:dyDescent="0.25">
      <c r="A80" s="17">
        <v>79</v>
      </c>
      <c r="B80" s="136" t="s">
        <v>582</v>
      </c>
      <c r="C80" s="161" t="s">
        <v>583</v>
      </c>
      <c r="D80" s="189" t="s">
        <v>214</v>
      </c>
      <c r="E80" s="125">
        <v>2018</v>
      </c>
      <c r="F80" s="222" t="s">
        <v>753</v>
      </c>
      <c r="G80" s="233" t="s">
        <v>3208</v>
      </c>
    </row>
    <row r="81" spans="1:29" s="77" customFormat="1" ht="63" x14ac:dyDescent="0.25">
      <c r="A81" s="17">
        <v>80</v>
      </c>
      <c r="B81" s="136" t="s">
        <v>589</v>
      </c>
      <c r="C81" s="161" t="s">
        <v>3257</v>
      </c>
      <c r="D81" s="189" t="s">
        <v>214</v>
      </c>
      <c r="E81" s="125">
        <v>2018</v>
      </c>
      <c r="F81" s="222" t="s">
        <v>753</v>
      </c>
      <c r="G81" s="233" t="s">
        <v>3208</v>
      </c>
    </row>
    <row r="82" spans="1:29" s="77" customFormat="1" ht="78.75" x14ac:dyDescent="0.25">
      <c r="A82" s="17">
        <v>81</v>
      </c>
      <c r="B82" s="136" t="s">
        <v>879</v>
      </c>
      <c r="C82" s="161" t="s">
        <v>141</v>
      </c>
      <c r="D82" s="189" t="s">
        <v>193</v>
      </c>
      <c r="E82" s="125">
        <v>2018</v>
      </c>
      <c r="F82" s="222" t="s">
        <v>753</v>
      </c>
      <c r="G82" s="233" t="s">
        <v>3208</v>
      </c>
    </row>
    <row r="83" spans="1:29" s="77" customFormat="1" ht="78.75" x14ac:dyDescent="0.25">
      <c r="A83" s="17">
        <v>82</v>
      </c>
      <c r="B83" s="136" t="s">
        <v>882</v>
      </c>
      <c r="C83" s="136" t="s">
        <v>767</v>
      </c>
      <c r="D83" s="189" t="s">
        <v>193</v>
      </c>
      <c r="E83" s="125">
        <v>2018</v>
      </c>
      <c r="F83" s="222" t="s">
        <v>753</v>
      </c>
      <c r="G83" s="233" t="s">
        <v>3208</v>
      </c>
    </row>
    <row r="84" spans="1:29" s="77" customFormat="1" ht="78.75" x14ac:dyDescent="0.25">
      <c r="A84" s="17">
        <v>83</v>
      </c>
      <c r="B84" s="136" t="s">
        <v>203</v>
      </c>
      <c r="C84" s="161" t="s">
        <v>14</v>
      </c>
      <c r="D84" s="189" t="s">
        <v>193</v>
      </c>
      <c r="E84" s="125">
        <v>2018</v>
      </c>
      <c r="F84" s="222" t="s">
        <v>753</v>
      </c>
      <c r="G84" s="233" t="s">
        <v>3208</v>
      </c>
    </row>
    <row r="85" spans="1:29" s="77" customFormat="1" ht="78.75" x14ac:dyDescent="0.25">
      <c r="A85" s="17">
        <v>84</v>
      </c>
      <c r="B85" s="136" t="s">
        <v>196</v>
      </c>
      <c r="C85" s="136" t="s">
        <v>764</v>
      </c>
      <c r="D85" s="189" t="s">
        <v>193</v>
      </c>
      <c r="E85" s="125">
        <v>2018</v>
      </c>
      <c r="F85" s="222" t="s">
        <v>753</v>
      </c>
      <c r="G85" s="233" t="s">
        <v>3208</v>
      </c>
    </row>
    <row r="86" spans="1:29" s="77" customFormat="1" ht="78.75" x14ac:dyDescent="0.25">
      <c r="A86" s="17">
        <v>85</v>
      </c>
      <c r="B86" s="136" t="s">
        <v>192</v>
      </c>
      <c r="C86" s="136" t="s">
        <v>762</v>
      </c>
      <c r="D86" s="189" t="s">
        <v>193</v>
      </c>
      <c r="E86" s="125">
        <v>2018</v>
      </c>
      <c r="F86" s="222" t="s">
        <v>753</v>
      </c>
      <c r="G86" s="233" t="s">
        <v>3208</v>
      </c>
      <c r="H86" s="74"/>
      <c r="I86" s="74"/>
      <c r="J86" s="74"/>
      <c r="K86" s="74"/>
      <c r="L86" s="74"/>
      <c r="M86" s="74"/>
      <c r="N86" s="74"/>
      <c r="O86" s="74"/>
      <c r="P86" s="74"/>
      <c r="Q86" s="74"/>
      <c r="R86" s="74"/>
      <c r="S86" s="74"/>
      <c r="T86" s="74"/>
      <c r="U86" s="74"/>
      <c r="V86" s="74"/>
      <c r="W86" s="74"/>
      <c r="X86" s="74"/>
      <c r="Y86" s="74"/>
      <c r="Z86" s="74"/>
      <c r="AA86" s="74"/>
      <c r="AB86" s="75"/>
      <c r="AC86" s="75"/>
    </row>
    <row r="87" spans="1:29" s="77" customFormat="1" ht="78.75" x14ac:dyDescent="0.25">
      <c r="A87" s="17">
        <v>86</v>
      </c>
      <c r="B87" s="136" t="s">
        <v>197</v>
      </c>
      <c r="C87" s="136" t="s">
        <v>765</v>
      </c>
      <c r="D87" s="189" t="s">
        <v>193</v>
      </c>
      <c r="E87" s="125">
        <v>2018</v>
      </c>
      <c r="F87" s="222" t="s">
        <v>753</v>
      </c>
      <c r="G87" s="233" t="s">
        <v>3208</v>
      </c>
      <c r="H87" s="74"/>
      <c r="I87" s="74"/>
      <c r="J87" s="74"/>
      <c r="K87" s="74"/>
      <c r="L87" s="74"/>
      <c r="M87" s="74"/>
      <c r="N87" s="74"/>
      <c r="O87" s="74"/>
      <c r="P87" s="74"/>
      <c r="Q87" s="74"/>
      <c r="R87" s="74"/>
      <c r="S87" s="74"/>
      <c r="T87" s="74"/>
      <c r="U87" s="74"/>
      <c r="V87" s="74"/>
      <c r="W87" s="74"/>
      <c r="X87" s="74"/>
      <c r="Y87" s="74"/>
      <c r="Z87" s="74"/>
      <c r="AA87" s="74"/>
      <c r="AB87" s="75"/>
      <c r="AC87" s="75"/>
    </row>
    <row r="88" spans="1:29" s="77" customFormat="1" ht="47.25" customHeight="1" x14ac:dyDescent="0.25">
      <c r="A88" s="17">
        <v>87</v>
      </c>
      <c r="B88" s="136" t="s">
        <v>200</v>
      </c>
      <c r="C88" s="136" t="s">
        <v>766</v>
      </c>
      <c r="D88" s="189" t="s">
        <v>193</v>
      </c>
      <c r="E88" s="125">
        <v>2018</v>
      </c>
      <c r="F88" s="222" t="s">
        <v>753</v>
      </c>
      <c r="G88" s="233" t="s">
        <v>3208</v>
      </c>
      <c r="H88" s="74"/>
      <c r="I88" s="74"/>
      <c r="J88" s="74"/>
      <c r="K88" s="74"/>
      <c r="L88" s="74"/>
      <c r="M88" s="74"/>
      <c r="N88" s="74"/>
      <c r="O88" s="74"/>
      <c r="P88" s="74"/>
      <c r="Q88" s="74"/>
      <c r="R88" s="74"/>
      <c r="S88" s="74"/>
      <c r="T88" s="74"/>
      <c r="U88" s="74"/>
      <c r="V88" s="74"/>
      <c r="W88" s="74"/>
      <c r="X88" s="74"/>
      <c r="Y88" s="74"/>
      <c r="Z88" s="74"/>
      <c r="AA88" s="74"/>
      <c r="AB88" s="75"/>
      <c r="AC88" s="75"/>
    </row>
    <row r="89" spans="1:29" s="77" customFormat="1" ht="78.75" x14ac:dyDescent="0.25">
      <c r="A89" s="17">
        <v>88</v>
      </c>
      <c r="B89" s="136" t="s">
        <v>590</v>
      </c>
      <c r="C89" s="161" t="s">
        <v>26</v>
      </c>
      <c r="D89" s="189" t="s">
        <v>885</v>
      </c>
      <c r="E89" s="125">
        <v>2018</v>
      </c>
      <c r="F89" s="222" t="s">
        <v>753</v>
      </c>
      <c r="G89" s="233" t="s">
        <v>3208</v>
      </c>
      <c r="H89" s="74"/>
      <c r="I89" s="74"/>
      <c r="J89" s="74"/>
      <c r="K89" s="74"/>
      <c r="L89" s="74"/>
      <c r="M89" s="74"/>
      <c r="N89" s="74"/>
      <c r="O89" s="74"/>
      <c r="P89" s="74"/>
      <c r="Q89" s="74"/>
      <c r="R89" s="74"/>
      <c r="S89" s="74"/>
      <c r="T89" s="74"/>
      <c r="U89" s="74"/>
      <c r="V89" s="74"/>
      <c r="W89" s="74"/>
      <c r="X89" s="74"/>
      <c r="Y89" s="74"/>
      <c r="Z89" s="74"/>
      <c r="AA89" s="74"/>
      <c r="AB89" s="75"/>
      <c r="AC89" s="75"/>
    </row>
    <row r="90" spans="1:29" s="77" customFormat="1" ht="47.25" x14ac:dyDescent="0.25">
      <c r="A90" s="17">
        <v>89</v>
      </c>
      <c r="B90" s="136" t="s">
        <v>204</v>
      </c>
      <c r="C90" s="161" t="s">
        <v>205</v>
      </c>
      <c r="D90" s="189" t="s">
        <v>206</v>
      </c>
      <c r="E90" s="125">
        <v>2018</v>
      </c>
      <c r="F90" s="222" t="s">
        <v>753</v>
      </c>
      <c r="G90" s="233" t="s">
        <v>3208</v>
      </c>
      <c r="H90" s="74"/>
      <c r="I90" s="74"/>
      <c r="J90" s="74"/>
      <c r="K90" s="74"/>
      <c r="L90" s="74"/>
      <c r="M90" s="74"/>
      <c r="N90" s="74"/>
      <c r="O90" s="74"/>
      <c r="P90" s="74"/>
      <c r="Q90" s="74"/>
      <c r="R90" s="74"/>
      <c r="S90" s="74"/>
      <c r="T90" s="74"/>
      <c r="U90" s="74"/>
      <c r="V90" s="74"/>
      <c r="W90" s="74"/>
      <c r="X90" s="74"/>
      <c r="Y90" s="74"/>
      <c r="Z90" s="74"/>
      <c r="AA90" s="74"/>
      <c r="AB90" s="75"/>
      <c r="AC90" s="75"/>
    </row>
    <row r="91" spans="1:29" s="77" customFormat="1" ht="47.25" x14ac:dyDescent="0.3">
      <c r="A91" s="17">
        <v>90</v>
      </c>
      <c r="B91" s="136" t="s">
        <v>198</v>
      </c>
      <c r="C91" s="161" t="s">
        <v>141</v>
      </c>
      <c r="D91" s="189" t="s">
        <v>199</v>
      </c>
      <c r="E91" s="125">
        <v>2018</v>
      </c>
      <c r="F91" s="222" t="s">
        <v>753</v>
      </c>
      <c r="G91" s="233" t="s">
        <v>3208</v>
      </c>
      <c r="H91" s="76"/>
      <c r="I91" s="76"/>
      <c r="J91" s="76"/>
      <c r="K91" s="76"/>
      <c r="L91" s="76"/>
      <c r="M91" s="76"/>
      <c r="N91" s="76"/>
      <c r="O91" s="76"/>
      <c r="P91" s="76"/>
      <c r="Q91" s="76"/>
      <c r="R91" s="76"/>
      <c r="S91" s="76"/>
      <c r="T91" s="76"/>
      <c r="U91" s="76"/>
      <c r="V91" s="76"/>
      <c r="W91" s="76"/>
      <c r="X91" s="76"/>
      <c r="Y91" s="76"/>
      <c r="Z91" s="76"/>
      <c r="AA91" s="76"/>
      <c r="AB91" s="76"/>
      <c r="AC91" s="76"/>
    </row>
    <row r="92" spans="1:29" s="77" customFormat="1" ht="63" x14ac:dyDescent="0.3">
      <c r="A92" s="17">
        <v>91</v>
      </c>
      <c r="B92" s="136" t="s">
        <v>605</v>
      </c>
      <c r="C92" s="136" t="s">
        <v>894</v>
      </c>
      <c r="D92" s="189" t="s">
        <v>195</v>
      </c>
      <c r="E92" s="125">
        <v>2018</v>
      </c>
      <c r="F92" s="222" t="s">
        <v>753</v>
      </c>
      <c r="G92" s="233" t="s">
        <v>3208</v>
      </c>
      <c r="H92" s="76"/>
      <c r="I92" s="76"/>
      <c r="J92" s="76"/>
      <c r="K92" s="76"/>
      <c r="L92" s="76"/>
      <c r="M92" s="76"/>
      <c r="N92" s="76"/>
      <c r="O92" s="76"/>
      <c r="P92" s="76"/>
      <c r="Q92" s="76"/>
      <c r="R92" s="76"/>
      <c r="S92" s="76"/>
      <c r="T92" s="76"/>
      <c r="U92" s="76"/>
      <c r="V92" s="76"/>
      <c r="W92" s="76"/>
      <c r="X92" s="76"/>
      <c r="Y92" s="76"/>
      <c r="Z92" s="76"/>
      <c r="AA92" s="76"/>
      <c r="AB92" s="76"/>
      <c r="AC92" s="76"/>
    </row>
    <row r="93" spans="1:29" s="77" customFormat="1" ht="63" x14ac:dyDescent="0.3">
      <c r="A93" s="17">
        <v>92</v>
      </c>
      <c r="B93" s="136" t="s">
        <v>194</v>
      </c>
      <c r="C93" s="136" t="s">
        <v>763</v>
      </c>
      <c r="D93" s="189" t="s">
        <v>195</v>
      </c>
      <c r="E93" s="125">
        <v>2018</v>
      </c>
      <c r="F93" s="222" t="s">
        <v>753</v>
      </c>
      <c r="G93" s="233" t="s">
        <v>3208</v>
      </c>
      <c r="H93" s="76"/>
      <c r="I93" s="76"/>
      <c r="J93" s="76"/>
      <c r="K93" s="76"/>
      <c r="L93" s="76"/>
      <c r="M93" s="76"/>
      <c r="N93" s="76"/>
      <c r="O93" s="76"/>
      <c r="P93" s="76"/>
      <c r="Q93" s="76"/>
      <c r="R93" s="76"/>
      <c r="S93" s="76"/>
      <c r="T93" s="76"/>
      <c r="U93" s="76"/>
      <c r="V93" s="76"/>
      <c r="W93" s="76"/>
      <c r="X93" s="76"/>
      <c r="Y93" s="76"/>
      <c r="Z93" s="76"/>
      <c r="AA93" s="76"/>
      <c r="AB93" s="76"/>
      <c r="AC93" s="76"/>
    </row>
    <row r="94" spans="1:29" s="77" customFormat="1" ht="63" x14ac:dyDescent="0.3">
      <c r="A94" s="17">
        <v>93</v>
      </c>
      <c r="B94" s="136" t="s">
        <v>606</v>
      </c>
      <c r="C94" s="161" t="s">
        <v>817</v>
      </c>
      <c r="D94" s="189" t="s">
        <v>607</v>
      </c>
      <c r="E94" s="125">
        <v>2018</v>
      </c>
      <c r="F94" s="222" t="s">
        <v>753</v>
      </c>
      <c r="G94" s="233" t="s">
        <v>3208</v>
      </c>
      <c r="H94" s="76"/>
      <c r="I94" s="76"/>
      <c r="J94" s="76"/>
      <c r="K94" s="76"/>
      <c r="L94" s="76"/>
      <c r="M94" s="76"/>
      <c r="N94" s="76"/>
      <c r="O94" s="76"/>
      <c r="P94" s="76"/>
      <c r="Q94" s="76"/>
      <c r="R94" s="76"/>
      <c r="S94" s="76"/>
      <c r="T94" s="76"/>
      <c r="U94" s="76"/>
      <c r="V94" s="76"/>
      <c r="W94" s="76"/>
      <c r="X94" s="76"/>
      <c r="Y94" s="76"/>
      <c r="Z94" s="76"/>
      <c r="AA94" s="76"/>
      <c r="AB94" s="76"/>
      <c r="AC94" s="76"/>
    </row>
    <row r="95" spans="1:29" s="77" customFormat="1" ht="47.25" x14ac:dyDescent="0.3">
      <c r="A95" s="17">
        <v>94</v>
      </c>
      <c r="B95" s="145" t="s">
        <v>2582</v>
      </c>
      <c r="C95" s="145" t="s">
        <v>2583</v>
      </c>
      <c r="D95" s="191" t="s">
        <v>1146</v>
      </c>
      <c r="E95" s="67">
        <v>2018</v>
      </c>
      <c r="F95" s="131" t="s">
        <v>753</v>
      </c>
      <c r="G95" s="233" t="s">
        <v>3209</v>
      </c>
      <c r="H95" s="76"/>
      <c r="I95" s="76"/>
      <c r="J95" s="76"/>
      <c r="K95" s="76"/>
      <c r="L95" s="76"/>
      <c r="M95" s="76"/>
      <c r="N95" s="76"/>
      <c r="O95" s="76"/>
      <c r="P95" s="76"/>
      <c r="Q95" s="76"/>
      <c r="R95" s="76"/>
      <c r="S95" s="76"/>
      <c r="T95" s="76"/>
      <c r="U95" s="76"/>
      <c r="V95" s="76"/>
      <c r="W95" s="76"/>
      <c r="X95" s="76"/>
      <c r="Y95" s="76"/>
      <c r="Z95" s="76"/>
      <c r="AA95" s="76"/>
      <c r="AB95" s="76"/>
      <c r="AC95" s="76"/>
    </row>
    <row r="96" spans="1:29" s="77" customFormat="1" ht="63" x14ac:dyDescent="0.3">
      <c r="A96" s="17">
        <v>96</v>
      </c>
      <c r="B96" s="145" t="s">
        <v>2587</v>
      </c>
      <c r="C96" s="169" t="s">
        <v>2588</v>
      </c>
      <c r="D96" s="191" t="s">
        <v>2584</v>
      </c>
      <c r="E96" s="67">
        <v>2018</v>
      </c>
      <c r="F96" s="131" t="s">
        <v>753</v>
      </c>
      <c r="G96" s="233" t="s">
        <v>3209</v>
      </c>
      <c r="H96" s="76"/>
      <c r="I96" s="76"/>
      <c r="J96" s="76"/>
      <c r="K96" s="76"/>
      <c r="L96" s="76"/>
      <c r="M96" s="76"/>
      <c r="N96" s="76"/>
      <c r="O96" s="76"/>
      <c r="P96" s="76"/>
      <c r="Q96" s="76"/>
      <c r="R96" s="76"/>
      <c r="S96" s="76"/>
      <c r="T96" s="76"/>
      <c r="U96" s="76"/>
      <c r="V96" s="76"/>
      <c r="W96" s="76"/>
      <c r="X96" s="76"/>
      <c r="Y96" s="76"/>
      <c r="Z96" s="76"/>
      <c r="AA96" s="76"/>
      <c r="AB96" s="76"/>
      <c r="AC96" s="76"/>
    </row>
    <row r="97" spans="1:29" s="77" customFormat="1" ht="63" x14ac:dyDescent="0.3">
      <c r="A97" s="17">
        <v>97</v>
      </c>
      <c r="B97" s="145" t="s">
        <v>2589</v>
      </c>
      <c r="C97" s="169" t="s">
        <v>2588</v>
      </c>
      <c r="D97" s="191" t="s">
        <v>2584</v>
      </c>
      <c r="E97" s="67">
        <v>2018</v>
      </c>
      <c r="F97" s="131" t="s">
        <v>753</v>
      </c>
      <c r="G97" s="233" t="s">
        <v>3209</v>
      </c>
      <c r="H97" s="76"/>
      <c r="I97" s="76"/>
      <c r="J97" s="76"/>
      <c r="K97" s="76"/>
      <c r="L97" s="76"/>
      <c r="M97" s="76"/>
      <c r="N97" s="76"/>
      <c r="O97" s="76"/>
      <c r="P97" s="76"/>
      <c r="Q97" s="76"/>
      <c r="R97" s="76"/>
      <c r="S97" s="76"/>
      <c r="T97" s="76"/>
      <c r="U97" s="76"/>
      <c r="V97" s="76"/>
      <c r="W97" s="76"/>
      <c r="X97" s="76"/>
      <c r="Y97" s="76"/>
      <c r="Z97" s="76"/>
      <c r="AA97" s="76"/>
      <c r="AB97" s="76"/>
      <c r="AC97" s="76"/>
    </row>
    <row r="98" spans="1:29" s="77" customFormat="1" ht="47.25" x14ac:dyDescent="0.3">
      <c r="A98" s="17">
        <v>98</v>
      </c>
      <c r="B98" s="145" t="s">
        <v>2590</v>
      </c>
      <c r="C98" s="169" t="s">
        <v>141</v>
      </c>
      <c r="D98" s="191" t="s">
        <v>2591</v>
      </c>
      <c r="E98" s="67">
        <v>2018</v>
      </c>
      <c r="F98" s="131" t="s">
        <v>753</v>
      </c>
      <c r="G98" s="233" t="s">
        <v>3209</v>
      </c>
      <c r="H98" s="76"/>
      <c r="I98" s="76"/>
      <c r="J98" s="76"/>
      <c r="K98" s="76"/>
      <c r="L98" s="76"/>
      <c r="M98" s="76"/>
      <c r="N98" s="76"/>
      <c r="O98" s="76"/>
      <c r="P98" s="76"/>
      <c r="Q98" s="76"/>
      <c r="R98" s="76"/>
      <c r="S98" s="76"/>
      <c r="T98" s="76"/>
      <c r="U98" s="76"/>
      <c r="V98" s="76"/>
      <c r="W98" s="76"/>
      <c r="X98" s="76"/>
      <c r="Y98" s="76"/>
      <c r="Z98" s="76"/>
      <c r="AA98" s="76"/>
      <c r="AB98" s="76"/>
      <c r="AC98" s="76"/>
    </row>
    <row r="99" spans="1:29" s="77" customFormat="1" ht="31.5" x14ac:dyDescent="0.3">
      <c r="A99" s="17">
        <v>99</v>
      </c>
      <c r="B99" s="145" t="s">
        <v>2592</v>
      </c>
      <c r="C99" s="169" t="s">
        <v>2593</v>
      </c>
      <c r="D99" s="191" t="s">
        <v>2591</v>
      </c>
      <c r="E99" s="67">
        <v>2018</v>
      </c>
      <c r="F99" s="131" t="s">
        <v>753</v>
      </c>
      <c r="G99" s="233" t="s">
        <v>3209</v>
      </c>
      <c r="H99" s="76"/>
      <c r="I99" s="76"/>
      <c r="J99" s="76"/>
      <c r="K99" s="76"/>
      <c r="L99" s="76"/>
      <c r="M99" s="76"/>
      <c r="N99" s="76"/>
      <c r="O99" s="76"/>
      <c r="P99" s="76"/>
      <c r="Q99" s="76"/>
      <c r="R99" s="76"/>
      <c r="S99" s="76"/>
      <c r="T99" s="76"/>
      <c r="U99" s="76"/>
      <c r="V99" s="76"/>
      <c r="W99" s="76"/>
      <c r="X99" s="76"/>
      <c r="Y99" s="76"/>
      <c r="Z99" s="76"/>
      <c r="AA99" s="76"/>
      <c r="AB99" s="76"/>
      <c r="AC99" s="76"/>
    </row>
    <row r="100" spans="1:29" s="77" customFormat="1" ht="47.25" x14ac:dyDescent="0.3">
      <c r="A100" s="17">
        <v>100</v>
      </c>
      <c r="B100" s="145" t="s">
        <v>2594</v>
      </c>
      <c r="C100" s="169" t="s">
        <v>2595</v>
      </c>
      <c r="D100" s="191" t="s">
        <v>2584</v>
      </c>
      <c r="E100" s="67">
        <v>2018</v>
      </c>
      <c r="F100" s="131" t="s">
        <v>753</v>
      </c>
      <c r="G100" s="233" t="s">
        <v>3209</v>
      </c>
      <c r="H100" s="76"/>
      <c r="I100" s="76"/>
      <c r="J100" s="76"/>
      <c r="K100" s="76"/>
      <c r="L100" s="76"/>
      <c r="M100" s="76"/>
      <c r="N100" s="76"/>
      <c r="O100" s="76"/>
      <c r="P100" s="76"/>
      <c r="Q100" s="76"/>
      <c r="R100" s="76"/>
      <c r="S100" s="76"/>
      <c r="T100" s="76"/>
      <c r="U100" s="76"/>
      <c r="V100" s="76"/>
      <c r="W100" s="76"/>
      <c r="X100" s="76"/>
      <c r="Y100" s="76"/>
      <c r="Z100" s="76"/>
      <c r="AA100" s="76"/>
      <c r="AB100" s="76"/>
      <c r="AC100" s="76"/>
    </row>
    <row r="101" spans="1:29" s="77" customFormat="1" ht="47.25" x14ac:dyDescent="0.3">
      <c r="A101" s="17">
        <v>101</v>
      </c>
      <c r="B101" s="145" t="s">
        <v>2596</v>
      </c>
      <c r="C101" s="169" t="s">
        <v>2597</v>
      </c>
      <c r="D101" s="191" t="s">
        <v>2584</v>
      </c>
      <c r="E101" s="67">
        <v>2018</v>
      </c>
      <c r="F101" s="131" t="s">
        <v>753</v>
      </c>
      <c r="G101" s="233" t="s">
        <v>3209</v>
      </c>
      <c r="H101" s="76"/>
      <c r="I101" s="76"/>
      <c r="J101" s="76"/>
      <c r="K101" s="76"/>
      <c r="L101" s="76"/>
      <c r="M101" s="76"/>
      <c r="N101" s="76"/>
      <c r="O101" s="76"/>
      <c r="P101" s="76"/>
      <c r="Q101" s="76"/>
      <c r="R101" s="76"/>
      <c r="S101" s="76"/>
      <c r="T101" s="76"/>
      <c r="U101" s="76"/>
      <c r="V101" s="76"/>
      <c r="W101" s="76"/>
      <c r="X101" s="76"/>
      <c r="Y101" s="76"/>
      <c r="Z101" s="76"/>
      <c r="AA101" s="76"/>
      <c r="AB101" s="76"/>
      <c r="AC101" s="76"/>
    </row>
    <row r="102" spans="1:29" s="77" customFormat="1" ht="47.25" x14ac:dyDescent="0.25">
      <c r="A102" s="17">
        <v>103</v>
      </c>
      <c r="B102" s="145" t="s">
        <v>2576</v>
      </c>
      <c r="C102" s="145" t="s">
        <v>3253</v>
      </c>
      <c r="D102" s="191" t="s">
        <v>2577</v>
      </c>
      <c r="E102" s="67">
        <v>2018</v>
      </c>
      <c r="F102" s="131" t="s">
        <v>753</v>
      </c>
      <c r="G102" s="233" t="s">
        <v>3209</v>
      </c>
      <c r="H102" s="73"/>
      <c r="I102" s="73"/>
      <c r="J102" s="73"/>
      <c r="K102" s="73"/>
      <c r="L102" s="73"/>
      <c r="M102" s="73"/>
      <c r="N102" s="73"/>
      <c r="O102" s="73"/>
      <c r="P102" s="73"/>
      <c r="Q102" s="73"/>
      <c r="R102" s="73"/>
      <c r="S102" s="73"/>
      <c r="T102" s="73"/>
      <c r="U102" s="73"/>
      <c r="V102" s="73"/>
      <c r="W102" s="73"/>
      <c r="X102" s="73"/>
      <c r="Y102" s="73"/>
      <c r="Z102" s="73"/>
      <c r="AA102" s="73"/>
      <c r="AB102" s="90"/>
      <c r="AC102" s="90"/>
    </row>
    <row r="103" spans="1:29" s="77" customFormat="1" ht="31.5" x14ac:dyDescent="0.25">
      <c r="A103" s="17">
        <v>104</v>
      </c>
      <c r="B103" s="145" t="s">
        <v>2578</v>
      </c>
      <c r="C103" s="169" t="s">
        <v>583</v>
      </c>
      <c r="D103" s="191" t="s">
        <v>2579</v>
      </c>
      <c r="E103" s="67">
        <v>2018</v>
      </c>
      <c r="F103" s="131" t="s">
        <v>753</v>
      </c>
      <c r="G103" s="233" t="s">
        <v>3209</v>
      </c>
      <c r="H103" s="74"/>
      <c r="I103" s="74"/>
      <c r="J103" s="74"/>
      <c r="K103" s="74"/>
      <c r="L103" s="74"/>
      <c r="M103" s="74"/>
      <c r="N103" s="74"/>
      <c r="O103" s="74"/>
      <c r="P103" s="74"/>
      <c r="Q103" s="74"/>
      <c r="R103" s="74"/>
      <c r="S103" s="74"/>
      <c r="T103" s="74"/>
      <c r="U103" s="74"/>
      <c r="V103" s="74"/>
      <c r="W103" s="74"/>
      <c r="X103" s="74"/>
      <c r="Y103" s="74"/>
      <c r="Z103" s="74"/>
      <c r="AA103" s="74"/>
      <c r="AB103" s="75"/>
      <c r="AC103" s="75"/>
    </row>
    <row r="104" spans="1:29" s="77" customFormat="1" ht="47.25" x14ac:dyDescent="0.3">
      <c r="A104" s="17">
        <v>105</v>
      </c>
      <c r="B104" s="145" t="s">
        <v>2580</v>
      </c>
      <c r="C104" s="169" t="s">
        <v>2581</v>
      </c>
      <c r="D104" s="191" t="s">
        <v>1051</v>
      </c>
      <c r="E104" s="67">
        <v>2018</v>
      </c>
      <c r="F104" s="131" t="s">
        <v>753</v>
      </c>
      <c r="G104" s="233" t="s">
        <v>3209</v>
      </c>
      <c r="H104" s="76"/>
      <c r="I104" s="76"/>
      <c r="J104" s="76"/>
      <c r="K104" s="76"/>
      <c r="L104" s="76"/>
      <c r="M104" s="76"/>
      <c r="N104" s="76"/>
      <c r="O104" s="76"/>
      <c r="P104" s="76"/>
      <c r="Q104" s="76"/>
      <c r="R104" s="76"/>
      <c r="S104" s="76"/>
      <c r="T104" s="76"/>
      <c r="U104" s="76"/>
      <c r="V104" s="76"/>
      <c r="W104" s="76"/>
      <c r="X104" s="76"/>
      <c r="Y104" s="76"/>
      <c r="Z104" s="76"/>
      <c r="AA104" s="76"/>
      <c r="AB104" s="76"/>
      <c r="AC104" s="76"/>
    </row>
    <row r="105" spans="1:29" s="77" customFormat="1" ht="78.75" x14ac:dyDescent="0.3">
      <c r="A105" s="17">
        <v>106</v>
      </c>
      <c r="B105" s="147" t="s">
        <v>663</v>
      </c>
      <c r="C105" s="147" t="s">
        <v>744</v>
      </c>
      <c r="D105" s="173" t="s">
        <v>664</v>
      </c>
      <c r="E105" s="125">
        <v>2019</v>
      </c>
      <c r="F105" s="132" t="s">
        <v>753</v>
      </c>
      <c r="G105" s="233" t="s">
        <v>3208</v>
      </c>
      <c r="H105" s="76"/>
      <c r="I105" s="76"/>
      <c r="J105" s="76"/>
      <c r="K105" s="76"/>
      <c r="L105" s="76"/>
      <c r="M105" s="76"/>
      <c r="N105" s="76"/>
      <c r="O105" s="76"/>
      <c r="P105" s="76"/>
      <c r="Q105" s="76"/>
      <c r="R105" s="76"/>
      <c r="S105" s="76"/>
      <c r="T105" s="76"/>
      <c r="U105" s="76"/>
      <c r="V105" s="76"/>
      <c r="W105" s="76"/>
      <c r="X105" s="76"/>
      <c r="Y105" s="76"/>
      <c r="Z105" s="76"/>
      <c r="AA105" s="76"/>
      <c r="AB105" s="76"/>
      <c r="AC105" s="76"/>
    </row>
    <row r="106" spans="1:29" s="77" customFormat="1" ht="63" x14ac:dyDescent="0.3">
      <c r="A106" s="17">
        <v>107</v>
      </c>
      <c r="B106" s="147" t="s">
        <v>668</v>
      </c>
      <c r="C106" s="147" t="s">
        <v>3258</v>
      </c>
      <c r="D106" s="173" t="s">
        <v>667</v>
      </c>
      <c r="E106" s="125">
        <v>2019</v>
      </c>
      <c r="F106" s="132" t="s">
        <v>753</v>
      </c>
      <c r="G106" s="233" t="s">
        <v>3208</v>
      </c>
      <c r="H106" s="76"/>
      <c r="I106" s="76"/>
      <c r="J106" s="76"/>
      <c r="K106" s="76"/>
      <c r="L106" s="76"/>
      <c r="M106" s="76"/>
      <c r="N106" s="76"/>
      <c r="O106" s="76"/>
      <c r="P106" s="76"/>
      <c r="Q106" s="76"/>
      <c r="R106" s="76"/>
      <c r="S106" s="76"/>
      <c r="T106" s="76"/>
      <c r="U106" s="76"/>
      <c r="V106" s="76"/>
      <c r="W106" s="76"/>
      <c r="X106" s="76"/>
      <c r="Y106" s="76"/>
      <c r="Z106" s="76"/>
      <c r="AA106" s="76"/>
      <c r="AB106" s="76"/>
      <c r="AC106" s="76"/>
    </row>
    <row r="107" spans="1:29" s="77" customFormat="1" ht="63" x14ac:dyDescent="0.25">
      <c r="A107" s="17">
        <v>108</v>
      </c>
      <c r="B107" s="147" t="s">
        <v>665</v>
      </c>
      <c r="C107" s="147" t="s">
        <v>666</v>
      </c>
      <c r="D107" s="173" t="s">
        <v>667</v>
      </c>
      <c r="E107" s="125">
        <v>2019</v>
      </c>
      <c r="F107" s="132" t="s">
        <v>753</v>
      </c>
      <c r="G107" s="233" t="s">
        <v>3208</v>
      </c>
      <c r="H107" s="74"/>
      <c r="I107" s="74"/>
      <c r="J107" s="74"/>
      <c r="K107" s="74"/>
      <c r="L107" s="74"/>
      <c r="M107" s="74"/>
      <c r="N107" s="74"/>
      <c r="O107" s="74"/>
      <c r="P107" s="74"/>
      <c r="Q107" s="74"/>
      <c r="R107" s="74"/>
      <c r="S107" s="74"/>
      <c r="T107" s="74"/>
      <c r="U107" s="74"/>
      <c r="V107" s="74"/>
      <c r="W107" s="74"/>
      <c r="X107" s="74"/>
      <c r="Y107" s="74"/>
      <c r="Z107" s="74"/>
      <c r="AA107" s="74"/>
      <c r="AB107" s="75"/>
      <c r="AC107" s="75"/>
    </row>
    <row r="108" spans="1:29" s="77" customFormat="1" ht="78.75" x14ac:dyDescent="0.25">
      <c r="A108" s="17">
        <v>109</v>
      </c>
      <c r="B108" s="147" t="s">
        <v>698</v>
      </c>
      <c r="C108" s="147" t="s">
        <v>3259</v>
      </c>
      <c r="D108" s="173" t="s">
        <v>667</v>
      </c>
      <c r="E108" s="125">
        <v>2019</v>
      </c>
      <c r="F108" s="132" t="s">
        <v>753</v>
      </c>
      <c r="G108" s="233" t="s">
        <v>3208</v>
      </c>
      <c r="H108" s="74"/>
      <c r="I108" s="74"/>
      <c r="J108" s="74"/>
      <c r="K108" s="74"/>
      <c r="L108" s="74"/>
      <c r="M108" s="74"/>
      <c r="N108" s="74"/>
      <c r="O108" s="74"/>
      <c r="P108" s="74"/>
      <c r="Q108" s="74"/>
      <c r="R108" s="74"/>
      <c r="S108" s="74"/>
      <c r="T108" s="74"/>
      <c r="U108" s="74"/>
      <c r="V108" s="74"/>
      <c r="W108" s="74"/>
      <c r="X108" s="74"/>
      <c r="Y108" s="74"/>
      <c r="Z108" s="74"/>
      <c r="AA108" s="74"/>
      <c r="AB108" s="75"/>
      <c r="AC108" s="75"/>
    </row>
    <row r="109" spans="1:29" s="77" customFormat="1" ht="63" x14ac:dyDescent="0.25">
      <c r="A109" s="17">
        <v>110</v>
      </c>
      <c r="B109" s="147" t="s">
        <v>699</v>
      </c>
      <c r="C109" s="252" t="s">
        <v>700</v>
      </c>
      <c r="D109" s="173" t="s">
        <v>667</v>
      </c>
      <c r="E109" s="125">
        <v>2019</v>
      </c>
      <c r="F109" s="132" t="s">
        <v>753</v>
      </c>
      <c r="G109" s="233" t="s">
        <v>3208</v>
      </c>
      <c r="H109" s="74"/>
      <c r="I109" s="74"/>
      <c r="J109" s="74"/>
      <c r="K109" s="74"/>
      <c r="L109" s="74"/>
      <c r="M109" s="74"/>
      <c r="N109" s="74"/>
      <c r="O109" s="74"/>
      <c r="P109" s="74"/>
      <c r="Q109" s="74"/>
      <c r="R109" s="74"/>
      <c r="S109" s="74"/>
      <c r="T109" s="74"/>
      <c r="U109" s="74"/>
      <c r="V109" s="74"/>
      <c r="W109" s="74"/>
      <c r="X109" s="74"/>
      <c r="Y109" s="74"/>
      <c r="Z109" s="74"/>
      <c r="AA109" s="74"/>
      <c r="AB109" s="75"/>
      <c r="AC109" s="75"/>
    </row>
    <row r="110" spans="1:29" s="77" customFormat="1" ht="63" x14ac:dyDescent="0.25">
      <c r="A110" s="17">
        <v>111</v>
      </c>
      <c r="B110" s="147" t="s">
        <v>701</v>
      </c>
      <c r="C110" s="147" t="s">
        <v>702</v>
      </c>
      <c r="D110" s="173" t="s">
        <v>667</v>
      </c>
      <c r="E110" s="125">
        <v>2019</v>
      </c>
      <c r="F110" s="132" t="s">
        <v>753</v>
      </c>
      <c r="G110" s="233" t="s">
        <v>3208</v>
      </c>
      <c r="H110" s="74"/>
      <c r="I110" s="74"/>
      <c r="J110" s="74"/>
      <c r="K110" s="74"/>
      <c r="L110" s="74"/>
      <c r="M110" s="74"/>
      <c r="N110" s="74"/>
      <c r="O110" s="74"/>
      <c r="P110" s="74"/>
      <c r="Q110" s="74"/>
      <c r="R110" s="74"/>
      <c r="S110" s="74"/>
      <c r="T110" s="74"/>
      <c r="U110" s="74"/>
      <c r="V110" s="74"/>
      <c r="W110" s="74"/>
      <c r="X110" s="74"/>
      <c r="Y110" s="74"/>
      <c r="Z110" s="74"/>
      <c r="AA110" s="74"/>
      <c r="AB110" s="75"/>
      <c r="AC110" s="75"/>
    </row>
    <row r="111" spans="1:29" s="77" customFormat="1" ht="63" x14ac:dyDescent="0.25">
      <c r="A111" s="17">
        <v>112</v>
      </c>
      <c r="B111" s="147" t="s">
        <v>703</v>
      </c>
      <c r="C111" s="252" t="s">
        <v>29</v>
      </c>
      <c r="D111" s="173" t="s">
        <v>667</v>
      </c>
      <c r="E111" s="125">
        <v>2019</v>
      </c>
      <c r="F111" s="132" t="s">
        <v>753</v>
      </c>
      <c r="G111" s="233" t="s">
        <v>3208</v>
      </c>
    </row>
    <row r="112" spans="1:29" s="77" customFormat="1" ht="63" x14ac:dyDescent="0.25">
      <c r="A112" s="17">
        <v>113</v>
      </c>
      <c r="B112" s="147" t="s">
        <v>704</v>
      </c>
      <c r="C112" s="252" t="s">
        <v>705</v>
      </c>
      <c r="D112" s="173" t="s">
        <v>667</v>
      </c>
      <c r="E112" s="125">
        <v>2019</v>
      </c>
      <c r="F112" s="132" t="s">
        <v>753</v>
      </c>
      <c r="G112" s="233" t="s">
        <v>3208</v>
      </c>
    </row>
    <row r="113" spans="1:7" s="77" customFormat="1" ht="63" x14ac:dyDescent="0.25">
      <c r="A113" s="17">
        <v>114</v>
      </c>
      <c r="B113" s="147" t="s">
        <v>706</v>
      </c>
      <c r="C113" s="147" t="s">
        <v>707</v>
      </c>
      <c r="D113" s="173" t="s">
        <v>667</v>
      </c>
      <c r="E113" s="125">
        <v>2019</v>
      </c>
      <c r="F113" s="132" t="s">
        <v>753</v>
      </c>
      <c r="G113" s="233" t="s">
        <v>3208</v>
      </c>
    </row>
    <row r="114" spans="1:7" s="77" customFormat="1" ht="63" x14ac:dyDescent="0.25">
      <c r="A114" s="17">
        <v>115</v>
      </c>
      <c r="B114" s="147" t="s">
        <v>708</v>
      </c>
      <c r="C114" s="147" t="s">
        <v>3260</v>
      </c>
      <c r="D114" s="173" t="s">
        <v>667</v>
      </c>
      <c r="E114" s="125">
        <v>2019</v>
      </c>
      <c r="F114" s="132" t="s">
        <v>753</v>
      </c>
      <c r="G114" s="233" t="s">
        <v>3208</v>
      </c>
    </row>
    <row r="115" spans="1:7" s="77" customFormat="1" ht="63" x14ac:dyDescent="0.25">
      <c r="A115" s="17">
        <v>116</v>
      </c>
      <c r="B115" s="147" t="s">
        <v>709</v>
      </c>
      <c r="C115" s="252" t="s">
        <v>710</v>
      </c>
      <c r="D115" s="173" t="s">
        <v>667</v>
      </c>
      <c r="E115" s="125">
        <v>2019</v>
      </c>
      <c r="F115" s="132" t="s">
        <v>753</v>
      </c>
      <c r="G115" s="233" t="s">
        <v>3208</v>
      </c>
    </row>
    <row r="116" spans="1:7" s="77" customFormat="1" ht="63" x14ac:dyDescent="0.25">
      <c r="A116" s="17">
        <v>117</v>
      </c>
      <c r="B116" s="147" t="s">
        <v>722</v>
      </c>
      <c r="C116" s="147" t="s">
        <v>3261</v>
      </c>
      <c r="D116" s="173" t="s">
        <v>723</v>
      </c>
      <c r="E116" s="125">
        <v>2019</v>
      </c>
      <c r="F116" s="132" t="s">
        <v>753</v>
      </c>
      <c r="G116" s="233" t="s">
        <v>3208</v>
      </c>
    </row>
    <row r="117" spans="1:7" s="77" customFormat="1" ht="47.25" x14ac:dyDescent="0.25">
      <c r="A117" s="17">
        <v>118</v>
      </c>
      <c r="B117" s="147" t="s">
        <v>736</v>
      </c>
      <c r="C117" s="252" t="s">
        <v>737</v>
      </c>
      <c r="D117" s="173" t="s">
        <v>738</v>
      </c>
      <c r="E117" s="125">
        <v>2019</v>
      </c>
      <c r="F117" s="132" t="s">
        <v>753</v>
      </c>
      <c r="G117" s="233" t="s">
        <v>3208</v>
      </c>
    </row>
    <row r="118" spans="1:7" s="77" customFormat="1" ht="63" x14ac:dyDescent="0.25">
      <c r="A118" s="17">
        <v>119</v>
      </c>
      <c r="B118" s="147" t="s">
        <v>739</v>
      </c>
      <c r="C118" s="252" t="s">
        <v>740</v>
      </c>
      <c r="D118" s="173" t="s">
        <v>741</v>
      </c>
      <c r="E118" s="125">
        <v>2019</v>
      </c>
      <c r="F118" s="132" t="s">
        <v>753</v>
      </c>
      <c r="G118" s="233" t="s">
        <v>3208</v>
      </c>
    </row>
    <row r="119" spans="1:7" s="77" customFormat="1" ht="47.25" x14ac:dyDescent="0.25">
      <c r="A119" s="17">
        <v>120</v>
      </c>
      <c r="B119" s="82" t="s">
        <v>3139</v>
      </c>
      <c r="C119" s="82" t="s">
        <v>3140</v>
      </c>
      <c r="D119" s="84" t="s">
        <v>3141</v>
      </c>
      <c r="E119" s="6">
        <v>2019</v>
      </c>
      <c r="F119" s="85" t="s">
        <v>753</v>
      </c>
      <c r="G119" s="233" t="s">
        <v>3208</v>
      </c>
    </row>
    <row r="120" spans="1:7" s="46" customFormat="1" ht="47.25" x14ac:dyDescent="0.2">
      <c r="A120" s="17">
        <v>121</v>
      </c>
      <c r="B120" s="8" t="s">
        <v>3142</v>
      </c>
      <c r="C120" s="58" t="s">
        <v>3143</v>
      </c>
      <c r="D120" s="4" t="s">
        <v>3144</v>
      </c>
      <c r="E120" s="6">
        <v>2019</v>
      </c>
      <c r="F120" s="85" t="s">
        <v>753</v>
      </c>
      <c r="G120" s="233" t="s">
        <v>3209</v>
      </c>
    </row>
    <row r="121" spans="1:7" s="46" customFormat="1" ht="78.75" x14ac:dyDescent="0.2">
      <c r="A121" s="17">
        <v>122</v>
      </c>
      <c r="B121" s="8" t="s">
        <v>3145</v>
      </c>
      <c r="C121" s="8" t="s">
        <v>3146</v>
      </c>
      <c r="D121" s="4" t="s">
        <v>997</v>
      </c>
      <c r="E121" s="6">
        <v>2019</v>
      </c>
      <c r="F121" s="85" t="s">
        <v>753</v>
      </c>
      <c r="G121" s="233" t="s">
        <v>3209</v>
      </c>
    </row>
    <row r="122" spans="1:7" s="46" customFormat="1" ht="47.25" x14ac:dyDescent="0.2">
      <c r="A122" s="17">
        <v>124</v>
      </c>
      <c r="B122" s="8" t="s">
        <v>3147</v>
      </c>
      <c r="C122" s="58" t="s">
        <v>3148</v>
      </c>
      <c r="D122" s="4" t="s">
        <v>2579</v>
      </c>
      <c r="E122" s="6">
        <v>2019</v>
      </c>
      <c r="F122" s="86" t="s">
        <v>753</v>
      </c>
      <c r="G122" s="233" t="s">
        <v>3209</v>
      </c>
    </row>
    <row r="123" spans="1:7" s="46" customFormat="1" ht="47.25" x14ac:dyDescent="0.2">
      <c r="A123" s="17">
        <v>125</v>
      </c>
      <c r="B123" s="8" t="s">
        <v>3149</v>
      </c>
      <c r="C123" s="8" t="s">
        <v>3150</v>
      </c>
      <c r="D123" s="4" t="s">
        <v>997</v>
      </c>
      <c r="E123" s="6">
        <v>2019</v>
      </c>
      <c r="F123" s="86" t="s">
        <v>753</v>
      </c>
      <c r="G123" s="233" t="s">
        <v>3209</v>
      </c>
    </row>
    <row r="124" spans="1:7" s="46" customFormat="1" ht="31.5" x14ac:dyDescent="0.2">
      <c r="A124" s="17">
        <v>126</v>
      </c>
      <c r="B124" s="8" t="s">
        <v>3151</v>
      </c>
      <c r="C124" s="8" t="s">
        <v>3152</v>
      </c>
      <c r="D124" s="4" t="s">
        <v>1146</v>
      </c>
      <c r="E124" s="6">
        <v>2019</v>
      </c>
      <c r="F124" s="85" t="s">
        <v>753</v>
      </c>
      <c r="G124" s="233" t="s">
        <v>3209</v>
      </c>
    </row>
    <row r="125" spans="1:7" s="46" customFormat="1" ht="31.5" x14ac:dyDescent="0.2">
      <c r="A125" s="17">
        <v>127</v>
      </c>
      <c r="B125" s="8" t="s">
        <v>3153</v>
      </c>
      <c r="C125" s="58" t="s">
        <v>3154</v>
      </c>
      <c r="D125" s="4" t="s">
        <v>997</v>
      </c>
      <c r="E125" s="6">
        <v>2019</v>
      </c>
      <c r="F125" s="86" t="s">
        <v>753</v>
      </c>
      <c r="G125" s="233" t="s">
        <v>3209</v>
      </c>
    </row>
    <row r="126" spans="1:7" s="46" customFormat="1" ht="31.5" x14ac:dyDescent="0.2">
      <c r="A126" s="17">
        <v>128</v>
      </c>
      <c r="B126" s="8" t="s">
        <v>3155</v>
      </c>
      <c r="C126" s="58" t="s">
        <v>1830</v>
      </c>
      <c r="D126" s="4" t="s">
        <v>3156</v>
      </c>
      <c r="E126" s="6">
        <v>2019</v>
      </c>
      <c r="F126" s="86" t="s">
        <v>753</v>
      </c>
      <c r="G126" s="233" t="s">
        <v>3209</v>
      </c>
    </row>
    <row r="127" spans="1:7" s="46" customFormat="1" ht="47.25" x14ac:dyDescent="0.2">
      <c r="A127" s="17">
        <v>129</v>
      </c>
      <c r="B127" s="8" t="s">
        <v>3157</v>
      </c>
      <c r="C127" s="58" t="s">
        <v>141</v>
      </c>
      <c r="D127" s="4" t="s">
        <v>2579</v>
      </c>
      <c r="E127" s="6">
        <v>2019</v>
      </c>
      <c r="F127" s="86" t="s">
        <v>753</v>
      </c>
      <c r="G127" s="233" t="s">
        <v>3209</v>
      </c>
    </row>
    <row r="128" spans="1:7" s="46" customFormat="1" ht="47.25" x14ac:dyDescent="0.2">
      <c r="A128" s="17">
        <v>130</v>
      </c>
      <c r="B128" s="8" t="s">
        <v>3158</v>
      </c>
      <c r="C128" s="58" t="s">
        <v>3159</v>
      </c>
      <c r="D128" s="4" t="s">
        <v>1827</v>
      </c>
      <c r="E128" s="6">
        <v>2019</v>
      </c>
      <c r="F128" s="85" t="s">
        <v>753</v>
      </c>
      <c r="G128" s="233" t="s">
        <v>3209</v>
      </c>
    </row>
    <row r="129" spans="1:171" s="46" customFormat="1" ht="47.25" x14ac:dyDescent="0.2">
      <c r="A129" s="17">
        <v>131</v>
      </c>
      <c r="B129" s="8" t="s">
        <v>3160</v>
      </c>
      <c r="C129" s="58" t="s">
        <v>15</v>
      </c>
      <c r="D129" s="4" t="s">
        <v>997</v>
      </c>
      <c r="E129" s="6">
        <v>2019</v>
      </c>
      <c r="F129" s="85" t="s">
        <v>753</v>
      </c>
      <c r="G129" s="233" t="s">
        <v>3209</v>
      </c>
    </row>
    <row r="130" spans="1:171" s="46" customFormat="1" ht="47.25" x14ac:dyDescent="0.2">
      <c r="A130" s="17">
        <v>132</v>
      </c>
      <c r="B130" s="8" t="s">
        <v>3161</v>
      </c>
      <c r="C130" s="58" t="s">
        <v>189</v>
      </c>
      <c r="D130" s="4" t="s">
        <v>3162</v>
      </c>
      <c r="E130" s="6">
        <v>2019</v>
      </c>
      <c r="F130" s="86" t="s">
        <v>753</v>
      </c>
      <c r="G130" s="233" t="s">
        <v>3209</v>
      </c>
    </row>
    <row r="131" spans="1:171" s="46" customFormat="1" ht="47.25" x14ac:dyDescent="0.2">
      <c r="A131" s="17">
        <v>134</v>
      </c>
      <c r="B131" s="8" t="s">
        <v>3163</v>
      </c>
      <c r="C131" s="58" t="s">
        <v>3164</v>
      </c>
      <c r="D131" s="4" t="s">
        <v>997</v>
      </c>
      <c r="E131" s="6">
        <v>2019</v>
      </c>
      <c r="F131" s="86" t="s">
        <v>753</v>
      </c>
      <c r="G131" s="233" t="s">
        <v>3209</v>
      </c>
    </row>
    <row r="132" spans="1:171" s="30" customFormat="1" ht="47.25" x14ac:dyDescent="0.25">
      <c r="A132" s="17">
        <v>135</v>
      </c>
      <c r="B132" s="94" t="s">
        <v>3165</v>
      </c>
      <c r="C132" s="110" t="s">
        <v>141</v>
      </c>
      <c r="D132" s="92" t="s">
        <v>2579</v>
      </c>
      <c r="E132" s="92">
        <v>2019</v>
      </c>
      <c r="F132" s="86" t="s">
        <v>753</v>
      </c>
      <c r="G132" s="233" t="s">
        <v>3209</v>
      </c>
    </row>
    <row r="133" spans="1:171" s="44" customFormat="1" ht="47.25" x14ac:dyDescent="0.25">
      <c r="A133" s="17">
        <v>136</v>
      </c>
      <c r="B133" s="8" t="s">
        <v>3166</v>
      </c>
      <c r="C133" s="8" t="s">
        <v>3167</v>
      </c>
      <c r="D133" s="4" t="s">
        <v>2579</v>
      </c>
      <c r="E133" s="4">
        <v>2019</v>
      </c>
      <c r="F133" s="86" t="s">
        <v>753</v>
      </c>
      <c r="G133" s="233" t="s">
        <v>3209</v>
      </c>
    </row>
    <row r="134" spans="1:171" s="30" customFormat="1" ht="47.25" x14ac:dyDescent="0.25">
      <c r="A134" s="17">
        <v>137</v>
      </c>
      <c r="B134" s="98" t="s">
        <v>3168</v>
      </c>
      <c r="C134" s="108" t="s">
        <v>3169</v>
      </c>
      <c r="D134" s="115" t="s">
        <v>3170</v>
      </c>
      <c r="E134" s="92">
        <v>2019</v>
      </c>
      <c r="F134" s="85" t="s">
        <v>753</v>
      </c>
      <c r="G134" s="233" t="s">
        <v>3209</v>
      </c>
    </row>
    <row r="135" spans="1:171" s="30" customFormat="1" ht="63" x14ac:dyDescent="0.25">
      <c r="A135" s="17">
        <v>138</v>
      </c>
      <c r="B135" s="98" t="s">
        <v>3171</v>
      </c>
      <c r="C135" s="108" t="s">
        <v>3172</v>
      </c>
      <c r="D135" s="115" t="s">
        <v>3173</v>
      </c>
      <c r="E135" s="92">
        <v>2019</v>
      </c>
      <c r="F135" s="85" t="s">
        <v>753</v>
      </c>
      <c r="G135" s="233" t="s">
        <v>3209</v>
      </c>
    </row>
    <row r="136" spans="1:171" s="30" customFormat="1" ht="31.5" x14ac:dyDescent="0.25">
      <c r="A136" s="17">
        <v>139</v>
      </c>
      <c r="B136" s="98" t="s">
        <v>3174</v>
      </c>
      <c r="C136" s="108" t="s">
        <v>205</v>
      </c>
      <c r="D136" s="115" t="s">
        <v>1146</v>
      </c>
      <c r="E136" s="92">
        <v>2019</v>
      </c>
      <c r="F136" s="85" t="s">
        <v>753</v>
      </c>
      <c r="G136" s="233" t="s">
        <v>3209</v>
      </c>
    </row>
    <row r="137" spans="1:171" s="30" customFormat="1" ht="47.25" x14ac:dyDescent="0.25">
      <c r="A137" s="17">
        <v>140</v>
      </c>
      <c r="B137" s="98" t="s">
        <v>3175</v>
      </c>
      <c r="C137" s="108" t="s">
        <v>3176</v>
      </c>
      <c r="D137" s="115" t="s">
        <v>3177</v>
      </c>
      <c r="E137" s="92">
        <v>2019</v>
      </c>
      <c r="F137" s="85" t="s">
        <v>753</v>
      </c>
      <c r="G137" s="233" t="s">
        <v>3209</v>
      </c>
    </row>
    <row r="138" spans="1:171" s="30" customFormat="1" ht="63" x14ac:dyDescent="0.25">
      <c r="A138" s="17">
        <v>141</v>
      </c>
      <c r="B138" s="98" t="s">
        <v>3178</v>
      </c>
      <c r="C138" s="108" t="s">
        <v>1830</v>
      </c>
      <c r="D138" s="115" t="s">
        <v>1146</v>
      </c>
      <c r="E138" s="92">
        <v>2019</v>
      </c>
      <c r="F138" s="89" t="s">
        <v>753</v>
      </c>
      <c r="G138" s="233" t="s">
        <v>3209</v>
      </c>
    </row>
    <row r="139" spans="1:171" s="30" customFormat="1" ht="47.25" x14ac:dyDescent="0.25">
      <c r="A139" s="17">
        <v>142</v>
      </c>
      <c r="B139" s="98" t="s">
        <v>3179</v>
      </c>
      <c r="C139" s="108" t="s">
        <v>1830</v>
      </c>
      <c r="D139" s="115" t="s">
        <v>1146</v>
      </c>
      <c r="E139" s="92">
        <v>2019</v>
      </c>
      <c r="F139" s="89" t="s">
        <v>753</v>
      </c>
      <c r="G139" s="233" t="s">
        <v>3209</v>
      </c>
    </row>
    <row r="140" spans="1:171" s="57" customFormat="1" ht="47.25" x14ac:dyDescent="0.2">
      <c r="A140" s="17">
        <v>143</v>
      </c>
      <c r="B140" s="59" t="s">
        <v>3180</v>
      </c>
      <c r="C140" s="60" t="s">
        <v>1830</v>
      </c>
      <c r="D140" s="56" t="s">
        <v>1146</v>
      </c>
      <c r="E140" s="4">
        <v>2019</v>
      </c>
      <c r="F140" s="229" t="s">
        <v>753</v>
      </c>
      <c r="G140" s="233" t="s">
        <v>3209</v>
      </c>
    </row>
    <row r="141" spans="1:171" s="76" customFormat="1" ht="47.25" x14ac:dyDescent="0.3">
      <c r="A141" s="17">
        <v>144</v>
      </c>
      <c r="B141" s="78" t="s">
        <v>3181</v>
      </c>
      <c r="C141" s="79" t="s">
        <v>3182</v>
      </c>
      <c r="D141" s="80" t="s">
        <v>1146</v>
      </c>
      <c r="E141" s="6">
        <v>2019</v>
      </c>
      <c r="F141" s="72" t="s">
        <v>753</v>
      </c>
      <c r="G141" s="233" t="s">
        <v>3209</v>
      </c>
    </row>
    <row r="142" spans="1:171" s="76" customFormat="1" ht="63" x14ac:dyDescent="0.3">
      <c r="A142" s="17">
        <v>145</v>
      </c>
      <c r="B142" s="78" t="s">
        <v>3183</v>
      </c>
      <c r="C142" s="79" t="s">
        <v>3184</v>
      </c>
      <c r="D142" s="80" t="s">
        <v>3177</v>
      </c>
      <c r="E142" s="6">
        <v>2019</v>
      </c>
      <c r="F142" s="72" t="s">
        <v>753</v>
      </c>
      <c r="G142" s="233" t="s">
        <v>3209</v>
      </c>
    </row>
    <row r="143" spans="1:171" s="278" customFormat="1" ht="47.25" x14ac:dyDescent="0.2">
      <c r="A143" s="81">
        <v>131</v>
      </c>
      <c r="B143" s="281" t="s">
        <v>3903</v>
      </c>
      <c r="C143" s="81" t="s">
        <v>1133</v>
      </c>
      <c r="D143" s="282" t="s">
        <v>141</v>
      </c>
      <c r="E143" s="311">
        <v>43647</v>
      </c>
      <c r="F143" s="72" t="s">
        <v>753</v>
      </c>
      <c r="G143" s="233" t="s">
        <v>3209</v>
      </c>
      <c r="H143" s="312"/>
      <c r="I143" s="312"/>
      <c r="J143" s="312"/>
      <c r="K143" s="312"/>
      <c r="L143" s="312"/>
      <c r="M143" s="312"/>
      <c r="N143" s="312"/>
      <c r="O143" s="312"/>
      <c r="P143" s="312"/>
      <c r="Q143" s="312"/>
      <c r="R143" s="312"/>
      <c r="S143" s="312"/>
      <c r="T143" s="312"/>
      <c r="U143" s="312"/>
      <c r="V143" s="312"/>
      <c r="W143" s="312"/>
      <c r="X143" s="312"/>
      <c r="Y143" s="312"/>
      <c r="Z143" s="312"/>
      <c r="AA143" s="312"/>
      <c r="AB143" s="312"/>
      <c r="AC143" s="312"/>
      <c r="AD143" s="312"/>
      <c r="AE143" s="312"/>
      <c r="AF143" s="312"/>
      <c r="AG143" s="312"/>
      <c r="AH143" s="312"/>
      <c r="AI143" s="312"/>
      <c r="AJ143" s="312"/>
      <c r="AK143" s="312"/>
      <c r="AL143" s="312"/>
      <c r="AM143" s="312"/>
      <c r="AN143" s="312"/>
      <c r="AO143" s="312"/>
      <c r="AP143" s="312"/>
      <c r="AQ143" s="312"/>
      <c r="AR143" s="312"/>
      <c r="AS143" s="312"/>
      <c r="AT143" s="312"/>
      <c r="AU143" s="312"/>
      <c r="AV143" s="312"/>
      <c r="AW143" s="312"/>
      <c r="AX143" s="312"/>
      <c r="AY143" s="312"/>
      <c r="AZ143" s="312"/>
      <c r="BA143" s="312"/>
      <c r="BB143" s="312"/>
      <c r="BC143" s="312"/>
      <c r="BD143" s="312"/>
      <c r="BE143" s="312"/>
      <c r="BF143" s="312"/>
      <c r="BG143" s="312"/>
      <c r="BH143" s="312"/>
      <c r="BI143" s="312"/>
      <c r="BJ143" s="312"/>
      <c r="BK143" s="312"/>
      <c r="BL143" s="312"/>
      <c r="BM143" s="312"/>
      <c r="BN143" s="312"/>
      <c r="BO143" s="312"/>
      <c r="BP143" s="312"/>
      <c r="BQ143" s="312"/>
      <c r="BR143" s="312"/>
      <c r="BS143" s="312"/>
      <c r="BT143" s="312"/>
      <c r="BU143" s="312"/>
      <c r="BV143" s="312"/>
      <c r="BW143" s="312"/>
      <c r="BX143" s="312"/>
      <c r="BY143" s="312"/>
      <c r="BZ143" s="312"/>
      <c r="CA143" s="312"/>
      <c r="CB143" s="312"/>
      <c r="CC143" s="312"/>
      <c r="CD143" s="312"/>
      <c r="CE143" s="312"/>
      <c r="CF143" s="312"/>
      <c r="CG143" s="312"/>
      <c r="CH143" s="312"/>
      <c r="CI143" s="312"/>
      <c r="CJ143" s="312"/>
      <c r="CK143" s="312"/>
      <c r="CL143" s="312"/>
      <c r="CM143" s="312"/>
      <c r="CN143" s="312"/>
      <c r="CO143" s="312"/>
      <c r="CP143" s="312"/>
      <c r="CQ143" s="312"/>
      <c r="CR143" s="312"/>
      <c r="CS143" s="312"/>
      <c r="CT143" s="312"/>
      <c r="CU143" s="312"/>
      <c r="CV143" s="312"/>
      <c r="CW143" s="312"/>
      <c r="CX143" s="312"/>
      <c r="CY143" s="312"/>
      <c r="CZ143" s="312"/>
      <c r="DA143" s="312"/>
      <c r="DB143" s="312"/>
      <c r="DC143" s="312"/>
      <c r="DD143" s="312"/>
      <c r="DE143" s="312"/>
      <c r="DF143" s="312"/>
      <c r="DG143" s="312"/>
      <c r="DH143" s="312"/>
      <c r="DI143" s="312"/>
      <c r="DJ143" s="312"/>
      <c r="DK143" s="312"/>
      <c r="DL143" s="312"/>
      <c r="DM143" s="312"/>
      <c r="DN143" s="312"/>
      <c r="DO143" s="312"/>
      <c r="DP143" s="312"/>
      <c r="DQ143" s="312"/>
      <c r="DR143" s="312"/>
      <c r="DS143" s="312"/>
      <c r="DT143" s="312"/>
      <c r="DU143" s="312"/>
      <c r="DV143" s="312"/>
      <c r="DW143" s="312"/>
      <c r="DX143" s="312"/>
      <c r="DY143" s="312"/>
      <c r="DZ143" s="312"/>
      <c r="EA143" s="312"/>
      <c r="EB143" s="312"/>
      <c r="EC143" s="312"/>
      <c r="ED143" s="312"/>
      <c r="EE143" s="312"/>
      <c r="EF143" s="312"/>
      <c r="EG143" s="312"/>
      <c r="EH143" s="312"/>
      <c r="EI143" s="312"/>
      <c r="EJ143" s="312"/>
      <c r="EK143" s="312"/>
      <c r="EL143" s="312"/>
      <c r="EM143" s="312"/>
      <c r="EN143" s="312"/>
      <c r="EO143" s="312"/>
      <c r="EP143" s="312"/>
      <c r="EQ143" s="312"/>
      <c r="ER143" s="312"/>
      <c r="ES143" s="312"/>
      <c r="ET143" s="312"/>
      <c r="EU143" s="312"/>
      <c r="EV143" s="312"/>
      <c r="EW143" s="312"/>
      <c r="EX143" s="312"/>
      <c r="EY143" s="312"/>
      <c r="EZ143" s="312"/>
      <c r="FA143" s="312"/>
      <c r="FB143" s="312"/>
      <c r="FC143" s="312"/>
      <c r="FD143" s="312"/>
      <c r="FE143" s="312"/>
      <c r="FF143" s="312"/>
      <c r="FG143" s="312"/>
      <c r="FH143" s="312"/>
      <c r="FI143" s="312"/>
      <c r="FJ143" s="312"/>
      <c r="FK143" s="312"/>
      <c r="FL143" s="312"/>
      <c r="FM143" s="312"/>
      <c r="FN143" s="312"/>
      <c r="FO143" s="312"/>
    </row>
    <row r="144" spans="1:171" s="278" customFormat="1" ht="47.25" x14ac:dyDescent="0.2">
      <c r="A144" s="81">
        <v>132</v>
      </c>
      <c r="B144" s="281" t="s">
        <v>3904</v>
      </c>
      <c r="C144" s="81" t="s">
        <v>997</v>
      </c>
      <c r="D144" s="282" t="s">
        <v>15</v>
      </c>
      <c r="E144" s="311">
        <v>43661</v>
      </c>
      <c r="F144" s="72" t="s">
        <v>753</v>
      </c>
      <c r="G144" s="233" t="s">
        <v>3209</v>
      </c>
      <c r="H144" s="312"/>
      <c r="I144" s="312"/>
      <c r="J144" s="312"/>
      <c r="K144" s="312"/>
      <c r="L144" s="312"/>
      <c r="M144" s="312"/>
      <c r="N144" s="312"/>
      <c r="O144" s="312"/>
      <c r="P144" s="312"/>
      <c r="Q144" s="312"/>
      <c r="R144" s="312"/>
      <c r="S144" s="312"/>
      <c r="T144" s="312"/>
      <c r="U144" s="312"/>
      <c r="V144" s="312"/>
      <c r="W144" s="312"/>
      <c r="X144" s="312"/>
      <c r="Y144" s="312"/>
      <c r="Z144" s="312"/>
      <c r="AA144" s="312"/>
      <c r="AB144" s="312"/>
      <c r="AC144" s="312"/>
      <c r="AD144" s="312"/>
      <c r="AE144" s="312"/>
      <c r="AF144" s="312"/>
      <c r="AG144" s="312"/>
      <c r="AH144" s="312"/>
      <c r="AI144" s="312"/>
      <c r="AJ144" s="312"/>
      <c r="AK144" s="312"/>
      <c r="AL144" s="312"/>
      <c r="AM144" s="312"/>
      <c r="AN144" s="312"/>
      <c r="AO144" s="312"/>
      <c r="AP144" s="312"/>
      <c r="AQ144" s="312"/>
      <c r="AR144" s="312"/>
      <c r="AS144" s="312"/>
      <c r="AT144" s="312"/>
      <c r="AU144" s="312"/>
      <c r="AV144" s="312"/>
      <c r="AW144" s="312"/>
      <c r="AX144" s="312"/>
      <c r="AY144" s="312"/>
      <c r="AZ144" s="312"/>
      <c r="BA144" s="312"/>
      <c r="BB144" s="312"/>
      <c r="BC144" s="312"/>
      <c r="BD144" s="312"/>
      <c r="BE144" s="312"/>
      <c r="BF144" s="312"/>
      <c r="BG144" s="312"/>
      <c r="BH144" s="312"/>
      <c r="BI144" s="312"/>
      <c r="BJ144" s="312"/>
      <c r="BK144" s="312"/>
      <c r="BL144" s="312"/>
      <c r="BM144" s="312"/>
      <c r="BN144" s="312"/>
      <c r="BO144" s="312"/>
      <c r="BP144" s="312"/>
      <c r="BQ144" s="312"/>
      <c r="BR144" s="312"/>
      <c r="BS144" s="312"/>
      <c r="BT144" s="312"/>
      <c r="BU144" s="312"/>
      <c r="BV144" s="312"/>
      <c r="BW144" s="312"/>
      <c r="BX144" s="312"/>
      <c r="BY144" s="312"/>
      <c r="BZ144" s="312"/>
      <c r="CA144" s="312"/>
      <c r="CB144" s="312"/>
      <c r="CC144" s="312"/>
      <c r="CD144" s="312"/>
      <c r="CE144" s="312"/>
      <c r="CF144" s="312"/>
      <c r="CG144" s="312"/>
      <c r="CH144" s="312"/>
      <c r="CI144" s="312"/>
      <c r="CJ144" s="312"/>
      <c r="CK144" s="312"/>
      <c r="CL144" s="312"/>
      <c r="CM144" s="312"/>
      <c r="CN144" s="312"/>
      <c r="CO144" s="312"/>
      <c r="CP144" s="312"/>
      <c r="CQ144" s="312"/>
      <c r="CR144" s="312"/>
      <c r="CS144" s="312"/>
      <c r="CT144" s="312"/>
      <c r="CU144" s="312"/>
      <c r="CV144" s="312"/>
      <c r="CW144" s="312"/>
      <c r="CX144" s="312"/>
      <c r="CY144" s="312"/>
      <c r="CZ144" s="312"/>
      <c r="DA144" s="312"/>
      <c r="DB144" s="312"/>
      <c r="DC144" s="312"/>
      <c r="DD144" s="312"/>
      <c r="DE144" s="312"/>
      <c r="DF144" s="312"/>
      <c r="DG144" s="312"/>
      <c r="DH144" s="312"/>
      <c r="DI144" s="312"/>
      <c r="DJ144" s="312"/>
      <c r="DK144" s="312"/>
      <c r="DL144" s="312"/>
      <c r="DM144" s="312"/>
      <c r="DN144" s="312"/>
      <c r="DO144" s="312"/>
      <c r="DP144" s="312"/>
      <c r="DQ144" s="312"/>
      <c r="DR144" s="312"/>
      <c r="DS144" s="312"/>
      <c r="DT144" s="312"/>
      <c r="DU144" s="312"/>
      <c r="DV144" s="312"/>
      <c r="DW144" s="312"/>
      <c r="DX144" s="312"/>
      <c r="DY144" s="312"/>
      <c r="DZ144" s="312"/>
      <c r="EA144" s="312"/>
      <c r="EB144" s="312"/>
      <c r="EC144" s="312"/>
      <c r="ED144" s="312"/>
      <c r="EE144" s="312"/>
      <c r="EF144" s="312"/>
      <c r="EG144" s="312"/>
      <c r="EH144" s="312"/>
      <c r="EI144" s="312"/>
      <c r="EJ144" s="312"/>
      <c r="EK144" s="312"/>
      <c r="EL144" s="312"/>
      <c r="EM144" s="312"/>
      <c r="EN144" s="312"/>
      <c r="EO144" s="312"/>
      <c r="EP144" s="312"/>
      <c r="EQ144" s="312"/>
      <c r="ER144" s="312"/>
      <c r="ES144" s="312"/>
      <c r="ET144" s="312"/>
      <c r="EU144" s="312"/>
      <c r="EV144" s="312"/>
      <c r="EW144" s="312"/>
      <c r="EX144" s="312"/>
      <c r="EY144" s="312"/>
      <c r="EZ144" s="312"/>
      <c r="FA144" s="312"/>
      <c r="FB144" s="312"/>
      <c r="FC144" s="312"/>
      <c r="FD144" s="312"/>
      <c r="FE144" s="312"/>
      <c r="FF144" s="312"/>
      <c r="FG144" s="312"/>
      <c r="FH144" s="312"/>
      <c r="FI144" s="312"/>
      <c r="FJ144" s="312"/>
      <c r="FK144" s="312"/>
      <c r="FL144" s="312"/>
      <c r="FM144" s="312"/>
      <c r="FN144" s="312"/>
      <c r="FO144" s="312"/>
    </row>
    <row r="145" spans="1:171" s="278" customFormat="1" ht="31.5" x14ac:dyDescent="0.2">
      <c r="A145" s="81">
        <v>133</v>
      </c>
      <c r="B145" s="281" t="s">
        <v>3905</v>
      </c>
      <c r="C145" s="81" t="s">
        <v>1775</v>
      </c>
      <c r="D145" s="282" t="s">
        <v>3906</v>
      </c>
      <c r="E145" s="311">
        <v>43685</v>
      </c>
      <c r="F145" s="72" t="s">
        <v>753</v>
      </c>
      <c r="G145" s="233" t="s">
        <v>3209</v>
      </c>
      <c r="H145" s="312"/>
      <c r="I145" s="312"/>
      <c r="J145" s="312"/>
      <c r="K145" s="312"/>
      <c r="L145" s="312"/>
      <c r="M145" s="312"/>
      <c r="N145" s="312"/>
      <c r="O145" s="312"/>
      <c r="P145" s="312"/>
      <c r="Q145" s="312"/>
      <c r="R145" s="312"/>
      <c r="S145" s="312"/>
      <c r="T145" s="312"/>
      <c r="U145" s="312"/>
      <c r="V145" s="312"/>
      <c r="W145" s="312"/>
      <c r="X145" s="312"/>
      <c r="Y145" s="312"/>
      <c r="Z145" s="312"/>
      <c r="AA145" s="312"/>
      <c r="AB145" s="312"/>
      <c r="AC145" s="312"/>
      <c r="AD145" s="312"/>
      <c r="AE145" s="312"/>
      <c r="AF145" s="312"/>
      <c r="AG145" s="312"/>
      <c r="AH145" s="312"/>
      <c r="AI145" s="312"/>
      <c r="AJ145" s="312"/>
      <c r="AK145" s="312"/>
      <c r="AL145" s="312"/>
      <c r="AM145" s="312"/>
      <c r="AN145" s="312"/>
      <c r="AO145" s="312"/>
      <c r="AP145" s="312"/>
      <c r="AQ145" s="312"/>
      <c r="AR145" s="312"/>
      <c r="AS145" s="312"/>
      <c r="AT145" s="312"/>
      <c r="AU145" s="312"/>
      <c r="AV145" s="312"/>
      <c r="AW145" s="312"/>
      <c r="AX145" s="312"/>
      <c r="AY145" s="312"/>
      <c r="AZ145" s="312"/>
      <c r="BA145" s="312"/>
      <c r="BB145" s="312"/>
      <c r="BC145" s="312"/>
      <c r="BD145" s="312"/>
      <c r="BE145" s="312"/>
      <c r="BF145" s="312"/>
      <c r="BG145" s="312"/>
      <c r="BH145" s="312"/>
      <c r="BI145" s="312"/>
      <c r="BJ145" s="312"/>
      <c r="BK145" s="312"/>
      <c r="BL145" s="312"/>
      <c r="BM145" s="312"/>
      <c r="BN145" s="312"/>
      <c r="BO145" s="312"/>
      <c r="BP145" s="312"/>
      <c r="BQ145" s="312"/>
      <c r="BR145" s="312"/>
      <c r="BS145" s="312"/>
      <c r="BT145" s="312"/>
      <c r="BU145" s="312"/>
      <c r="BV145" s="312"/>
      <c r="BW145" s="312"/>
      <c r="BX145" s="312"/>
      <c r="BY145" s="312"/>
      <c r="BZ145" s="312"/>
      <c r="CA145" s="312"/>
      <c r="CB145" s="312"/>
      <c r="CC145" s="312"/>
      <c r="CD145" s="312"/>
      <c r="CE145" s="312"/>
      <c r="CF145" s="312"/>
      <c r="CG145" s="312"/>
      <c r="CH145" s="312"/>
      <c r="CI145" s="312"/>
      <c r="CJ145" s="312"/>
      <c r="CK145" s="312"/>
      <c r="CL145" s="312"/>
      <c r="CM145" s="312"/>
      <c r="CN145" s="312"/>
      <c r="CO145" s="312"/>
      <c r="CP145" s="312"/>
      <c r="CQ145" s="312"/>
      <c r="CR145" s="312"/>
      <c r="CS145" s="312"/>
      <c r="CT145" s="312"/>
      <c r="CU145" s="312"/>
      <c r="CV145" s="312"/>
      <c r="CW145" s="312"/>
      <c r="CX145" s="312"/>
      <c r="CY145" s="312"/>
      <c r="CZ145" s="312"/>
      <c r="DA145" s="312"/>
      <c r="DB145" s="312"/>
      <c r="DC145" s="312"/>
      <c r="DD145" s="312"/>
      <c r="DE145" s="312"/>
      <c r="DF145" s="312"/>
      <c r="DG145" s="312"/>
      <c r="DH145" s="312"/>
      <c r="DI145" s="312"/>
      <c r="DJ145" s="312"/>
      <c r="DK145" s="312"/>
      <c r="DL145" s="312"/>
      <c r="DM145" s="312"/>
      <c r="DN145" s="312"/>
      <c r="DO145" s="312"/>
      <c r="DP145" s="312"/>
      <c r="DQ145" s="312"/>
      <c r="DR145" s="312"/>
      <c r="DS145" s="312"/>
      <c r="DT145" s="312"/>
      <c r="DU145" s="312"/>
      <c r="DV145" s="312"/>
      <c r="DW145" s="312"/>
      <c r="DX145" s="312"/>
      <c r="DY145" s="312"/>
      <c r="DZ145" s="312"/>
      <c r="EA145" s="312"/>
      <c r="EB145" s="312"/>
      <c r="EC145" s="312"/>
      <c r="ED145" s="312"/>
      <c r="EE145" s="312"/>
      <c r="EF145" s="312"/>
      <c r="EG145" s="312"/>
      <c r="EH145" s="312"/>
      <c r="EI145" s="312"/>
      <c r="EJ145" s="312"/>
      <c r="EK145" s="312"/>
      <c r="EL145" s="312"/>
      <c r="EM145" s="312"/>
      <c r="EN145" s="312"/>
      <c r="EO145" s="312"/>
      <c r="EP145" s="312"/>
      <c r="EQ145" s="312"/>
      <c r="ER145" s="312"/>
      <c r="ES145" s="312"/>
      <c r="ET145" s="312"/>
      <c r="EU145" s="312"/>
      <c r="EV145" s="312"/>
      <c r="EW145" s="312"/>
      <c r="EX145" s="312"/>
      <c r="EY145" s="312"/>
      <c r="EZ145" s="312"/>
      <c r="FA145" s="312"/>
      <c r="FB145" s="312"/>
      <c r="FC145" s="312"/>
      <c r="FD145" s="312"/>
      <c r="FE145" s="312"/>
      <c r="FF145" s="312"/>
      <c r="FG145" s="312"/>
      <c r="FH145" s="312"/>
      <c r="FI145" s="312"/>
      <c r="FJ145" s="312"/>
      <c r="FK145" s="312"/>
      <c r="FL145" s="312"/>
      <c r="FM145" s="312"/>
      <c r="FN145" s="312"/>
      <c r="FO145" s="312"/>
    </row>
    <row r="146" spans="1:171" s="316" customFormat="1" ht="63" x14ac:dyDescent="0.25">
      <c r="A146" s="224">
        <v>101</v>
      </c>
      <c r="B146" s="313" t="s">
        <v>3910</v>
      </c>
      <c r="C146" s="224" t="s">
        <v>3911</v>
      </c>
      <c r="D146" s="314" t="s">
        <v>3912</v>
      </c>
      <c r="E146" s="315">
        <v>43685</v>
      </c>
      <c r="F146" s="72" t="s">
        <v>753</v>
      </c>
      <c r="G146" s="233" t="s">
        <v>3208</v>
      </c>
    </row>
    <row r="147" spans="1:171" s="316" customFormat="1" ht="47.25" x14ac:dyDescent="0.25">
      <c r="A147" s="224">
        <v>102</v>
      </c>
      <c r="B147" s="313" t="s">
        <v>3913</v>
      </c>
      <c r="C147" s="224" t="s">
        <v>3914</v>
      </c>
      <c r="D147" s="314" t="s">
        <v>3915</v>
      </c>
      <c r="E147" s="315">
        <v>43709</v>
      </c>
      <c r="F147" s="72" t="s">
        <v>753</v>
      </c>
      <c r="G147" s="233" t="s">
        <v>3208</v>
      </c>
    </row>
    <row r="148" spans="1:171" s="316" customFormat="1" ht="47.25" x14ac:dyDescent="0.25">
      <c r="A148" s="224">
        <v>104</v>
      </c>
      <c r="B148" s="313" t="s">
        <v>3916</v>
      </c>
      <c r="C148" s="224" t="s">
        <v>3917</v>
      </c>
      <c r="D148" s="314" t="s">
        <v>3918</v>
      </c>
      <c r="E148" s="315">
        <v>43728</v>
      </c>
      <c r="F148" s="72" t="s">
        <v>753</v>
      </c>
      <c r="G148" s="233" t="s">
        <v>3208</v>
      </c>
    </row>
    <row r="149" spans="1:171" s="316" customFormat="1" ht="63" x14ac:dyDescent="0.25">
      <c r="A149" s="224">
        <v>105</v>
      </c>
      <c r="B149" s="313" t="s">
        <v>3919</v>
      </c>
      <c r="C149" s="224" t="s">
        <v>3920</v>
      </c>
      <c r="D149" s="314" t="s">
        <v>3921</v>
      </c>
      <c r="E149" s="315">
        <v>43728</v>
      </c>
      <c r="F149" s="72" t="s">
        <v>753</v>
      </c>
      <c r="G149" s="233" t="s">
        <v>3208</v>
      </c>
    </row>
    <row r="150" spans="1:171" s="316" customFormat="1" ht="63" x14ac:dyDescent="0.25">
      <c r="A150" s="224">
        <v>107</v>
      </c>
      <c r="B150" s="313" t="s">
        <v>3922</v>
      </c>
      <c r="C150" s="224" t="s">
        <v>3645</v>
      </c>
      <c r="D150" s="314" t="s">
        <v>3923</v>
      </c>
      <c r="E150" s="315">
        <v>43755</v>
      </c>
      <c r="F150" s="72" t="s">
        <v>753</v>
      </c>
      <c r="G150" s="233" t="s">
        <v>3208</v>
      </c>
    </row>
    <row r="151" spans="1:171" s="316" customFormat="1" ht="63" x14ac:dyDescent="0.25">
      <c r="A151" s="224">
        <v>110</v>
      </c>
      <c r="B151" s="313" t="s">
        <v>3925</v>
      </c>
      <c r="C151" s="224" t="s">
        <v>3924</v>
      </c>
      <c r="D151" s="314" t="s">
        <v>3926</v>
      </c>
      <c r="E151" s="315">
        <v>43763</v>
      </c>
      <c r="F151" s="72" t="s">
        <v>753</v>
      </c>
      <c r="G151" s="233" t="s">
        <v>3208</v>
      </c>
    </row>
    <row r="152" spans="1:171" s="316" customFormat="1" ht="110.25" x14ac:dyDescent="0.25">
      <c r="A152" s="224">
        <v>111</v>
      </c>
      <c r="B152" s="313" t="s">
        <v>3927</v>
      </c>
      <c r="C152" s="224" t="s">
        <v>3928</v>
      </c>
      <c r="D152" s="314" t="s">
        <v>3929</v>
      </c>
      <c r="E152" s="315">
        <v>43763</v>
      </c>
      <c r="F152" s="72" t="s">
        <v>753</v>
      </c>
      <c r="G152" s="233" t="s">
        <v>3208</v>
      </c>
    </row>
    <row r="153" spans="1:171" s="316" customFormat="1" ht="63" x14ac:dyDescent="0.25">
      <c r="A153" s="224">
        <v>113</v>
      </c>
      <c r="B153" s="313" t="s">
        <v>3930</v>
      </c>
      <c r="C153" s="224" t="s">
        <v>3931</v>
      </c>
      <c r="D153" s="314" t="s">
        <v>3932</v>
      </c>
      <c r="E153" s="315">
        <v>43763</v>
      </c>
      <c r="F153" s="72" t="s">
        <v>753</v>
      </c>
      <c r="G153" s="233" t="s">
        <v>3208</v>
      </c>
    </row>
    <row r="154" spans="1:171" s="316" customFormat="1" ht="63" x14ac:dyDescent="0.25">
      <c r="A154" s="224">
        <v>117</v>
      </c>
      <c r="B154" s="313" t="s">
        <v>3933</v>
      </c>
      <c r="C154" s="224" t="s">
        <v>3934</v>
      </c>
      <c r="D154" s="314" t="s">
        <v>3935</v>
      </c>
      <c r="E154" s="315">
        <v>43811</v>
      </c>
      <c r="F154" s="72" t="s">
        <v>753</v>
      </c>
      <c r="G154" s="233" t="s">
        <v>3208</v>
      </c>
    </row>
    <row r="155" spans="1:171" s="76" customFormat="1" ht="47.25" x14ac:dyDescent="0.3">
      <c r="A155" s="17">
        <v>147</v>
      </c>
      <c r="B155" s="9" t="s">
        <v>2701</v>
      </c>
      <c r="C155" s="71" t="s">
        <v>3210</v>
      </c>
      <c r="D155" s="6" t="s">
        <v>997</v>
      </c>
      <c r="E155" s="6">
        <v>2019</v>
      </c>
      <c r="F155" s="81" t="s">
        <v>753</v>
      </c>
      <c r="G155" s="233" t="s">
        <v>3209</v>
      </c>
    </row>
    <row r="156" spans="1:171" s="301" customFormat="1" ht="78.75" x14ac:dyDescent="0.25">
      <c r="A156" s="298">
        <v>6</v>
      </c>
      <c r="B156" s="298" t="s">
        <v>4935</v>
      </c>
      <c r="C156" s="299" t="s">
        <v>4936</v>
      </c>
      <c r="D156" s="298" t="s">
        <v>997</v>
      </c>
      <c r="E156" s="300">
        <v>2020</v>
      </c>
      <c r="F156" s="53" t="s">
        <v>753</v>
      </c>
      <c r="G156" s="303" t="s">
        <v>3209</v>
      </c>
    </row>
    <row r="157" spans="1:171" s="301" customFormat="1" ht="31.5" x14ac:dyDescent="0.25">
      <c r="A157" s="298">
        <v>24</v>
      </c>
      <c r="B157" s="298" t="s">
        <v>4937</v>
      </c>
      <c r="C157" s="299" t="s">
        <v>4938</v>
      </c>
      <c r="D157" s="298" t="s">
        <v>1011</v>
      </c>
      <c r="E157" s="300">
        <v>2020</v>
      </c>
      <c r="F157" s="53" t="s">
        <v>753</v>
      </c>
      <c r="G157" s="303" t="s">
        <v>3209</v>
      </c>
    </row>
    <row r="158" spans="1:171" s="301" customFormat="1" ht="47.25" x14ac:dyDescent="0.25">
      <c r="A158" s="298">
        <v>51</v>
      </c>
      <c r="B158" s="298" t="s">
        <v>4939</v>
      </c>
      <c r="C158" s="298" t="s">
        <v>4940</v>
      </c>
      <c r="D158" s="298" t="s">
        <v>1149</v>
      </c>
      <c r="E158" s="300">
        <v>2020</v>
      </c>
      <c r="F158" s="53" t="s">
        <v>753</v>
      </c>
      <c r="G158" s="303" t="s">
        <v>3209</v>
      </c>
    </row>
    <row r="159" spans="1:171" s="301" customFormat="1" ht="31.5" x14ac:dyDescent="0.25">
      <c r="A159" s="298">
        <v>55</v>
      </c>
      <c r="B159" s="298" t="s">
        <v>4941</v>
      </c>
      <c r="C159" s="299" t="s">
        <v>141</v>
      </c>
      <c r="D159" s="298" t="s">
        <v>1133</v>
      </c>
      <c r="E159" s="300">
        <v>2020</v>
      </c>
      <c r="F159" s="53" t="s">
        <v>753</v>
      </c>
      <c r="G159" s="303" t="s">
        <v>3209</v>
      </c>
    </row>
    <row r="160" spans="1:171" s="301" customFormat="1" ht="63" x14ac:dyDescent="0.25">
      <c r="A160" s="298">
        <v>63</v>
      </c>
      <c r="B160" s="298" t="s">
        <v>4942</v>
      </c>
      <c r="C160" s="299" t="s">
        <v>4943</v>
      </c>
      <c r="D160" s="298" t="s">
        <v>1149</v>
      </c>
      <c r="E160" s="300">
        <v>2020</v>
      </c>
      <c r="F160" s="53" t="s">
        <v>753</v>
      </c>
      <c r="G160" s="303" t="s">
        <v>3209</v>
      </c>
    </row>
    <row r="161" spans="1:7" s="301" customFormat="1" ht="63" x14ac:dyDescent="0.25">
      <c r="A161" s="298">
        <v>88</v>
      </c>
      <c r="B161" s="298" t="s">
        <v>4944</v>
      </c>
      <c r="C161" s="299" t="s">
        <v>14</v>
      </c>
      <c r="D161" s="298" t="s">
        <v>4945</v>
      </c>
      <c r="E161" s="300">
        <v>2020</v>
      </c>
      <c r="F161" s="53" t="s">
        <v>753</v>
      </c>
      <c r="G161" s="303" t="s">
        <v>3209</v>
      </c>
    </row>
    <row r="162" spans="1:7" s="301" customFormat="1" ht="31.5" x14ac:dyDescent="0.25">
      <c r="A162" s="298">
        <v>89</v>
      </c>
      <c r="B162" s="298" t="s">
        <v>4946</v>
      </c>
      <c r="C162" s="299" t="s">
        <v>14</v>
      </c>
      <c r="D162" s="298" t="s">
        <v>4945</v>
      </c>
      <c r="E162" s="300">
        <v>2020</v>
      </c>
      <c r="F162" s="53" t="s">
        <v>753</v>
      </c>
      <c r="G162" s="303" t="s">
        <v>3209</v>
      </c>
    </row>
    <row r="163" spans="1:7" s="301" customFormat="1" ht="47.25" x14ac:dyDescent="0.25">
      <c r="A163" s="298">
        <v>93</v>
      </c>
      <c r="B163" s="298" t="s">
        <v>4947</v>
      </c>
      <c r="C163" s="299" t="s">
        <v>4948</v>
      </c>
      <c r="D163" s="298" t="s">
        <v>1798</v>
      </c>
      <c r="E163" s="300">
        <v>2020</v>
      </c>
      <c r="F163" s="53" t="s">
        <v>753</v>
      </c>
      <c r="G163" s="303" t="s">
        <v>3209</v>
      </c>
    </row>
    <row r="164" spans="1:7" s="301" customFormat="1" ht="63" x14ac:dyDescent="0.25">
      <c r="A164" s="298">
        <v>94</v>
      </c>
      <c r="B164" s="298" t="s">
        <v>4949</v>
      </c>
      <c r="C164" s="299" t="s">
        <v>4950</v>
      </c>
      <c r="D164" s="298" t="s">
        <v>1798</v>
      </c>
      <c r="E164" s="300">
        <v>2020</v>
      </c>
      <c r="F164" s="53" t="s">
        <v>753</v>
      </c>
      <c r="G164" s="303" t="s">
        <v>3209</v>
      </c>
    </row>
    <row r="165" spans="1:7" s="301" customFormat="1" ht="47.25" x14ac:dyDescent="0.25">
      <c r="A165" s="298">
        <v>95</v>
      </c>
      <c r="B165" s="298" t="s">
        <v>4951</v>
      </c>
      <c r="C165" s="299" t="s">
        <v>4952</v>
      </c>
      <c r="D165" s="298" t="s">
        <v>4953</v>
      </c>
      <c r="E165" s="300">
        <v>2020</v>
      </c>
      <c r="F165" s="53" t="s">
        <v>753</v>
      </c>
      <c r="G165" s="303" t="s">
        <v>3209</v>
      </c>
    </row>
    <row r="166" spans="1:7" s="301" customFormat="1" ht="47.25" x14ac:dyDescent="0.25">
      <c r="A166" s="298">
        <v>120</v>
      </c>
      <c r="B166" s="298" t="s">
        <v>4954</v>
      </c>
      <c r="C166" s="299" t="s">
        <v>4955</v>
      </c>
      <c r="D166" s="298" t="s">
        <v>1441</v>
      </c>
      <c r="E166" s="300">
        <v>2020</v>
      </c>
      <c r="F166" s="53" t="s">
        <v>753</v>
      </c>
      <c r="G166" s="303" t="s">
        <v>3209</v>
      </c>
    </row>
    <row r="167" spans="1:7" s="301" customFormat="1" ht="63" x14ac:dyDescent="0.25">
      <c r="A167" s="298">
        <v>177</v>
      </c>
      <c r="B167" s="298" t="s">
        <v>4958</v>
      </c>
      <c r="C167" s="299" t="s">
        <v>4959</v>
      </c>
      <c r="D167" s="298" t="s">
        <v>1454</v>
      </c>
      <c r="E167" s="300">
        <v>2020</v>
      </c>
      <c r="F167" s="53" t="s">
        <v>753</v>
      </c>
      <c r="G167" s="303" t="s">
        <v>3209</v>
      </c>
    </row>
    <row r="168" spans="1:7" s="301" customFormat="1" ht="63" x14ac:dyDescent="0.25">
      <c r="A168" s="298">
        <v>178</v>
      </c>
      <c r="B168" s="298" t="s">
        <v>4960</v>
      </c>
      <c r="C168" s="298" t="s">
        <v>4961</v>
      </c>
      <c r="D168" s="298" t="s">
        <v>1454</v>
      </c>
      <c r="E168" s="300">
        <v>2020</v>
      </c>
      <c r="F168" s="53" t="s">
        <v>753</v>
      </c>
      <c r="G168" s="303" t="s">
        <v>3209</v>
      </c>
    </row>
    <row r="169" spans="1:7" s="301" customFormat="1" ht="47.25" x14ac:dyDescent="0.25">
      <c r="A169" s="298">
        <v>179</v>
      </c>
      <c r="B169" s="298" t="s">
        <v>4962</v>
      </c>
      <c r="C169" s="299" t="s">
        <v>4963</v>
      </c>
      <c r="D169" s="298" t="s">
        <v>4964</v>
      </c>
      <c r="E169" s="300">
        <v>2020</v>
      </c>
      <c r="F169" s="53" t="s">
        <v>753</v>
      </c>
      <c r="G169" s="303" t="s">
        <v>3209</v>
      </c>
    </row>
    <row r="170" spans="1:7" s="301" customFormat="1" ht="47.25" x14ac:dyDescent="0.25">
      <c r="A170" s="298">
        <v>180</v>
      </c>
      <c r="B170" s="298" t="s">
        <v>4965</v>
      </c>
      <c r="C170" s="299" t="s">
        <v>4966</v>
      </c>
      <c r="D170" s="298" t="s">
        <v>4964</v>
      </c>
      <c r="E170" s="300">
        <v>2020</v>
      </c>
      <c r="F170" s="53" t="s">
        <v>753</v>
      </c>
      <c r="G170" s="303" t="s">
        <v>3209</v>
      </c>
    </row>
    <row r="171" spans="1:7" s="301" customFormat="1" ht="47.25" x14ac:dyDescent="0.25">
      <c r="A171" s="298">
        <v>181</v>
      </c>
      <c r="B171" s="298" t="s">
        <v>4967</v>
      </c>
      <c r="C171" s="298" t="s">
        <v>4968</v>
      </c>
      <c r="D171" s="298" t="s">
        <v>4964</v>
      </c>
      <c r="E171" s="300">
        <v>2020</v>
      </c>
      <c r="F171" s="53" t="s">
        <v>753</v>
      </c>
      <c r="G171" s="303" t="s">
        <v>3209</v>
      </c>
    </row>
    <row r="172" spans="1:7" s="301" customFormat="1" ht="47.25" x14ac:dyDescent="0.25">
      <c r="A172" s="298">
        <v>182</v>
      </c>
      <c r="B172" s="298" t="s">
        <v>4969</v>
      </c>
      <c r="C172" s="299" t="s">
        <v>4970</v>
      </c>
      <c r="D172" s="298" t="s">
        <v>4964</v>
      </c>
      <c r="E172" s="300">
        <v>2020</v>
      </c>
      <c r="F172" s="53" t="s">
        <v>753</v>
      </c>
      <c r="G172" s="303" t="s">
        <v>3209</v>
      </c>
    </row>
    <row r="173" spans="1:7" s="301" customFormat="1" ht="47.25" x14ac:dyDescent="0.25">
      <c r="A173" s="298">
        <v>183</v>
      </c>
      <c r="B173" s="298" t="s">
        <v>4971</v>
      </c>
      <c r="C173" s="298" t="s">
        <v>4972</v>
      </c>
      <c r="D173" s="298" t="s">
        <v>4964</v>
      </c>
      <c r="E173" s="300">
        <v>2020</v>
      </c>
      <c r="F173" s="53" t="s">
        <v>753</v>
      </c>
      <c r="G173" s="303" t="s">
        <v>3209</v>
      </c>
    </row>
    <row r="174" spans="1:7" s="301" customFormat="1" ht="47.25" x14ac:dyDescent="0.25">
      <c r="A174" s="298">
        <v>184</v>
      </c>
      <c r="B174" s="298" t="s">
        <v>4956</v>
      </c>
      <c r="C174" s="299" t="s">
        <v>4973</v>
      </c>
      <c r="D174" s="298" t="s">
        <v>4964</v>
      </c>
      <c r="E174" s="300">
        <v>2020</v>
      </c>
      <c r="F174" s="53" t="s">
        <v>753</v>
      </c>
      <c r="G174" s="303" t="s">
        <v>3209</v>
      </c>
    </row>
    <row r="175" spans="1:7" s="301" customFormat="1" ht="47.25" x14ac:dyDescent="0.25">
      <c r="A175" s="298">
        <v>185</v>
      </c>
      <c r="B175" s="298" t="s">
        <v>4974</v>
      </c>
      <c r="C175" s="298" t="s">
        <v>4975</v>
      </c>
      <c r="D175" s="298" t="s">
        <v>4964</v>
      </c>
      <c r="E175" s="300">
        <v>2020</v>
      </c>
      <c r="F175" s="53" t="s">
        <v>753</v>
      </c>
      <c r="G175" s="303" t="s">
        <v>3209</v>
      </c>
    </row>
    <row r="176" spans="1:7" s="301" customFormat="1" ht="63" x14ac:dyDescent="0.25">
      <c r="A176" s="298">
        <v>186</v>
      </c>
      <c r="B176" s="298" t="s">
        <v>4976</v>
      </c>
      <c r="C176" s="299" t="s">
        <v>4977</v>
      </c>
      <c r="D176" s="298" t="s">
        <v>4964</v>
      </c>
      <c r="E176" s="300">
        <v>2020</v>
      </c>
      <c r="F176" s="53" t="s">
        <v>753</v>
      </c>
      <c r="G176" s="303" t="s">
        <v>3209</v>
      </c>
    </row>
    <row r="177" spans="1:7" s="301" customFormat="1" ht="47.25" x14ac:dyDescent="0.25">
      <c r="A177" s="298">
        <v>188</v>
      </c>
      <c r="B177" s="298" t="s">
        <v>4978</v>
      </c>
      <c r="C177" s="299" t="s">
        <v>4979</v>
      </c>
      <c r="D177" s="298" t="s">
        <v>4964</v>
      </c>
      <c r="E177" s="300">
        <v>2020</v>
      </c>
      <c r="F177" s="53" t="s">
        <v>753</v>
      </c>
      <c r="G177" s="303" t="s">
        <v>3209</v>
      </c>
    </row>
    <row r="178" spans="1:7" s="301" customFormat="1" ht="63" x14ac:dyDescent="0.25">
      <c r="A178" s="298">
        <v>189</v>
      </c>
      <c r="B178" s="298" t="s">
        <v>4980</v>
      </c>
      <c r="C178" s="299" t="s">
        <v>4981</v>
      </c>
      <c r="D178" s="298" t="s">
        <v>4964</v>
      </c>
      <c r="E178" s="300">
        <v>2020</v>
      </c>
      <c r="F178" s="53" t="s">
        <v>753</v>
      </c>
      <c r="G178" s="303" t="s">
        <v>3209</v>
      </c>
    </row>
    <row r="179" spans="1:7" s="301" customFormat="1" ht="63" x14ac:dyDescent="0.25">
      <c r="A179" s="298">
        <v>191</v>
      </c>
      <c r="B179" s="298" t="s">
        <v>4982</v>
      </c>
      <c r="C179" s="299" t="s">
        <v>4983</v>
      </c>
      <c r="D179" s="298" t="s">
        <v>4964</v>
      </c>
      <c r="E179" s="300">
        <v>2020</v>
      </c>
      <c r="F179" s="53" t="s">
        <v>753</v>
      </c>
      <c r="G179" s="303" t="s">
        <v>3209</v>
      </c>
    </row>
    <row r="180" spans="1:7" s="301" customFormat="1" ht="47.25" x14ac:dyDescent="0.25">
      <c r="A180" s="298">
        <v>192</v>
      </c>
      <c r="B180" s="298" t="s">
        <v>4957</v>
      </c>
      <c r="C180" s="298" t="s">
        <v>4984</v>
      </c>
      <c r="D180" s="298" t="s">
        <v>4964</v>
      </c>
      <c r="E180" s="300">
        <v>2020</v>
      </c>
      <c r="F180" s="53" t="s">
        <v>753</v>
      </c>
      <c r="G180" s="303" t="s">
        <v>3209</v>
      </c>
    </row>
    <row r="181" spans="1:7" s="301" customFormat="1" ht="47.25" x14ac:dyDescent="0.25">
      <c r="A181" s="298">
        <v>204</v>
      </c>
      <c r="B181" s="298" t="s">
        <v>4985</v>
      </c>
      <c r="C181" s="299" t="s">
        <v>587</v>
      </c>
      <c r="D181" s="298" t="s">
        <v>4986</v>
      </c>
      <c r="E181" s="300">
        <v>2020</v>
      </c>
      <c r="F181" s="53" t="s">
        <v>753</v>
      </c>
      <c r="G181" s="303" t="s">
        <v>3209</v>
      </c>
    </row>
    <row r="182" spans="1:7" s="301" customFormat="1" ht="31.5" x14ac:dyDescent="0.25">
      <c r="A182" s="298">
        <v>150</v>
      </c>
      <c r="B182" s="304" t="s">
        <v>4989</v>
      </c>
      <c r="C182" s="299" t="s">
        <v>583</v>
      </c>
      <c r="D182" s="298" t="s">
        <v>1011</v>
      </c>
      <c r="E182" s="300">
        <v>2021</v>
      </c>
      <c r="F182" s="53" t="s">
        <v>753</v>
      </c>
      <c r="G182" s="303" t="s">
        <v>3209</v>
      </c>
    </row>
    <row r="183" spans="1:7" s="301" customFormat="1" ht="78.75" x14ac:dyDescent="0.25">
      <c r="A183" s="298">
        <v>247</v>
      </c>
      <c r="B183" s="304" t="s">
        <v>4990</v>
      </c>
      <c r="C183" s="298" t="s">
        <v>4991</v>
      </c>
      <c r="D183" s="298" t="s">
        <v>1011</v>
      </c>
      <c r="E183" s="300">
        <v>2021</v>
      </c>
      <c r="F183" s="53" t="s">
        <v>753</v>
      </c>
      <c r="G183" s="303" t="s">
        <v>3209</v>
      </c>
    </row>
    <row r="184" spans="1:7" s="301" customFormat="1" ht="47.25" x14ac:dyDescent="0.25">
      <c r="A184" s="298">
        <v>20</v>
      </c>
      <c r="B184" s="304" t="s">
        <v>4992</v>
      </c>
      <c r="C184" s="299" t="s">
        <v>4993</v>
      </c>
      <c r="D184" s="298" t="s">
        <v>1149</v>
      </c>
      <c r="E184" s="300">
        <v>2021</v>
      </c>
      <c r="F184" s="53" t="s">
        <v>753</v>
      </c>
      <c r="G184" s="303" t="s">
        <v>3209</v>
      </c>
    </row>
    <row r="185" spans="1:7" s="301" customFormat="1" ht="47.25" x14ac:dyDescent="0.25">
      <c r="A185" s="298">
        <v>136</v>
      </c>
      <c r="B185" s="304" t="s">
        <v>4994</v>
      </c>
      <c r="C185" s="299" t="s">
        <v>205</v>
      </c>
      <c r="D185" s="298" t="s">
        <v>1146</v>
      </c>
      <c r="E185" s="300">
        <v>2021</v>
      </c>
      <c r="F185" s="53" t="s">
        <v>753</v>
      </c>
      <c r="G185" s="303" t="s">
        <v>3209</v>
      </c>
    </row>
    <row r="186" spans="1:7" s="301" customFormat="1" ht="31.5" x14ac:dyDescent="0.25">
      <c r="A186" s="298">
        <v>214</v>
      </c>
      <c r="B186" s="304" t="s">
        <v>4995</v>
      </c>
      <c r="C186" s="299" t="s">
        <v>3164</v>
      </c>
      <c r="D186" s="298" t="s">
        <v>1133</v>
      </c>
      <c r="E186" s="300">
        <v>2021</v>
      </c>
      <c r="F186" s="53" t="s">
        <v>753</v>
      </c>
      <c r="G186" s="303" t="s">
        <v>3209</v>
      </c>
    </row>
    <row r="187" spans="1:7" s="301" customFormat="1" ht="63" x14ac:dyDescent="0.25">
      <c r="A187" s="298">
        <v>63</v>
      </c>
      <c r="B187" s="304" t="s">
        <v>4996</v>
      </c>
      <c r="C187" s="299" t="s">
        <v>14</v>
      </c>
      <c r="D187" s="298" t="s">
        <v>4945</v>
      </c>
      <c r="E187" s="300">
        <v>2021</v>
      </c>
      <c r="F187" s="53" t="s">
        <v>753</v>
      </c>
      <c r="G187" s="303" t="s">
        <v>3209</v>
      </c>
    </row>
    <row r="188" spans="1:7" s="301" customFormat="1" ht="47.25" x14ac:dyDescent="0.25">
      <c r="A188" s="298">
        <v>21</v>
      </c>
      <c r="B188" s="304" t="s">
        <v>4997</v>
      </c>
      <c r="C188" s="299" t="s">
        <v>4998</v>
      </c>
      <c r="D188" s="298" t="s">
        <v>4999</v>
      </c>
      <c r="E188" s="300">
        <v>2021</v>
      </c>
      <c r="F188" s="53" t="s">
        <v>753</v>
      </c>
      <c r="G188" s="303" t="s">
        <v>3209</v>
      </c>
    </row>
    <row r="189" spans="1:7" s="301" customFormat="1" ht="47.25" x14ac:dyDescent="0.25">
      <c r="A189" s="298">
        <v>41</v>
      </c>
      <c r="B189" s="304" t="s">
        <v>5000</v>
      </c>
      <c r="C189" s="299" t="s">
        <v>5001</v>
      </c>
      <c r="D189" s="298" t="s">
        <v>1441</v>
      </c>
      <c r="E189" s="300">
        <v>2021</v>
      </c>
      <c r="F189" s="53" t="s">
        <v>753</v>
      </c>
      <c r="G189" s="303" t="s">
        <v>3209</v>
      </c>
    </row>
    <row r="190" spans="1:7" s="301" customFormat="1" ht="47.25" x14ac:dyDescent="0.25">
      <c r="A190" s="298">
        <v>64</v>
      </c>
      <c r="B190" s="304" t="s">
        <v>5002</v>
      </c>
      <c r="C190" s="299" t="s">
        <v>5003</v>
      </c>
      <c r="D190" s="298" t="s">
        <v>1441</v>
      </c>
      <c r="E190" s="300">
        <v>2021</v>
      </c>
      <c r="F190" s="53" t="s">
        <v>753</v>
      </c>
      <c r="G190" s="303" t="s">
        <v>3209</v>
      </c>
    </row>
    <row r="191" spans="1:7" s="301" customFormat="1" ht="78.75" x14ac:dyDescent="0.25">
      <c r="A191" s="298">
        <v>18</v>
      </c>
      <c r="B191" s="304" t="s">
        <v>5004</v>
      </c>
      <c r="C191" s="299" t="s">
        <v>5005</v>
      </c>
      <c r="D191" s="298" t="s">
        <v>1454</v>
      </c>
      <c r="E191" s="300">
        <v>2021</v>
      </c>
      <c r="F191" s="53" t="s">
        <v>753</v>
      </c>
      <c r="G191" s="303" t="s">
        <v>3209</v>
      </c>
    </row>
    <row r="192" spans="1:7" s="301" customFormat="1" ht="63" x14ac:dyDescent="0.25">
      <c r="A192" s="298">
        <v>242</v>
      </c>
      <c r="B192" s="304" t="s">
        <v>5006</v>
      </c>
      <c r="C192" s="299" t="s">
        <v>5007</v>
      </c>
      <c r="D192" s="298" t="s">
        <v>5008</v>
      </c>
      <c r="E192" s="300">
        <v>2021</v>
      </c>
      <c r="F192" s="53" t="s">
        <v>753</v>
      </c>
      <c r="G192" s="303" t="s">
        <v>3209</v>
      </c>
    </row>
    <row r="193" spans="1:7" s="301" customFormat="1" ht="63" x14ac:dyDescent="0.25">
      <c r="A193" s="298">
        <v>80</v>
      </c>
      <c r="B193" s="304" t="s">
        <v>5009</v>
      </c>
      <c r="C193" s="299" t="s">
        <v>5010</v>
      </c>
      <c r="D193" s="298" t="s">
        <v>5011</v>
      </c>
      <c r="E193" s="300">
        <v>2021</v>
      </c>
      <c r="F193" s="53" t="s">
        <v>753</v>
      </c>
      <c r="G193" s="303" t="s">
        <v>3209</v>
      </c>
    </row>
    <row r="194" spans="1:7" s="301" customFormat="1" ht="47.25" x14ac:dyDescent="0.25">
      <c r="A194" s="298">
        <v>220</v>
      </c>
      <c r="B194" s="304" t="s">
        <v>5012</v>
      </c>
      <c r="C194" s="299" t="s">
        <v>5013</v>
      </c>
      <c r="D194" s="298" t="s">
        <v>1793</v>
      </c>
      <c r="E194" s="300">
        <v>2021</v>
      </c>
      <c r="F194" s="53" t="s">
        <v>753</v>
      </c>
      <c r="G194" s="303" t="s">
        <v>3209</v>
      </c>
    </row>
    <row r="195" spans="1:7" s="301" customFormat="1" ht="47.25" x14ac:dyDescent="0.25">
      <c r="A195" s="298">
        <v>223</v>
      </c>
      <c r="B195" s="304" t="s">
        <v>5014</v>
      </c>
      <c r="C195" s="299" t="s">
        <v>5015</v>
      </c>
      <c r="D195" s="298" t="s">
        <v>1793</v>
      </c>
      <c r="E195" s="300">
        <v>2021</v>
      </c>
      <c r="F195" s="53" t="s">
        <v>753</v>
      </c>
      <c r="G195" s="303" t="s">
        <v>3209</v>
      </c>
    </row>
    <row r="196" spans="1:7" s="301" customFormat="1" ht="47.25" x14ac:dyDescent="0.25">
      <c r="A196" s="298">
        <v>217</v>
      </c>
      <c r="B196" s="304" t="s">
        <v>5016</v>
      </c>
      <c r="C196" s="299" t="s">
        <v>5017</v>
      </c>
      <c r="D196" s="298" t="s">
        <v>5018</v>
      </c>
      <c r="E196" s="300">
        <v>2021</v>
      </c>
      <c r="F196" s="306" t="s">
        <v>753</v>
      </c>
      <c r="G196" s="303" t="s">
        <v>3209</v>
      </c>
    </row>
    <row r="197" spans="1:7" s="301" customFormat="1" ht="47.25" x14ac:dyDescent="0.25">
      <c r="A197" s="298">
        <v>40</v>
      </c>
      <c r="B197" s="305" t="s">
        <v>5019</v>
      </c>
      <c r="C197" s="299" t="s">
        <v>15</v>
      </c>
      <c r="D197" s="298" t="s">
        <v>997</v>
      </c>
      <c r="E197" s="300">
        <v>2022</v>
      </c>
      <c r="F197" s="53" t="s">
        <v>753</v>
      </c>
      <c r="G197" s="303" t="s">
        <v>3209</v>
      </c>
    </row>
    <row r="198" spans="1:7" s="301" customFormat="1" ht="78.75" x14ac:dyDescent="0.25">
      <c r="A198" s="298">
        <v>136</v>
      </c>
      <c r="B198" s="305" t="s">
        <v>5020</v>
      </c>
      <c r="C198" s="299" t="s">
        <v>5021</v>
      </c>
      <c r="D198" s="298" t="s">
        <v>1011</v>
      </c>
      <c r="E198" s="300">
        <v>2022</v>
      </c>
      <c r="F198" s="53" t="s">
        <v>753</v>
      </c>
      <c r="G198" s="303" t="s">
        <v>3209</v>
      </c>
    </row>
    <row r="199" spans="1:7" s="301" customFormat="1" ht="63" x14ac:dyDescent="0.25">
      <c r="A199" s="298">
        <v>186</v>
      </c>
      <c r="B199" s="305" t="s">
        <v>5022</v>
      </c>
      <c r="C199" s="299" t="s">
        <v>5023</v>
      </c>
      <c r="D199" s="298" t="s">
        <v>1011</v>
      </c>
      <c r="E199" s="300">
        <v>2022</v>
      </c>
      <c r="F199" s="306" t="s">
        <v>753</v>
      </c>
      <c r="G199" s="303" t="s">
        <v>3209</v>
      </c>
    </row>
    <row r="200" spans="1:7" s="301" customFormat="1" ht="63" x14ac:dyDescent="0.25">
      <c r="A200" s="298">
        <v>187</v>
      </c>
      <c r="B200" s="305" t="s">
        <v>5024</v>
      </c>
      <c r="C200" s="299" t="s">
        <v>5025</v>
      </c>
      <c r="D200" s="298" t="s">
        <v>1011</v>
      </c>
      <c r="E200" s="300">
        <v>2022</v>
      </c>
      <c r="F200" s="53" t="s">
        <v>753</v>
      </c>
      <c r="G200" s="303" t="s">
        <v>3209</v>
      </c>
    </row>
    <row r="201" spans="1:7" s="301" customFormat="1" ht="47.25" x14ac:dyDescent="0.25">
      <c r="A201" s="298">
        <v>195</v>
      </c>
      <c r="B201" s="305" t="s">
        <v>5026</v>
      </c>
      <c r="C201" s="299" t="s">
        <v>141</v>
      </c>
      <c r="D201" s="298" t="s">
        <v>1011</v>
      </c>
      <c r="E201" s="300">
        <v>2022</v>
      </c>
      <c r="F201" s="53" t="s">
        <v>753</v>
      </c>
      <c r="G201" s="303" t="s">
        <v>3209</v>
      </c>
    </row>
    <row r="202" spans="1:7" s="301" customFormat="1" ht="78.75" x14ac:dyDescent="0.25">
      <c r="A202" s="298">
        <v>14</v>
      </c>
      <c r="B202" s="305" t="s">
        <v>5027</v>
      </c>
      <c r="C202" s="299" t="s">
        <v>5028</v>
      </c>
      <c r="D202" s="298" t="s">
        <v>5029</v>
      </c>
      <c r="E202" s="300">
        <v>2022</v>
      </c>
      <c r="F202" s="53" t="s">
        <v>753</v>
      </c>
      <c r="G202" s="303" t="s">
        <v>3209</v>
      </c>
    </row>
    <row r="203" spans="1:7" s="301" customFormat="1" ht="47.25" x14ac:dyDescent="0.25">
      <c r="A203" s="298">
        <v>83</v>
      </c>
      <c r="B203" s="305" t="s">
        <v>5030</v>
      </c>
      <c r="C203" s="298" t="s">
        <v>5031</v>
      </c>
      <c r="D203" s="298" t="s">
        <v>5032</v>
      </c>
      <c r="E203" s="300">
        <v>2022</v>
      </c>
      <c r="F203" s="53" t="s">
        <v>753</v>
      </c>
      <c r="G203" s="303" t="s">
        <v>3209</v>
      </c>
    </row>
    <row r="204" spans="1:7" s="301" customFormat="1" ht="63" x14ac:dyDescent="0.25">
      <c r="A204" s="298">
        <v>22</v>
      </c>
      <c r="B204" s="305" t="s">
        <v>5033</v>
      </c>
      <c r="C204" s="299" t="s">
        <v>5034</v>
      </c>
      <c r="D204" s="298" t="s">
        <v>1149</v>
      </c>
      <c r="E204" s="300">
        <v>2022</v>
      </c>
      <c r="F204" s="53" t="s">
        <v>753</v>
      </c>
      <c r="G204" s="303" t="s">
        <v>3209</v>
      </c>
    </row>
    <row r="205" spans="1:7" s="301" customFormat="1" ht="47.25" x14ac:dyDescent="0.25">
      <c r="A205" s="298">
        <v>59</v>
      </c>
      <c r="B205" s="305" t="s">
        <v>5035</v>
      </c>
      <c r="C205" s="299" t="s">
        <v>141</v>
      </c>
      <c r="D205" s="298" t="s">
        <v>1133</v>
      </c>
      <c r="E205" s="300">
        <v>2022</v>
      </c>
      <c r="F205" s="53" t="s">
        <v>753</v>
      </c>
      <c r="G205" s="303" t="s">
        <v>3209</v>
      </c>
    </row>
    <row r="206" spans="1:7" s="301" customFormat="1" ht="47.25" x14ac:dyDescent="0.25">
      <c r="A206" s="298">
        <v>65</v>
      </c>
      <c r="B206" s="305" t="s">
        <v>5036</v>
      </c>
      <c r="C206" s="299" t="s">
        <v>5037</v>
      </c>
      <c r="D206" s="298" t="s">
        <v>1133</v>
      </c>
      <c r="E206" s="300">
        <v>2022</v>
      </c>
      <c r="F206" s="53" t="s">
        <v>753</v>
      </c>
      <c r="G206" s="303" t="s">
        <v>3209</v>
      </c>
    </row>
    <row r="207" spans="1:7" s="301" customFormat="1" ht="47.25" x14ac:dyDescent="0.25">
      <c r="A207" s="298">
        <v>107</v>
      </c>
      <c r="B207" s="305" t="s">
        <v>5038</v>
      </c>
      <c r="C207" s="299" t="s">
        <v>5039</v>
      </c>
      <c r="D207" s="298" t="s">
        <v>1133</v>
      </c>
      <c r="E207" s="300">
        <v>2022</v>
      </c>
      <c r="F207" s="53" t="s">
        <v>753</v>
      </c>
      <c r="G207" s="303" t="s">
        <v>3209</v>
      </c>
    </row>
    <row r="208" spans="1:7" s="301" customFormat="1" ht="63" x14ac:dyDescent="0.25">
      <c r="A208" s="298">
        <v>183</v>
      </c>
      <c r="B208" s="305" t="s">
        <v>5040</v>
      </c>
      <c r="C208" s="299" t="s">
        <v>5041</v>
      </c>
      <c r="D208" s="298" t="s">
        <v>5042</v>
      </c>
      <c r="E208" s="300">
        <v>2022</v>
      </c>
      <c r="F208" s="53" t="s">
        <v>753</v>
      </c>
      <c r="G208" s="303" t="s">
        <v>3209</v>
      </c>
    </row>
    <row r="209" spans="1:7" s="301" customFormat="1" ht="63" x14ac:dyDescent="0.25">
      <c r="A209" s="298">
        <v>1</v>
      </c>
      <c r="B209" s="305" t="s">
        <v>5043</v>
      </c>
      <c r="C209" s="299" t="s">
        <v>5044</v>
      </c>
      <c r="D209" s="298" t="s">
        <v>4945</v>
      </c>
      <c r="E209" s="300">
        <v>2022</v>
      </c>
      <c r="F209" s="53" t="s">
        <v>753</v>
      </c>
      <c r="G209" s="303" t="s">
        <v>3209</v>
      </c>
    </row>
    <row r="210" spans="1:7" s="301" customFormat="1" ht="75" customHeight="1" x14ac:dyDescent="0.25">
      <c r="A210" s="298">
        <v>63</v>
      </c>
      <c r="B210" s="305" t="s">
        <v>5045</v>
      </c>
      <c r="C210" s="298" t="s">
        <v>5046</v>
      </c>
      <c r="D210" s="298" t="s">
        <v>5047</v>
      </c>
      <c r="E210" s="300">
        <v>2022</v>
      </c>
      <c r="F210" s="53" t="s">
        <v>753</v>
      </c>
      <c r="G210" s="303" t="s">
        <v>3209</v>
      </c>
    </row>
    <row r="211" spans="1:7" s="301" customFormat="1" ht="94.5" x14ac:dyDescent="0.25">
      <c r="A211" s="298">
        <v>7</v>
      </c>
      <c r="B211" s="305" t="s">
        <v>5048</v>
      </c>
      <c r="C211" s="299" t="s">
        <v>5049</v>
      </c>
      <c r="D211" s="298" t="s">
        <v>5050</v>
      </c>
      <c r="E211" s="300">
        <v>2022</v>
      </c>
      <c r="F211" s="53" t="s">
        <v>753</v>
      </c>
      <c r="G211" s="303" t="s">
        <v>3209</v>
      </c>
    </row>
    <row r="212" spans="1:7" s="301" customFormat="1" ht="78.75" x14ac:dyDescent="0.25">
      <c r="A212" s="298">
        <v>8</v>
      </c>
      <c r="B212" s="305" t="s">
        <v>5051</v>
      </c>
      <c r="C212" s="299" t="s">
        <v>5052</v>
      </c>
      <c r="D212" s="298" t="s">
        <v>5050</v>
      </c>
      <c r="E212" s="300">
        <v>2022</v>
      </c>
      <c r="F212" s="53" t="s">
        <v>753</v>
      </c>
      <c r="G212" s="303" t="s">
        <v>3209</v>
      </c>
    </row>
    <row r="213" spans="1:7" s="301" customFormat="1" ht="63" x14ac:dyDescent="0.25">
      <c r="A213" s="298">
        <v>192</v>
      </c>
      <c r="B213" s="305" t="s">
        <v>5053</v>
      </c>
      <c r="C213" s="298" t="s">
        <v>5054</v>
      </c>
      <c r="D213" s="298" t="s">
        <v>1316</v>
      </c>
      <c r="E213" s="300">
        <v>2022</v>
      </c>
      <c r="F213" s="53" t="s">
        <v>753</v>
      </c>
      <c r="G213" s="303" t="s">
        <v>3209</v>
      </c>
    </row>
    <row r="214" spans="1:7" s="301" customFormat="1" ht="47.25" x14ac:dyDescent="0.25">
      <c r="A214" s="298">
        <v>193</v>
      </c>
      <c r="B214" s="305" t="s">
        <v>5055</v>
      </c>
      <c r="C214" s="299" t="s">
        <v>5056</v>
      </c>
      <c r="D214" s="298" t="s">
        <v>5057</v>
      </c>
      <c r="E214" s="300">
        <v>2022</v>
      </c>
      <c r="F214" s="53" t="s">
        <v>753</v>
      </c>
      <c r="G214" s="303" t="s">
        <v>3209</v>
      </c>
    </row>
    <row r="215" spans="1:7" s="301" customFormat="1" ht="47.25" x14ac:dyDescent="0.25">
      <c r="A215" s="298">
        <v>194</v>
      </c>
      <c r="B215" s="305" t="s">
        <v>5058</v>
      </c>
      <c r="C215" s="299" t="s">
        <v>5059</v>
      </c>
      <c r="D215" s="298" t="s">
        <v>5057</v>
      </c>
      <c r="E215" s="300">
        <v>2022</v>
      </c>
      <c r="F215" s="53" t="s">
        <v>753</v>
      </c>
      <c r="G215" s="303" t="s">
        <v>3209</v>
      </c>
    </row>
    <row r="216" spans="1:7" s="301" customFormat="1" ht="63" x14ac:dyDescent="0.25">
      <c r="A216" s="298">
        <v>35</v>
      </c>
      <c r="B216" s="305" t="s">
        <v>5060</v>
      </c>
      <c r="C216" s="299" t="s">
        <v>5061</v>
      </c>
      <c r="D216" s="298" t="s">
        <v>5062</v>
      </c>
      <c r="E216" s="300">
        <v>2022</v>
      </c>
      <c r="F216" s="53" t="s">
        <v>753</v>
      </c>
      <c r="G216" s="303" t="s">
        <v>3209</v>
      </c>
    </row>
    <row r="217" spans="1:7" s="301" customFormat="1" ht="47.25" x14ac:dyDescent="0.25">
      <c r="A217" s="298">
        <v>28</v>
      </c>
      <c r="B217" s="305" t="s">
        <v>5063</v>
      </c>
      <c r="C217" s="298" t="s">
        <v>5064</v>
      </c>
      <c r="D217" s="298" t="s">
        <v>2777</v>
      </c>
      <c r="E217" s="300">
        <v>2022</v>
      </c>
      <c r="F217" s="53" t="s">
        <v>753</v>
      </c>
      <c r="G217" s="303" t="s">
        <v>3209</v>
      </c>
    </row>
    <row r="218" spans="1:7" s="301" customFormat="1" ht="63" x14ac:dyDescent="0.25">
      <c r="A218" s="298">
        <v>188</v>
      </c>
      <c r="B218" s="305" t="s">
        <v>5065</v>
      </c>
      <c r="C218" s="299" t="s">
        <v>5066</v>
      </c>
      <c r="D218" s="298" t="s">
        <v>2777</v>
      </c>
      <c r="E218" s="300">
        <v>2022</v>
      </c>
      <c r="F218" s="53" t="s">
        <v>753</v>
      </c>
      <c r="G218" s="303" t="s">
        <v>3209</v>
      </c>
    </row>
    <row r="219" spans="1:7" s="301" customFormat="1" ht="63" x14ac:dyDescent="0.25">
      <c r="A219" s="298">
        <v>84</v>
      </c>
      <c r="B219" s="305" t="s">
        <v>5655</v>
      </c>
      <c r="C219" s="299" t="s">
        <v>5656</v>
      </c>
      <c r="D219" s="298" t="s">
        <v>5657</v>
      </c>
      <c r="E219" s="300">
        <v>2020</v>
      </c>
      <c r="F219" s="303" t="s">
        <v>753</v>
      </c>
      <c r="G219" s="4" t="s">
        <v>3208</v>
      </c>
    </row>
    <row r="220" spans="1:7" s="301" customFormat="1" ht="78.75" x14ac:dyDescent="0.25">
      <c r="A220" s="298">
        <v>90</v>
      </c>
      <c r="B220" s="305" t="s">
        <v>5658</v>
      </c>
      <c r="C220" s="298" t="s">
        <v>5659</v>
      </c>
      <c r="D220" s="298" t="s">
        <v>5287</v>
      </c>
      <c r="E220" s="300">
        <v>2020</v>
      </c>
      <c r="F220" s="303" t="s">
        <v>753</v>
      </c>
      <c r="G220" s="4" t="s">
        <v>3208</v>
      </c>
    </row>
    <row r="221" spans="1:7" s="301" customFormat="1" ht="110.25" x14ac:dyDescent="0.25">
      <c r="A221" s="298">
        <v>75</v>
      </c>
      <c r="B221" s="305" t="s">
        <v>5660</v>
      </c>
      <c r="C221" s="298" t="s">
        <v>5661</v>
      </c>
      <c r="D221" s="298" t="s">
        <v>5662</v>
      </c>
      <c r="E221" s="300">
        <v>2020</v>
      </c>
      <c r="F221" s="303" t="s">
        <v>753</v>
      </c>
      <c r="G221" s="4" t="s">
        <v>3208</v>
      </c>
    </row>
    <row r="222" spans="1:7" s="301" customFormat="1" ht="110.25" x14ac:dyDescent="0.25">
      <c r="A222" s="298">
        <v>115</v>
      </c>
      <c r="B222" s="305" t="s">
        <v>5663</v>
      </c>
      <c r="C222" s="298" t="s">
        <v>5664</v>
      </c>
      <c r="D222" s="298" t="s">
        <v>5662</v>
      </c>
      <c r="E222" s="300">
        <v>2020</v>
      </c>
      <c r="F222" s="303" t="s">
        <v>753</v>
      </c>
      <c r="G222" s="4" t="s">
        <v>3208</v>
      </c>
    </row>
    <row r="223" spans="1:7" s="301" customFormat="1" ht="47.25" x14ac:dyDescent="0.25">
      <c r="A223" s="298">
        <v>85</v>
      </c>
      <c r="B223" s="305" t="s">
        <v>5665</v>
      </c>
      <c r="C223" s="299" t="s">
        <v>4943</v>
      </c>
      <c r="D223" s="298" t="s">
        <v>1149</v>
      </c>
      <c r="E223" s="300">
        <v>2020</v>
      </c>
      <c r="F223" s="303" t="s">
        <v>753</v>
      </c>
      <c r="G223" s="4" t="s">
        <v>3208</v>
      </c>
    </row>
    <row r="224" spans="1:7" s="301" customFormat="1" ht="94.5" x14ac:dyDescent="0.25">
      <c r="A224" s="298">
        <v>179</v>
      </c>
      <c r="B224" s="305" t="s">
        <v>5666</v>
      </c>
      <c r="C224" s="299" t="s">
        <v>5667</v>
      </c>
      <c r="D224" s="298" t="s">
        <v>5086</v>
      </c>
      <c r="E224" s="300">
        <v>2020</v>
      </c>
      <c r="F224" s="303" t="s">
        <v>753</v>
      </c>
      <c r="G224" s="4" t="s">
        <v>3208</v>
      </c>
    </row>
    <row r="225" spans="1:7" s="301" customFormat="1" ht="78.75" x14ac:dyDescent="0.25">
      <c r="A225" s="298">
        <v>184</v>
      </c>
      <c r="B225" s="305" t="s">
        <v>5668</v>
      </c>
      <c r="C225" s="299" t="s">
        <v>5669</v>
      </c>
      <c r="D225" s="298" t="s">
        <v>5086</v>
      </c>
      <c r="E225" s="300">
        <v>2020</v>
      </c>
      <c r="F225" s="303" t="s">
        <v>753</v>
      </c>
      <c r="G225" s="4" t="s">
        <v>3208</v>
      </c>
    </row>
    <row r="226" spans="1:7" s="301" customFormat="1" ht="63" x14ac:dyDescent="0.25">
      <c r="A226" s="298">
        <v>185</v>
      </c>
      <c r="B226" s="48" t="s">
        <v>5670</v>
      </c>
      <c r="C226" s="303" t="s">
        <v>5671</v>
      </c>
      <c r="D226" s="303" t="s">
        <v>5086</v>
      </c>
      <c r="E226" s="300">
        <v>2020</v>
      </c>
      <c r="F226" s="303" t="s">
        <v>753</v>
      </c>
      <c r="G226" s="4" t="s">
        <v>3208</v>
      </c>
    </row>
    <row r="227" spans="1:7" s="301" customFormat="1" ht="47.25" x14ac:dyDescent="0.25">
      <c r="A227" s="298">
        <v>25</v>
      </c>
      <c r="B227" s="305" t="s">
        <v>5672</v>
      </c>
      <c r="C227" s="299" t="s">
        <v>3164</v>
      </c>
      <c r="D227" s="298" t="s">
        <v>5673</v>
      </c>
      <c r="E227" s="300">
        <v>2020</v>
      </c>
      <c r="F227" s="303" t="s">
        <v>753</v>
      </c>
      <c r="G227" s="4" t="s">
        <v>3208</v>
      </c>
    </row>
    <row r="228" spans="1:7" s="301" customFormat="1" ht="78.75" x14ac:dyDescent="0.25">
      <c r="A228" s="298">
        <v>117</v>
      </c>
      <c r="B228" s="305" t="s">
        <v>5674</v>
      </c>
      <c r="C228" s="298" t="s">
        <v>5675</v>
      </c>
      <c r="D228" s="298" t="s">
        <v>5451</v>
      </c>
      <c r="E228" s="300">
        <v>2020</v>
      </c>
      <c r="F228" s="303" t="s">
        <v>753</v>
      </c>
      <c r="G228" s="4" t="s">
        <v>3208</v>
      </c>
    </row>
    <row r="229" spans="1:7" s="301" customFormat="1" ht="78.75" x14ac:dyDescent="0.25">
      <c r="A229" s="298">
        <v>71</v>
      </c>
      <c r="B229" s="305" t="s">
        <v>5676</v>
      </c>
      <c r="C229" s="298" t="s">
        <v>2595</v>
      </c>
      <c r="D229" s="298" t="s">
        <v>5231</v>
      </c>
      <c r="E229" s="300">
        <v>2020</v>
      </c>
      <c r="F229" s="303" t="s">
        <v>753</v>
      </c>
      <c r="G229" s="4" t="s">
        <v>3208</v>
      </c>
    </row>
    <row r="230" spans="1:7" s="301" customFormat="1" ht="78.75" x14ac:dyDescent="0.25">
      <c r="A230" s="298">
        <v>76</v>
      </c>
      <c r="B230" s="305" t="s">
        <v>5677</v>
      </c>
      <c r="C230" s="298" t="s">
        <v>141</v>
      </c>
      <c r="D230" s="298" t="s">
        <v>5231</v>
      </c>
      <c r="E230" s="300">
        <v>2020</v>
      </c>
      <c r="F230" s="303" t="s">
        <v>753</v>
      </c>
      <c r="G230" s="4" t="s">
        <v>3208</v>
      </c>
    </row>
    <row r="231" spans="1:7" s="301" customFormat="1" ht="78.75" x14ac:dyDescent="0.25">
      <c r="A231" s="298">
        <v>78</v>
      </c>
      <c r="B231" s="305" t="s">
        <v>5678</v>
      </c>
      <c r="C231" s="298" t="s">
        <v>5679</v>
      </c>
      <c r="D231" s="298" t="s">
        <v>5231</v>
      </c>
      <c r="E231" s="300">
        <v>2020</v>
      </c>
      <c r="F231" s="303" t="s">
        <v>753</v>
      </c>
      <c r="G231" s="4" t="s">
        <v>3208</v>
      </c>
    </row>
    <row r="232" spans="1:7" s="301" customFormat="1" ht="78.75" x14ac:dyDescent="0.25">
      <c r="A232" s="298">
        <v>80</v>
      </c>
      <c r="B232" s="305" t="s">
        <v>5680</v>
      </c>
      <c r="C232" s="299" t="s">
        <v>5681</v>
      </c>
      <c r="D232" s="298" t="s">
        <v>5231</v>
      </c>
      <c r="E232" s="300">
        <v>2020</v>
      </c>
      <c r="F232" s="303" t="s">
        <v>753</v>
      </c>
      <c r="G232" s="4" t="s">
        <v>3208</v>
      </c>
    </row>
    <row r="233" spans="1:7" s="301" customFormat="1" ht="78.75" x14ac:dyDescent="0.25">
      <c r="A233" s="298">
        <v>82</v>
      </c>
      <c r="B233" s="305" t="s">
        <v>5682</v>
      </c>
      <c r="C233" s="298" t="s">
        <v>5683</v>
      </c>
      <c r="D233" s="298" t="s">
        <v>5231</v>
      </c>
      <c r="E233" s="300">
        <v>2020</v>
      </c>
      <c r="F233" s="303" t="s">
        <v>753</v>
      </c>
      <c r="G233" s="4" t="s">
        <v>3208</v>
      </c>
    </row>
    <row r="234" spans="1:7" s="301" customFormat="1" ht="78.75" x14ac:dyDescent="0.25">
      <c r="A234" s="298">
        <v>87</v>
      </c>
      <c r="B234" s="305" t="s">
        <v>5684</v>
      </c>
      <c r="C234" s="298" t="s">
        <v>5685</v>
      </c>
      <c r="D234" s="298" t="s">
        <v>5231</v>
      </c>
      <c r="E234" s="300">
        <v>2020</v>
      </c>
      <c r="F234" s="303" t="s">
        <v>753</v>
      </c>
      <c r="G234" s="4" t="s">
        <v>3208</v>
      </c>
    </row>
    <row r="235" spans="1:7" s="301" customFormat="1" ht="78.75" x14ac:dyDescent="0.25">
      <c r="A235" s="298">
        <v>89</v>
      </c>
      <c r="B235" s="305" t="s">
        <v>5686</v>
      </c>
      <c r="C235" s="298" t="s">
        <v>14</v>
      </c>
      <c r="D235" s="298" t="s">
        <v>5231</v>
      </c>
      <c r="E235" s="300">
        <v>2020</v>
      </c>
      <c r="F235" s="303" t="s">
        <v>753</v>
      </c>
      <c r="G235" s="4" t="s">
        <v>3208</v>
      </c>
    </row>
    <row r="236" spans="1:7" s="301" customFormat="1" ht="78.75" x14ac:dyDescent="0.25">
      <c r="A236" s="298">
        <v>92</v>
      </c>
      <c r="B236" s="305" t="s">
        <v>5687</v>
      </c>
      <c r="C236" s="298" t="s">
        <v>5688</v>
      </c>
      <c r="D236" s="298" t="s">
        <v>5231</v>
      </c>
      <c r="E236" s="300">
        <v>2020</v>
      </c>
      <c r="F236" s="303" t="s">
        <v>753</v>
      </c>
      <c r="G236" s="4" t="s">
        <v>3208</v>
      </c>
    </row>
    <row r="237" spans="1:7" s="301" customFormat="1" ht="47.25" x14ac:dyDescent="0.25">
      <c r="A237" s="298">
        <v>5</v>
      </c>
      <c r="B237" s="305" t="s">
        <v>5689</v>
      </c>
      <c r="C237" s="299" t="s">
        <v>5690</v>
      </c>
      <c r="D237" s="298" t="s">
        <v>5691</v>
      </c>
      <c r="E237" s="300">
        <v>2021</v>
      </c>
      <c r="F237" s="303" t="s">
        <v>753</v>
      </c>
      <c r="G237" s="4" t="s">
        <v>3208</v>
      </c>
    </row>
    <row r="238" spans="1:7" s="301" customFormat="1" ht="63" x14ac:dyDescent="0.25">
      <c r="A238" s="298">
        <v>34</v>
      </c>
      <c r="B238" s="305" t="s">
        <v>5692</v>
      </c>
      <c r="C238" s="299" t="s">
        <v>5693</v>
      </c>
      <c r="D238" s="298" t="s">
        <v>5694</v>
      </c>
      <c r="E238" s="300">
        <v>2021</v>
      </c>
      <c r="F238" s="303" t="s">
        <v>753</v>
      </c>
      <c r="G238" s="4" t="s">
        <v>3208</v>
      </c>
    </row>
    <row r="239" spans="1:7" s="301" customFormat="1" ht="47.25" x14ac:dyDescent="0.25">
      <c r="A239" s="298">
        <v>38</v>
      </c>
      <c r="B239" s="305" t="s">
        <v>5695</v>
      </c>
      <c r="C239" s="298" t="s">
        <v>5696</v>
      </c>
      <c r="D239" s="298" t="s">
        <v>5697</v>
      </c>
      <c r="E239" s="300">
        <v>2021</v>
      </c>
      <c r="F239" s="303" t="s">
        <v>753</v>
      </c>
      <c r="G239" s="4" t="s">
        <v>3208</v>
      </c>
    </row>
    <row r="240" spans="1:7" s="301" customFormat="1" ht="63" x14ac:dyDescent="0.25">
      <c r="A240" s="298">
        <v>39</v>
      </c>
      <c r="B240" s="305" t="s">
        <v>5698</v>
      </c>
      <c r="C240" s="298" t="s">
        <v>5699</v>
      </c>
      <c r="D240" s="298" t="s">
        <v>5697</v>
      </c>
      <c r="E240" s="300">
        <v>2021</v>
      </c>
      <c r="F240" s="303" t="s">
        <v>753</v>
      </c>
      <c r="G240" s="4" t="s">
        <v>3208</v>
      </c>
    </row>
    <row r="241" spans="1:7" s="301" customFormat="1" ht="78.75" x14ac:dyDescent="0.25">
      <c r="A241" s="298">
        <v>35</v>
      </c>
      <c r="B241" s="305" t="s">
        <v>5700</v>
      </c>
      <c r="C241" s="299" t="s">
        <v>5701</v>
      </c>
      <c r="D241" s="298" t="s">
        <v>5702</v>
      </c>
      <c r="E241" s="300">
        <v>2021</v>
      </c>
      <c r="F241" s="303" t="s">
        <v>753</v>
      </c>
      <c r="G241" s="4" t="s">
        <v>3208</v>
      </c>
    </row>
    <row r="242" spans="1:7" s="301" customFormat="1" ht="78.75" x14ac:dyDescent="0.25">
      <c r="A242" s="298">
        <v>36</v>
      </c>
      <c r="B242" s="305" t="s">
        <v>5703</v>
      </c>
      <c r="C242" s="298" t="s">
        <v>5704</v>
      </c>
      <c r="D242" s="298" t="s">
        <v>5702</v>
      </c>
      <c r="E242" s="300">
        <v>2021</v>
      </c>
      <c r="F242" s="303" t="s">
        <v>753</v>
      </c>
      <c r="G242" s="4" t="s">
        <v>3208</v>
      </c>
    </row>
    <row r="243" spans="1:7" s="301" customFormat="1" ht="78.75" x14ac:dyDescent="0.25">
      <c r="A243" s="298">
        <v>37</v>
      </c>
      <c r="B243" s="305" t="s">
        <v>5705</v>
      </c>
      <c r="C243" s="298" t="s">
        <v>5704</v>
      </c>
      <c r="D243" s="298" t="s">
        <v>5702</v>
      </c>
      <c r="E243" s="300">
        <v>2021</v>
      </c>
      <c r="F243" s="303" t="s">
        <v>753</v>
      </c>
      <c r="G243" s="4" t="s">
        <v>3208</v>
      </c>
    </row>
    <row r="244" spans="1:7" s="301" customFormat="1" ht="94.5" x14ac:dyDescent="0.25">
      <c r="A244" s="298">
        <v>79</v>
      </c>
      <c r="B244" s="305" t="s">
        <v>5706</v>
      </c>
      <c r="C244" s="299" t="s">
        <v>3932</v>
      </c>
      <c r="D244" s="298" t="s">
        <v>5707</v>
      </c>
      <c r="E244" s="300">
        <v>2021</v>
      </c>
      <c r="F244" s="303" t="s">
        <v>753</v>
      </c>
      <c r="G244" s="4" t="s">
        <v>3208</v>
      </c>
    </row>
    <row r="245" spans="1:7" s="301" customFormat="1" ht="63" x14ac:dyDescent="0.25">
      <c r="A245" s="298">
        <v>80</v>
      </c>
      <c r="B245" s="305" t="s">
        <v>5708</v>
      </c>
      <c r="C245" s="299" t="s">
        <v>3932</v>
      </c>
      <c r="D245" s="298" t="s">
        <v>5709</v>
      </c>
      <c r="E245" s="300">
        <v>2021</v>
      </c>
      <c r="F245" s="303" t="s">
        <v>753</v>
      </c>
      <c r="G245" s="4" t="s">
        <v>3208</v>
      </c>
    </row>
    <row r="246" spans="1:7" s="301" customFormat="1" ht="47.25" x14ac:dyDescent="0.25">
      <c r="A246" s="298">
        <v>1</v>
      </c>
      <c r="B246" s="305" t="s">
        <v>5710</v>
      </c>
      <c r="C246" s="299" t="s">
        <v>5711</v>
      </c>
      <c r="D246" s="298" t="s">
        <v>5193</v>
      </c>
      <c r="E246" s="300">
        <v>2021</v>
      </c>
      <c r="F246" s="303" t="s">
        <v>753</v>
      </c>
      <c r="G246" s="4" t="s">
        <v>3208</v>
      </c>
    </row>
    <row r="247" spans="1:7" s="301" customFormat="1" ht="63" x14ac:dyDescent="0.25">
      <c r="A247" s="298">
        <v>14</v>
      </c>
      <c r="B247" s="305" t="s">
        <v>5712</v>
      </c>
      <c r="C247" s="299" t="s">
        <v>5713</v>
      </c>
      <c r="D247" s="298" t="s">
        <v>5714</v>
      </c>
      <c r="E247" s="300">
        <v>2021</v>
      </c>
      <c r="F247" s="303" t="s">
        <v>753</v>
      </c>
      <c r="G247" s="4" t="s">
        <v>3208</v>
      </c>
    </row>
    <row r="248" spans="1:7" s="301" customFormat="1" ht="31.5" x14ac:dyDescent="0.25">
      <c r="A248" s="298">
        <v>12</v>
      </c>
      <c r="B248" s="305" t="s">
        <v>5715</v>
      </c>
      <c r="C248" s="299" t="s">
        <v>5716</v>
      </c>
      <c r="D248" s="298" t="s">
        <v>5717</v>
      </c>
      <c r="E248" s="300">
        <v>2021</v>
      </c>
      <c r="F248" s="303" t="s">
        <v>753</v>
      </c>
      <c r="G248" s="4" t="s">
        <v>3208</v>
      </c>
    </row>
    <row r="249" spans="1:7" s="301" customFormat="1" ht="110.25" x14ac:dyDescent="0.25">
      <c r="A249" s="298">
        <v>33</v>
      </c>
      <c r="B249" s="305" t="s">
        <v>5718</v>
      </c>
      <c r="C249" s="299" t="s">
        <v>5719</v>
      </c>
      <c r="D249" s="298" t="s">
        <v>5720</v>
      </c>
      <c r="E249" s="300">
        <v>2021</v>
      </c>
      <c r="F249" s="303" t="s">
        <v>753</v>
      </c>
      <c r="G249" s="4" t="s">
        <v>3208</v>
      </c>
    </row>
    <row r="250" spans="1:7" s="301" customFormat="1" ht="78.75" x14ac:dyDescent="0.25">
      <c r="A250" s="298">
        <v>52</v>
      </c>
      <c r="B250" s="305" t="s">
        <v>5721</v>
      </c>
      <c r="C250" s="299" t="s">
        <v>5722</v>
      </c>
      <c r="D250" s="298" t="s">
        <v>5723</v>
      </c>
      <c r="E250" s="300">
        <v>2021</v>
      </c>
      <c r="F250" s="303" t="s">
        <v>753</v>
      </c>
      <c r="G250" s="4" t="s">
        <v>3208</v>
      </c>
    </row>
    <row r="251" spans="1:7" s="301" customFormat="1" ht="31.5" x14ac:dyDescent="0.25">
      <c r="A251" s="298">
        <v>36</v>
      </c>
      <c r="B251" s="305" t="s">
        <v>5724</v>
      </c>
      <c r="C251" s="299" t="s">
        <v>5725</v>
      </c>
      <c r="D251" s="298" t="s">
        <v>5726</v>
      </c>
      <c r="E251" s="300">
        <v>2022</v>
      </c>
      <c r="F251" s="303" t="s">
        <v>753</v>
      </c>
      <c r="G251" s="4" t="s">
        <v>3208</v>
      </c>
    </row>
    <row r="252" spans="1:7" s="301" customFormat="1" ht="47.25" x14ac:dyDescent="0.25">
      <c r="A252" s="298">
        <v>44</v>
      </c>
      <c r="B252" s="305" t="s">
        <v>5727</v>
      </c>
      <c r="C252" s="299" t="s">
        <v>5728</v>
      </c>
      <c r="D252" s="298" t="s">
        <v>5729</v>
      </c>
      <c r="E252" s="300">
        <v>2022</v>
      </c>
      <c r="F252" s="303" t="s">
        <v>753</v>
      </c>
      <c r="G252" s="4" t="s">
        <v>3208</v>
      </c>
    </row>
    <row r="253" spans="1:7" s="301" customFormat="1" ht="94.5" x14ac:dyDescent="0.25">
      <c r="A253" s="298">
        <v>17</v>
      </c>
      <c r="B253" s="305" t="s">
        <v>5730</v>
      </c>
      <c r="C253" s="299" t="s">
        <v>5731</v>
      </c>
      <c r="D253" s="298" t="s">
        <v>5732</v>
      </c>
      <c r="E253" s="300">
        <v>2022</v>
      </c>
      <c r="F253" s="303" t="s">
        <v>753</v>
      </c>
      <c r="G253" s="4" t="s">
        <v>3208</v>
      </c>
    </row>
    <row r="254" spans="1:7" s="301" customFormat="1" ht="63" x14ac:dyDescent="0.25">
      <c r="A254" s="298">
        <v>43</v>
      </c>
      <c r="B254" s="305" t="s">
        <v>5733</v>
      </c>
      <c r="C254" s="299" t="s">
        <v>5734</v>
      </c>
      <c r="D254" s="298" t="s">
        <v>5641</v>
      </c>
      <c r="E254" s="300">
        <v>2022</v>
      </c>
      <c r="F254" s="303" t="s">
        <v>753</v>
      </c>
      <c r="G254" s="4" t="s">
        <v>3208</v>
      </c>
    </row>
    <row r="255" spans="1:7" s="301" customFormat="1" ht="47.25" x14ac:dyDescent="0.25">
      <c r="A255" s="298">
        <v>48</v>
      </c>
      <c r="B255" s="305" t="s">
        <v>5735</v>
      </c>
      <c r="C255" s="299" t="s">
        <v>5736</v>
      </c>
      <c r="D255" s="298" t="s">
        <v>5737</v>
      </c>
      <c r="E255" s="300">
        <v>2022</v>
      </c>
      <c r="F255" s="303" t="s">
        <v>753</v>
      </c>
      <c r="G255" s="4" t="s">
        <v>3208</v>
      </c>
    </row>
    <row r="256" spans="1:7" s="301" customFormat="1" ht="63" x14ac:dyDescent="0.25">
      <c r="A256" s="298">
        <v>24</v>
      </c>
      <c r="B256" s="305" t="s">
        <v>5738</v>
      </c>
      <c r="C256" s="299" t="s">
        <v>5739</v>
      </c>
      <c r="D256" s="298" t="s">
        <v>5339</v>
      </c>
      <c r="E256" s="300">
        <v>2022</v>
      </c>
      <c r="F256" s="303" t="s">
        <v>753</v>
      </c>
      <c r="G256" s="4" t="s">
        <v>3208</v>
      </c>
    </row>
    <row r="257" spans="1:7" s="301" customFormat="1" ht="78.75" x14ac:dyDescent="0.25">
      <c r="A257" s="298">
        <v>28</v>
      </c>
      <c r="B257" s="305" t="s">
        <v>5740</v>
      </c>
      <c r="C257" s="299" t="s">
        <v>5741</v>
      </c>
      <c r="D257" s="298" t="s">
        <v>5339</v>
      </c>
      <c r="E257" s="300">
        <v>2022</v>
      </c>
      <c r="F257" s="303" t="s">
        <v>753</v>
      </c>
      <c r="G257" s="4" t="s">
        <v>3208</v>
      </c>
    </row>
    <row r="258" spans="1:7" s="301" customFormat="1" ht="47.25" x14ac:dyDescent="0.25">
      <c r="A258" s="298">
        <v>10</v>
      </c>
      <c r="B258" s="305" t="s">
        <v>5742</v>
      </c>
      <c r="C258" s="299" t="s">
        <v>5743</v>
      </c>
      <c r="D258" s="298" t="s">
        <v>5350</v>
      </c>
      <c r="E258" s="300">
        <v>2022</v>
      </c>
      <c r="F258" s="303" t="s">
        <v>753</v>
      </c>
      <c r="G258" s="4" t="s">
        <v>3208</v>
      </c>
    </row>
    <row r="259" spans="1:7" s="301" customFormat="1" ht="63" x14ac:dyDescent="0.25">
      <c r="A259" s="298">
        <v>32</v>
      </c>
      <c r="B259" s="305" t="s">
        <v>5744</v>
      </c>
      <c r="C259" s="299" t="s">
        <v>5745</v>
      </c>
      <c r="D259" s="298" t="s">
        <v>5350</v>
      </c>
      <c r="E259" s="300">
        <v>2022</v>
      </c>
      <c r="F259" s="303" t="s">
        <v>753</v>
      </c>
      <c r="G259" s="4" t="s">
        <v>3208</v>
      </c>
    </row>
    <row r="260" spans="1:7" s="301" customFormat="1" ht="47.25" x14ac:dyDescent="0.25">
      <c r="A260" s="298">
        <v>34</v>
      </c>
      <c r="B260" s="305" t="s">
        <v>5746</v>
      </c>
      <c r="C260" s="299" t="s">
        <v>5747</v>
      </c>
      <c r="D260" s="298" t="s">
        <v>5350</v>
      </c>
      <c r="E260" s="300">
        <v>2022</v>
      </c>
      <c r="F260" s="303" t="s">
        <v>753</v>
      </c>
      <c r="G260" s="4" t="s">
        <v>3208</v>
      </c>
    </row>
    <row r="261" spans="1:7" s="301" customFormat="1" ht="47.25" x14ac:dyDescent="0.25">
      <c r="A261" s="298">
        <v>37</v>
      </c>
      <c r="B261" s="305" t="s">
        <v>5748</v>
      </c>
      <c r="C261" s="299" t="s">
        <v>5749</v>
      </c>
      <c r="D261" s="298" t="s">
        <v>5350</v>
      </c>
      <c r="E261" s="300">
        <v>2022</v>
      </c>
      <c r="F261" s="303" t="s">
        <v>753</v>
      </c>
      <c r="G261" s="4" t="s">
        <v>3208</v>
      </c>
    </row>
    <row r="262" spans="1:7" s="301" customFormat="1" ht="110.25" x14ac:dyDescent="0.25">
      <c r="A262" s="298">
        <v>6</v>
      </c>
      <c r="B262" s="305" t="s">
        <v>5750</v>
      </c>
      <c r="C262" s="299" t="s">
        <v>5751</v>
      </c>
      <c r="D262" s="298" t="s">
        <v>5752</v>
      </c>
      <c r="E262" s="300">
        <v>2022</v>
      </c>
      <c r="F262" s="303" t="s">
        <v>753</v>
      </c>
      <c r="G262" s="4" t="s">
        <v>3208</v>
      </c>
    </row>
    <row r="263" spans="1:7" s="301" customFormat="1" ht="110.25" x14ac:dyDescent="0.25">
      <c r="A263" s="298">
        <v>7</v>
      </c>
      <c r="B263" s="305" t="s">
        <v>5753</v>
      </c>
      <c r="C263" s="299" t="s">
        <v>5754</v>
      </c>
      <c r="D263" s="298" t="s">
        <v>5752</v>
      </c>
      <c r="E263" s="300">
        <v>2022</v>
      </c>
      <c r="F263" s="303" t="s">
        <v>753</v>
      </c>
      <c r="G263" s="4" t="s">
        <v>3208</v>
      </c>
    </row>
    <row r="264" spans="1:7" s="301" customFormat="1" ht="110.25" x14ac:dyDescent="0.25">
      <c r="A264" s="298">
        <v>8</v>
      </c>
      <c r="B264" s="305" t="s">
        <v>5755</v>
      </c>
      <c r="C264" s="299" t="s">
        <v>5756</v>
      </c>
      <c r="D264" s="298" t="s">
        <v>5752</v>
      </c>
      <c r="E264" s="300">
        <v>2022</v>
      </c>
      <c r="F264" s="303" t="s">
        <v>753</v>
      </c>
      <c r="G264" s="4" t="s">
        <v>3208</v>
      </c>
    </row>
    <row r="265" spans="1:7" s="301" customFormat="1" ht="110.25" x14ac:dyDescent="0.25">
      <c r="A265" s="298">
        <v>9</v>
      </c>
      <c r="B265" s="305" t="s">
        <v>5757</v>
      </c>
      <c r="C265" s="299" t="s">
        <v>5758</v>
      </c>
      <c r="D265" s="298" t="s">
        <v>5354</v>
      </c>
      <c r="E265" s="300">
        <v>2022</v>
      </c>
      <c r="F265" s="303" t="s">
        <v>753</v>
      </c>
      <c r="G265" s="4" t="s">
        <v>3208</v>
      </c>
    </row>
    <row r="266" spans="1:7" s="301" customFormat="1" ht="110.25" x14ac:dyDescent="0.25">
      <c r="A266" s="298">
        <v>15</v>
      </c>
      <c r="B266" s="305" t="s">
        <v>5759</v>
      </c>
      <c r="C266" s="299" t="s">
        <v>5760</v>
      </c>
      <c r="D266" s="298" t="s">
        <v>5761</v>
      </c>
      <c r="E266" s="300">
        <v>2022</v>
      </c>
      <c r="F266" s="303" t="s">
        <v>753</v>
      </c>
      <c r="G266" s="4" t="s">
        <v>3208</v>
      </c>
    </row>
    <row r="267" spans="1:7" ht="19.5" x14ac:dyDescent="0.2">
      <c r="D267" s="259" t="s">
        <v>3274</v>
      </c>
      <c r="E267" s="259"/>
      <c r="F267" s="259"/>
      <c r="G267" s="260">
        <f>COUNTIF(G2:G266,"Hội nghị, hội thảo trong nước")</f>
        <v>132</v>
      </c>
    </row>
    <row r="268" spans="1:7" ht="19.5" x14ac:dyDescent="0.2">
      <c r="D268" s="259" t="s">
        <v>3209</v>
      </c>
      <c r="E268" s="259"/>
      <c r="F268" s="259"/>
      <c r="G268" s="260">
        <f>COUNTIF(G2:G266,"Tạp chí trong nước")</f>
        <v>133</v>
      </c>
    </row>
    <row r="269" spans="1:7" ht="21.75" x14ac:dyDescent="0.2">
      <c r="D269" s="261" t="s">
        <v>3262</v>
      </c>
      <c r="E269" s="261"/>
      <c r="F269" s="261"/>
      <c r="G269" s="262">
        <f>SUM(G267:G268)</f>
        <v>265</v>
      </c>
    </row>
  </sheetData>
  <autoFilter ref="A1:G269">
    <sortState ref="A2:G148">
      <sortCondition ref="E1:E148"/>
    </sortState>
  </autoFilter>
  <conditionalFormatting sqref="B2:B31">
    <cfRule type="duplicateValues" dxfId="10" priority="44"/>
  </conditionalFormatting>
  <conditionalFormatting sqref="B132">
    <cfRule type="duplicateValues" dxfId="9" priority="8"/>
  </conditionalFormatting>
  <conditionalFormatting sqref="B133">
    <cfRule type="duplicateValues" dxfId="8" priority="7"/>
  </conditionalFormatting>
  <conditionalFormatting sqref="B134:B137">
    <cfRule type="duplicateValues" dxfId="7" priority="6"/>
  </conditionalFormatting>
  <conditionalFormatting sqref="B138">
    <cfRule type="duplicateValues" dxfId="6" priority="5"/>
  </conditionalFormatting>
  <conditionalFormatting sqref="B139">
    <cfRule type="duplicateValues" dxfId="5" priority="4"/>
  </conditionalFormatting>
  <conditionalFormatting sqref="B140">
    <cfRule type="duplicateValues" dxfId="4" priority="3"/>
  </conditionalFormatting>
  <conditionalFormatting sqref="B32:B119">
    <cfRule type="duplicateValues" dxfId="3" priority="243"/>
  </conditionalFormatting>
  <conditionalFormatting sqref="B2:B119">
    <cfRule type="duplicateValues" dxfId="2" priority="245"/>
  </conditionalFormatting>
  <conditionalFormatting sqref="B141:B266">
    <cfRule type="duplicateValues" dxfId="1" priority="353"/>
  </conditionalFormatting>
  <conditionalFormatting sqref="B2:B266">
    <cfRule type="duplicateValues" dxfId="0" priority="355"/>
  </conditionalFormatting>
  <pageMargins left="0.2" right="0.2" top="0.25" bottom="0.2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Tong hop 2016-nay</vt:lpstr>
      <vt:lpstr>Co Dien 2016-nay</vt:lpstr>
      <vt:lpstr>CNTT 2016-nay</vt:lpstr>
      <vt:lpstr>Dk 2016-nay</vt:lpstr>
      <vt:lpstr>GDQP 2016-nay</vt:lpstr>
      <vt:lpstr>Kinh te 2016-nay</vt:lpstr>
      <vt:lpstr>KHCB 2016-nay</vt:lpstr>
      <vt:lpstr>KHKTDC 2016-nay</vt:lpstr>
      <vt:lpstr>LLCT 2016-nay</vt:lpstr>
      <vt:lpstr>Mỏ 2016-nay</vt:lpstr>
      <vt:lpstr>MT 2016-nay</vt:lpstr>
      <vt:lpstr>TĐ 2016-nay</vt:lpstr>
      <vt:lpstr>XD 2016-nay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Mẫu 1:</dc:title>
  <dc:creator>Tuan Van PHAM</dc:creator>
  <cp:lastModifiedBy>Windows User</cp:lastModifiedBy>
  <cp:lastPrinted>2019-05-29T01:23:59Z</cp:lastPrinted>
  <dcterms:created xsi:type="dcterms:W3CDTF">2017-08-11T17:40:15Z</dcterms:created>
  <dcterms:modified xsi:type="dcterms:W3CDTF">2022-10-08T04:15:58Z</dcterms:modified>
</cp:coreProperties>
</file>