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Dữ liệu phòng KHCN\TĐG 2024\Data 2022\3 CT đào tạo (Kỹ thuật điện - Kỹ thuật cơ khí - Địa chính)\Bảng 1\"/>
    </mc:Choice>
  </mc:AlternateContent>
  <xr:revisionPtr revIDLastSave="0" documentId="13_ncr:1_{EF58BC28-17E7-4FB3-871B-FD03193800A2}" xr6:coauthVersionLast="47" xr6:coauthVersionMax="47" xr10:uidLastSave="{00000000-0000-0000-0000-000000000000}"/>
  <bookViews>
    <workbookView xWindow="-108" yWindow="-108" windowWidth="23256" windowHeight="12456" firstSheet="1" activeTab="8" xr2:uid="{00000000-000D-0000-FFFF-FFFF00000000}"/>
  </bookViews>
  <sheets>
    <sheet name="foxz" sheetId="6" state="veryHidden" r:id="rId1"/>
    <sheet name="2016-2017" sheetId="4" r:id="rId2"/>
    <sheet name="2017-2018" sheetId="5" r:id="rId3"/>
    <sheet name="2018-2019" sheetId="7" r:id="rId4"/>
    <sheet name="2019-2020" sheetId="8" r:id="rId5"/>
    <sheet name="2020-2021" sheetId="9" r:id="rId6"/>
    <sheet name="2021-2022" sheetId="10" r:id="rId7"/>
    <sheet name="2022-2023" sheetId="11" r:id="rId8"/>
    <sheet name="2023-2024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2" l="1"/>
  <c r="E13" i="12"/>
  <c r="E12" i="12"/>
  <c r="E11" i="12"/>
  <c r="E10" i="12"/>
  <c r="E9" i="12"/>
  <c r="E8" i="12"/>
  <c r="E7" i="12"/>
  <c r="E6" i="12"/>
  <c r="E5" i="12"/>
  <c r="E4" i="12"/>
  <c r="C14" i="11"/>
  <c r="E13" i="11"/>
  <c r="E12" i="11"/>
  <c r="E11" i="11"/>
  <c r="E10" i="11"/>
  <c r="E9" i="11"/>
  <c r="E8" i="11"/>
  <c r="E7" i="11"/>
  <c r="E6" i="11"/>
  <c r="E5" i="11"/>
  <c r="E4" i="11"/>
  <c r="E14" i="12" l="1"/>
  <c r="E14" i="11"/>
  <c r="C13" i="10"/>
  <c r="E12" i="10"/>
  <c r="E11" i="10"/>
  <c r="E10" i="10"/>
  <c r="E9" i="10"/>
  <c r="E8" i="10"/>
  <c r="E7" i="10"/>
  <c r="E6" i="10"/>
  <c r="E5" i="10"/>
  <c r="E4" i="10"/>
  <c r="C14" i="9"/>
  <c r="E13" i="9"/>
  <c r="E12" i="9"/>
  <c r="E11" i="9"/>
  <c r="E10" i="9"/>
  <c r="E9" i="9"/>
  <c r="E8" i="9"/>
  <c r="E7" i="9"/>
  <c r="E6" i="9"/>
  <c r="E5" i="9"/>
  <c r="E4" i="9"/>
  <c r="C14" i="8"/>
  <c r="E13" i="8"/>
  <c r="E12" i="8"/>
  <c r="E11" i="8"/>
  <c r="E10" i="8"/>
  <c r="E9" i="8"/>
  <c r="E8" i="8"/>
  <c r="E7" i="8"/>
  <c r="E6" i="8"/>
  <c r="E5" i="8"/>
  <c r="E4" i="8"/>
  <c r="C14" i="7"/>
  <c r="E13" i="7"/>
  <c r="E12" i="7"/>
  <c r="E11" i="7"/>
  <c r="E10" i="7"/>
  <c r="E9" i="7"/>
  <c r="E8" i="7"/>
  <c r="E7" i="7"/>
  <c r="E6" i="7"/>
  <c r="E5" i="7"/>
  <c r="E4" i="7"/>
  <c r="E13" i="10" l="1"/>
  <c r="E14" i="9"/>
  <c r="E14" i="8"/>
  <c r="E14" i="7"/>
  <c r="C14" i="5"/>
  <c r="E13" i="5"/>
  <c r="E12" i="5"/>
  <c r="E11" i="5"/>
  <c r="E10" i="5"/>
  <c r="E9" i="5"/>
  <c r="E8" i="5"/>
  <c r="E7" i="5"/>
  <c r="E6" i="5"/>
  <c r="E5" i="5"/>
  <c r="E4" i="5"/>
  <c r="C14" i="4"/>
  <c r="E13" i="4"/>
  <c r="E12" i="4"/>
  <c r="E11" i="4"/>
  <c r="E10" i="4"/>
  <c r="E9" i="4"/>
  <c r="E8" i="4"/>
  <c r="E7" i="4"/>
  <c r="E6" i="4"/>
  <c r="E5" i="4"/>
  <c r="E4" i="4"/>
  <c r="E14" i="5" l="1"/>
  <c r="E14" i="4"/>
</calcChain>
</file>

<file path=xl/sharedStrings.xml><?xml version="1.0" encoding="utf-8"?>
<sst xmlns="http://schemas.openxmlformats.org/spreadsheetml/2006/main" count="135" uniqueCount="25">
  <si>
    <t>STT</t>
  </si>
  <si>
    <t>Khoa</t>
  </si>
  <si>
    <t>Tổng</t>
  </si>
  <si>
    <t>Công nghệ thông tin</t>
  </si>
  <si>
    <t>Cơ - Điện</t>
  </si>
  <si>
    <t>Dầu khí</t>
  </si>
  <si>
    <t>Mỏ</t>
  </si>
  <si>
    <t>Môi trường</t>
  </si>
  <si>
    <t>Kinh tế và QTKD</t>
  </si>
  <si>
    <t>Xây dựng</t>
  </si>
  <si>
    <t>Chương trình tiên tiến</t>
  </si>
  <si>
    <t>Số tiền được cấp/1 đề tài (vnđ)</t>
  </si>
  <si>
    <t>Tổng kinh phí được cấp (vnđ)</t>
  </si>
  <si>
    <t>Số lượng đề tài được cấp kinh phí thực hiện theo Quyết định</t>
  </si>
  <si>
    <t>Tổng hợp kinh phí hỗ trợ các đề tài nghiên cứu khoa học sinh viên năm học 2016-2017</t>
  </si>
  <si>
    <t>Khoa Khoa học và Kỹ thuật Địa chất</t>
  </si>
  <si>
    <t>Trắc địa, bản đồ và Quản lý đất đai</t>
  </si>
  <si>
    <t>Tổng hợp kinh phí hỗ trợ các đề tài nghiên cứu khoa học sinh viên năm học 2017-2018</t>
  </si>
  <si>
    <t>Tổng hợp kinh phí hỗ trợ các đề tài nghiên cứu khoa học sinh viên năm học 2020-2021</t>
  </si>
  <si>
    <t>Tổng hợp kinh phí hỗ trợ các đề tài nghiên cứu khoa học sinh viên năm học 2019-2020</t>
  </si>
  <si>
    <t>Tổng hợp kinh phí hỗ trợ các đề tài nghiên cứu khoa học sinh viên năm học 2018-2019</t>
  </si>
  <si>
    <t>Tổng hợp kinh phí hỗ trợ các đề tài nghiên cứu khoa học sinh viên năm học 2021-2022</t>
  </si>
  <si>
    <t>Tổng hợp kinh phí hỗ trợ các đề tài nghiên cứu khoa học sinh viên năm học 2022-2023</t>
  </si>
  <si>
    <t>Tổng hợp kinh phí hỗ trợ các đề tài nghiên cứu khoa học sinh viên năm học 2023-2024</t>
  </si>
  <si>
    <t>Dầu khí và năng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</si>
</sst>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3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zoomScaleNormal="100" workbookViewId="0">
      <selection activeCell="C20" sqref="C20"/>
    </sheetView>
  </sheetViews>
  <sheetFormatPr defaultRowHeight="13.8" x14ac:dyDescent="0.25"/>
  <cols>
    <col min="1" max="1" width="4.8984375" style="1" bestFit="1" customWidth="1"/>
    <col min="2" max="2" width="39.69921875" customWidth="1"/>
    <col min="3" max="3" width="27.59765625" customWidth="1"/>
    <col min="4" max="4" width="24.3984375" customWidth="1"/>
    <col min="5" max="5" width="23.59765625" customWidth="1"/>
  </cols>
  <sheetData>
    <row r="1" spans="1:5" ht="23.25" customHeight="1" x14ac:dyDescent="0.3">
      <c r="A1" s="12" t="s">
        <v>14</v>
      </c>
      <c r="B1" s="13"/>
      <c r="C1" s="13"/>
      <c r="D1" s="13"/>
      <c r="E1" s="13"/>
    </row>
    <row r="2" spans="1:5" ht="15.6" x14ac:dyDescent="0.3">
      <c r="A2" s="5"/>
      <c r="B2" s="3"/>
      <c r="C2" s="3"/>
      <c r="D2" s="3"/>
      <c r="E2" s="3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19</v>
      </c>
      <c r="D4" s="8">
        <v>1500000</v>
      </c>
      <c r="E4" s="8">
        <f>C4*D4</f>
        <v>28500000</v>
      </c>
    </row>
    <row r="5" spans="1:5" ht="15.6" x14ac:dyDescent="0.3">
      <c r="A5" s="4">
        <v>2</v>
      </c>
      <c r="B5" s="4" t="s">
        <v>4</v>
      </c>
      <c r="C5" s="4">
        <v>28</v>
      </c>
      <c r="D5" s="8">
        <v>1500000</v>
      </c>
      <c r="E5" s="8">
        <f t="shared" ref="E5:E13" si="0">C5*D5</f>
        <v>42000000</v>
      </c>
    </row>
    <row r="6" spans="1:5" ht="15.6" x14ac:dyDescent="0.3">
      <c r="A6" s="4">
        <v>3</v>
      </c>
      <c r="B6" s="4" t="s">
        <v>5</v>
      </c>
      <c r="C6" s="4">
        <v>36</v>
      </c>
      <c r="D6" s="8">
        <v>1500000</v>
      </c>
      <c r="E6" s="8">
        <f t="shared" si="0"/>
        <v>54000000</v>
      </c>
    </row>
    <row r="7" spans="1:5" ht="15.6" x14ac:dyDescent="0.3">
      <c r="A7" s="4">
        <v>4</v>
      </c>
      <c r="B7" s="4" t="s">
        <v>15</v>
      </c>
      <c r="C7" s="4">
        <v>32</v>
      </c>
      <c r="D7" s="8">
        <v>1500000</v>
      </c>
      <c r="E7" s="8">
        <f t="shared" si="0"/>
        <v>48000000</v>
      </c>
    </row>
    <row r="8" spans="1:5" ht="15.6" x14ac:dyDescent="0.3">
      <c r="A8" s="4">
        <v>5</v>
      </c>
      <c r="B8" s="4" t="s">
        <v>8</v>
      </c>
      <c r="C8" s="4">
        <v>28</v>
      </c>
      <c r="D8" s="8">
        <v>1500000</v>
      </c>
      <c r="E8" s="8">
        <f t="shared" si="0"/>
        <v>42000000</v>
      </c>
    </row>
    <row r="9" spans="1:5" ht="15.6" x14ac:dyDescent="0.3">
      <c r="A9" s="4">
        <v>6</v>
      </c>
      <c r="B9" s="4" t="s">
        <v>6</v>
      </c>
      <c r="C9" s="4">
        <v>26</v>
      </c>
      <c r="D9" s="8">
        <v>1500000</v>
      </c>
      <c r="E9" s="8">
        <f t="shared" si="0"/>
        <v>39000000</v>
      </c>
    </row>
    <row r="10" spans="1:5" ht="15.6" x14ac:dyDescent="0.3">
      <c r="A10" s="4">
        <v>7</v>
      </c>
      <c r="B10" s="4" t="s">
        <v>7</v>
      </c>
      <c r="C10" s="4">
        <v>27</v>
      </c>
      <c r="D10" s="8">
        <v>1500000</v>
      </c>
      <c r="E10" s="8">
        <f t="shared" si="0"/>
        <v>40500000</v>
      </c>
    </row>
    <row r="11" spans="1:5" ht="15.6" x14ac:dyDescent="0.3">
      <c r="A11" s="4">
        <v>8</v>
      </c>
      <c r="B11" s="4" t="s">
        <v>16</v>
      </c>
      <c r="C11" s="4">
        <v>35</v>
      </c>
      <c r="D11" s="8">
        <v>1500000</v>
      </c>
      <c r="E11" s="8">
        <f t="shared" si="0"/>
        <v>52500000</v>
      </c>
    </row>
    <row r="12" spans="1:5" ht="15.6" x14ac:dyDescent="0.3">
      <c r="A12" s="4">
        <v>9</v>
      </c>
      <c r="B12" s="4" t="s">
        <v>9</v>
      </c>
      <c r="C12" s="4">
        <v>11</v>
      </c>
      <c r="D12" s="8">
        <v>1500000</v>
      </c>
      <c r="E12" s="8">
        <f t="shared" si="0"/>
        <v>16500000</v>
      </c>
    </row>
    <row r="13" spans="1:5" ht="15.6" x14ac:dyDescent="0.3">
      <c r="A13" s="4">
        <v>10</v>
      </c>
      <c r="B13" s="4" t="s">
        <v>10</v>
      </c>
      <c r="C13" s="4">
        <v>4</v>
      </c>
      <c r="D13" s="8">
        <v>1500000</v>
      </c>
      <c r="E13" s="8">
        <f t="shared" si="0"/>
        <v>6000000</v>
      </c>
    </row>
    <row r="14" spans="1:5" ht="15.6" x14ac:dyDescent="0.3">
      <c r="A14" s="14" t="s">
        <v>2</v>
      </c>
      <c r="B14" s="15"/>
      <c r="C14" s="6">
        <f>SUM(C4:C13)</f>
        <v>246</v>
      </c>
      <c r="D14" s="6"/>
      <c r="E14" s="9">
        <f>SUM(E4:E13)</f>
        <v>369000000</v>
      </c>
    </row>
    <row r="15" spans="1:5" ht="15.6" x14ac:dyDescent="0.3">
      <c r="A15" s="3"/>
      <c r="B15" s="2"/>
      <c r="C15" s="2"/>
      <c r="D15" s="2"/>
      <c r="E15" s="2"/>
    </row>
    <row r="16" spans="1:5" ht="15.6" x14ac:dyDescent="0.3">
      <c r="A16" s="3"/>
      <c r="B16" s="2"/>
      <c r="C16" s="2"/>
      <c r="D16" s="2"/>
      <c r="E16" s="2"/>
    </row>
    <row r="17" spans="1:5" ht="15.6" x14ac:dyDescent="0.3">
      <c r="A17" s="3"/>
      <c r="B17" s="2"/>
      <c r="C17" s="2"/>
      <c r="D17" s="2"/>
      <c r="E17" s="2"/>
    </row>
    <row r="18" spans="1:5" ht="15.6" x14ac:dyDescent="0.3">
      <c r="A18" s="3"/>
      <c r="B18" s="2"/>
      <c r="C18" s="2"/>
      <c r="D18" s="2"/>
      <c r="E18" s="2"/>
    </row>
    <row r="19" spans="1:5" ht="15.6" x14ac:dyDescent="0.3">
      <c r="A19" s="3"/>
      <c r="B19" s="2"/>
      <c r="C19" s="2"/>
      <c r="D19" s="2"/>
      <c r="E19" s="2"/>
    </row>
    <row r="20" spans="1:5" ht="15.6" x14ac:dyDescent="0.3">
      <c r="A20" s="3"/>
      <c r="B20" s="2"/>
      <c r="C20" s="2"/>
      <c r="D20" s="2"/>
      <c r="E20" s="2"/>
    </row>
    <row r="21" spans="1:5" ht="15.6" x14ac:dyDescent="0.3">
      <c r="A21" s="3"/>
      <c r="B21" s="2"/>
      <c r="C21" s="2"/>
      <c r="D21" s="2"/>
      <c r="E21" s="2"/>
    </row>
    <row r="22" spans="1:5" ht="15.6" x14ac:dyDescent="0.3">
      <c r="A22" s="3"/>
      <c r="B22" s="2"/>
      <c r="C22" s="2"/>
      <c r="D22" s="2"/>
      <c r="E22" s="2"/>
    </row>
    <row r="23" spans="1:5" ht="15.6" x14ac:dyDescent="0.3">
      <c r="A23" s="3"/>
      <c r="B23" s="2"/>
      <c r="C23" s="2"/>
      <c r="D23" s="2"/>
      <c r="E23" s="2"/>
    </row>
    <row r="24" spans="1:5" ht="15.6" x14ac:dyDescent="0.3">
      <c r="A24" s="3"/>
      <c r="B24" s="2"/>
      <c r="C24" s="2"/>
      <c r="D24" s="2"/>
      <c r="E24" s="2"/>
    </row>
    <row r="25" spans="1:5" ht="15.6" x14ac:dyDescent="0.3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zoomScaleNormal="100" workbookViewId="0">
      <selection activeCell="C7" sqref="C7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4.296875" customWidth="1"/>
    <col min="5" max="5" width="26.09765625" customWidth="1"/>
  </cols>
  <sheetData>
    <row r="1" spans="1:5" ht="23.25" customHeight="1" x14ac:dyDescent="0.3">
      <c r="A1" s="12" t="s">
        <v>17</v>
      </c>
      <c r="B1" s="13"/>
      <c r="C1" s="13"/>
      <c r="D1" s="13"/>
      <c r="E1" s="13"/>
    </row>
    <row r="2" spans="1:5" ht="15.6" x14ac:dyDescent="0.3">
      <c r="A2" s="5"/>
      <c r="B2" s="3"/>
      <c r="C2" s="3"/>
      <c r="D2" s="3"/>
      <c r="E2" s="3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19</v>
      </c>
      <c r="D4" s="8">
        <v>1500000</v>
      </c>
      <c r="E4" s="8">
        <f>C4*D4</f>
        <v>28500000</v>
      </c>
    </row>
    <row r="5" spans="1:5" ht="15.6" x14ac:dyDescent="0.3">
      <c r="A5" s="4">
        <v>2</v>
      </c>
      <c r="B5" s="4" t="s">
        <v>4</v>
      </c>
      <c r="C5" s="4">
        <v>30</v>
      </c>
      <c r="D5" s="8">
        <v>1500000</v>
      </c>
      <c r="E5" s="8">
        <f t="shared" ref="E5:E13" si="0">C5*D5</f>
        <v>45000000</v>
      </c>
    </row>
    <row r="6" spans="1:5" ht="15.6" x14ac:dyDescent="0.3">
      <c r="A6" s="4">
        <v>3</v>
      </c>
      <c r="B6" s="4" t="s">
        <v>5</v>
      </c>
      <c r="C6" s="4">
        <v>36</v>
      </c>
      <c r="D6" s="8">
        <v>1500000</v>
      </c>
      <c r="E6" s="8">
        <f t="shared" si="0"/>
        <v>54000000</v>
      </c>
    </row>
    <row r="7" spans="1:5" ht="15.6" x14ac:dyDescent="0.3">
      <c r="A7" s="4">
        <v>4</v>
      </c>
      <c r="B7" s="4" t="s">
        <v>15</v>
      </c>
      <c r="C7" s="4">
        <v>33</v>
      </c>
      <c r="D7" s="8">
        <v>1500000</v>
      </c>
      <c r="E7" s="8">
        <f t="shared" si="0"/>
        <v>49500000</v>
      </c>
    </row>
    <row r="8" spans="1:5" ht="15.6" x14ac:dyDescent="0.3">
      <c r="A8" s="4">
        <v>5</v>
      </c>
      <c r="B8" s="4" t="s">
        <v>8</v>
      </c>
      <c r="C8" s="4">
        <v>26</v>
      </c>
      <c r="D8" s="8">
        <v>1500000</v>
      </c>
      <c r="E8" s="8">
        <f t="shared" si="0"/>
        <v>39000000</v>
      </c>
    </row>
    <row r="9" spans="1:5" ht="15.6" x14ac:dyDescent="0.3">
      <c r="A9" s="4">
        <v>6</v>
      </c>
      <c r="B9" s="4" t="s">
        <v>6</v>
      </c>
      <c r="C9" s="4">
        <v>24</v>
      </c>
      <c r="D9" s="8">
        <v>1500000</v>
      </c>
      <c r="E9" s="8">
        <f t="shared" si="0"/>
        <v>36000000</v>
      </c>
    </row>
    <row r="10" spans="1:5" ht="15.6" x14ac:dyDescent="0.3">
      <c r="A10" s="4">
        <v>7</v>
      </c>
      <c r="B10" s="4" t="s">
        <v>7</v>
      </c>
      <c r="C10" s="4">
        <v>28</v>
      </c>
      <c r="D10" s="8">
        <v>1500000</v>
      </c>
      <c r="E10" s="8">
        <f t="shared" si="0"/>
        <v>42000000</v>
      </c>
    </row>
    <row r="11" spans="1:5" ht="15.6" x14ac:dyDescent="0.3">
      <c r="A11" s="4">
        <v>8</v>
      </c>
      <c r="B11" s="4" t="s">
        <v>16</v>
      </c>
      <c r="C11" s="4">
        <v>36</v>
      </c>
      <c r="D11" s="8">
        <v>1500000</v>
      </c>
      <c r="E11" s="8">
        <f t="shared" si="0"/>
        <v>54000000</v>
      </c>
    </row>
    <row r="12" spans="1:5" ht="15.6" x14ac:dyDescent="0.3">
      <c r="A12" s="4">
        <v>9</v>
      </c>
      <c r="B12" s="4" t="s">
        <v>9</v>
      </c>
      <c r="C12" s="4">
        <v>16</v>
      </c>
      <c r="D12" s="8">
        <v>1500000</v>
      </c>
      <c r="E12" s="8">
        <f t="shared" si="0"/>
        <v>24000000</v>
      </c>
    </row>
    <row r="13" spans="1:5" ht="15.6" x14ac:dyDescent="0.3">
      <c r="A13" s="4">
        <v>10</v>
      </c>
      <c r="B13" s="4" t="s">
        <v>10</v>
      </c>
      <c r="C13" s="4">
        <v>2</v>
      </c>
      <c r="D13" s="8">
        <v>1500000</v>
      </c>
      <c r="E13" s="8">
        <f t="shared" si="0"/>
        <v>3000000</v>
      </c>
    </row>
    <row r="14" spans="1:5" ht="15.6" x14ac:dyDescent="0.3">
      <c r="A14" s="14" t="s">
        <v>2</v>
      </c>
      <c r="B14" s="15"/>
      <c r="C14" s="6">
        <f>SUM(C4:C13)</f>
        <v>250</v>
      </c>
      <c r="D14" s="6"/>
      <c r="E14" s="9">
        <f>SUM(E4:E13)</f>
        <v>375000000</v>
      </c>
    </row>
    <row r="15" spans="1:5" ht="15.6" x14ac:dyDescent="0.3">
      <c r="A15" s="3"/>
      <c r="B15" s="2"/>
      <c r="C15" s="2"/>
      <c r="D15" s="2"/>
      <c r="E15" s="2"/>
    </row>
    <row r="16" spans="1:5" ht="15.6" x14ac:dyDescent="0.3">
      <c r="A16" s="3"/>
      <c r="B16" s="2"/>
      <c r="C16" s="2"/>
      <c r="D16" s="2"/>
      <c r="E16" s="2"/>
    </row>
    <row r="17" spans="1:5" ht="15.6" x14ac:dyDescent="0.3">
      <c r="A17" s="3"/>
      <c r="B17" s="2"/>
      <c r="C17" s="2"/>
      <c r="D17" s="2"/>
      <c r="E17" s="2"/>
    </row>
    <row r="18" spans="1:5" ht="15.6" x14ac:dyDescent="0.3">
      <c r="A18" s="3"/>
      <c r="B18" s="2"/>
      <c r="C18" s="2"/>
      <c r="D18" s="2"/>
      <c r="E18" s="2"/>
    </row>
    <row r="19" spans="1:5" ht="15.6" x14ac:dyDescent="0.3">
      <c r="A19" s="3"/>
      <c r="B19" s="2"/>
      <c r="C19" s="2"/>
      <c r="D19" s="2"/>
      <c r="E19" s="2"/>
    </row>
    <row r="20" spans="1:5" ht="15.6" x14ac:dyDescent="0.3">
      <c r="A20" s="3"/>
      <c r="B20" s="2"/>
      <c r="C20" s="2"/>
      <c r="D20" s="2"/>
      <c r="E20" s="2"/>
    </row>
    <row r="21" spans="1:5" ht="15.6" x14ac:dyDescent="0.3">
      <c r="A21" s="3"/>
      <c r="B21" s="2"/>
      <c r="C21" s="2"/>
      <c r="D21" s="2"/>
      <c r="E21" s="2"/>
    </row>
    <row r="22" spans="1:5" ht="15.6" x14ac:dyDescent="0.3">
      <c r="A22" s="3"/>
      <c r="B22" s="2"/>
      <c r="C22" s="2"/>
      <c r="D22" s="2"/>
      <c r="E22" s="2"/>
    </row>
    <row r="23" spans="1:5" ht="15.6" x14ac:dyDescent="0.3">
      <c r="A23" s="3"/>
      <c r="B23" s="2"/>
      <c r="C23" s="2"/>
      <c r="D23" s="2"/>
      <c r="E23" s="2"/>
    </row>
    <row r="24" spans="1:5" ht="15.6" x14ac:dyDescent="0.3">
      <c r="A24" s="3"/>
      <c r="B24" s="2"/>
      <c r="C24" s="2"/>
      <c r="D24" s="2"/>
      <c r="E24" s="2"/>
    </row>
    <row r="25" spans="1:5" ht="15.6" x14ac:dyDescent="0.3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zoomScaleNormal="100" workbookViewId="0">
      <selection activeCell="E14" sqref="E14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4.296875" customWidth="1"/>
    <col min="5" max="5" width="26.09765625" customWidth="1"/>
  </cols>
  <sheetData>
    <row r="1" spans="1:5" ht="23.25" customHeight="1" x14ac:dyDescent="0.3">
      <c r="A1" s="12" t="s">
        <v>20</v>
      </c>
      <c r="B1" s="13"/>
      <c r="C1" s="13"/>
      <c r="D1" s="13"/>
      <c r="E1" s="13"/>
    </row>
    <row r="2" spans="1:5" ht="15.6" x14ac:dyDescent="0.3">
      <c r="A2" s="5"/>
      <c r="B2" s="3"/>
      <c r="C2" s="3"/>
      <c r="D2" s="3"/>
      <c r="E2" s="3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18</v>
      </c>
      <c r="D4" s="8">
        <v>1500000</v>
      </c>
      <c r="E4" s="8">
        <f>C4*D4</f>
        <v>27000000</v>
      </c>
    </row>
    <row r="5" spans="1:5" ht="15.6" x14ac:dyDescent="0.3">
      <c r="A5" s="4">
        <v>2</v>
      </c>
      <c r="B5" s="4" t="s">
        <v>4</v>
      </c>
      <c r="C5" s="4">
        <v>30</v>
      </c>
      <c r="D5" s="8">
        <v>1500000</v>
      </c>
      <c r="E5" s="8">
        <f t="shared" ref="E5:E13" si="0">C5*D5</f>
        <v>45000000</v>
      </c>
    </row>
    <row r="6" spans="1:5" ht="15.6" x14ac:dyDescent="0.3">
      <c r="A6" s="4">
        <v>3</v>
      </c>
      <c r="B6" s="4" t="s">
        <v>5</v>
      </c>
      <c r="C6" s="4">
        <v>18</v>
      </c>
      <c r="D6" s="8">
        <v>1500000</v>
      </c>
      <c r="E6" s="8">
        <f t="shared" si="0"/>
        <v>27000000</v>
      </c>
    </row>
    <row r="7" spans="1:5" ht="15.6" x14ac:dyDescent="0.3">
      <c r="A7" s="4">
        <v>4</v>
      </c>
      <c r="B7" s="4" t="s">
        <v>15</v>
      </c>
      <c r="C7" s="4">
        <v>12</v>
      </c>
      <c r="D7" s="8">
        <v>1500000</v>
      </c>
      <c r="E7" s="8">
        <f t="shared" si="0"/>
        <v>18000000</v>
      </c>
    </row>
    <row r="8" spans="1:5" ht="15.6" x14ac:dyDescent="0.3">
      <c r="A8" s="4">
        <v>5</v>
      </c>
      <c r="B8" s="4" t="s">
        <v>8</v>
      </c>
      <c r="C8" s="4">
        <v>31</v>
      </c>
      <c r="D8" s="8">
        <v>1500000</v>
      </c>
      <c r="E8" s="8">
        <f t="shared" si="0"/>
        <v>46500000</v>
      </c>
    </row>
    <row r="9" spans="1:5" ht="15.6" x14ac:dyDescent="0.3">
      <c r="A9" s="4">
        <v>6</v>
      </c>
      <c r="B9" s="4" t="s">
        <v>6</v>
      </c>
      <c r="C9" s="4">
        <v>20</v>
      </c>
      <c r="D9" s="8">
        <v>1500000</v>
      </c>
      <c r="E9" s="8">
        <f t="shared" si="0"/>
        <v>30000000</v>
      </c>
    </row>
    <row r="10" spans="1:5" ht="15.6" x14ac:dyDescent="0.3">
      <c r="A10" s="4">
        <v>7</v>
      </c>
      <c r="B10" s="4" t="s">
        <v>7</v>
      </c>
      <c r="C10" s="4">
        <v>10</v>
      </c>
      <c r="D10" s="8">
        <v>1500000</v>
      </c>
      <c r="E10" s="8">
        <f t="shared" si="0"/>
        <v>15000000</v>
      </c>
    </row>
    <row r="11" spans="1:5" ht="15.6" x14ac:dyDescent="0.3">
      <c r="A11" s="4">
        <v>8</v>
      </c>
      <c r="B11" s="4" t="s">
        <v>16</v>
      </c>
      <c r="C11" s="4">
        <v>13</v>
      </c>
      <c r="D11" s="8">
        <v>1500000</v>
      </c>
      <c r="E11" s="8">
        <f t="shared" si="0"/>
        <v>19500000</v>
      </c>
    </row>
    <row r="12" spans="1:5" ht="15.6" x14ac:dyDescent="0.3">
      <c r="A12" s="4">
        <v>9</v>
      </c>
      <c r="B12" s="4" t="s">
        <v>9</v>
      </c>
      <c r="C12" s="4">
        <v>14</v>
      </c>
      <c r="D12" s="8">
        <v>1500000</v>
      </c>
      <c r="E12" s="8">
        <f t="shared" si="0"/>
        <v>21000000</v>
      </c>
    </row>
    <row r="13" spans="1:5" ht="15.6" x14ac:dyDescent="0.3">
      <c r="A13" s="4">
        <v>10</v>
      </c>
      <c r="B13" s="4" t="s">
        <v>10</v>
      </c>
      <c r="C13" s="4">
        <v>3</v>
      </c>
      <c r="D13" s="8">
        <v>1500000</v>
      </c>
      <c r="E13" s="8">
        <f t="shared" si="0"/>
        <v>4500000</v>
      </c>
    </row>
    <row r="14" spans="1:5" ht="15.6" x14ac:dyDescent="0.3">
      <c r="A14" s="14" t="s">
        <v>2</v>
      </c>
      <c r="B14" s="15"/>
      <c r="C14" s="6">
        <f>SUM(C4:C13)</f>
        <v>169</v>
      </c>
      <c r="D14" s="6"/>
      <c r="E14" s="9">
        <f>SUM(E4:E13)</f>
        <v>253500000</v>
      </c>
    </row>
    <row r="15" spans="1:5" ht="15.6" x14ac:dyDescent="0.3">
      <c r="A15" s="3"/>
      <c r="B15" s="2"/>
      <c r="C15" s="2"/>
      <c r="D15" s="2"/>
      <c r="E15" s="2"/>
    </row>
    <row r="16" spans="1:5" ht="15.6" x14ac:dyDescent="0.3">
      <c r="A16" s="3"/>
      <c r="B16" s="2"/>
      <c r="C16" s="2"/>
      <c r="D16" s="2"/>
      <c r="E16" s="2"/>
    </row>
    <row r="17" spans="1:5" ht="15.6" x14ac:dyDescent="0.3">
      <c r="A17" s="3"/>
      <c r="B17" s="2"/>
      <c r="C17" s="2"/>
      <c r="D17" s="2"/>
      <c r="E17" s="2"/>
    </row>
    <row r="18" spans="1:5" ht="15.6" x14ac:dyDescent="0.3">
      <c r="A18" s="3"/>
      <c r="B18" s="2"/>
      <c r="C18" s="2"/>
      <c r="D18" s="2"/>
      <c r="E18" s="2"/>
    </row>
    <row r="19" spans="1:5" ht="15.6" x14ac:dyDescent="0.3">
      <c r="A19" s="3"/>
      <c r="B19" s="2"/>
      <c r="C19" s="2"/>
      <c r="D19" s="2"/>
      <c r="E19" s="2"/>
    </row>
    <row r="20" spans="1:5" ht="15.6" x14ac:dyDescent="0.3">
      <c r="A20" s="3"/>
      <c r="B20" s="2"/>
      <c r="C20" s="2"/>
      <c r="D20" s="2"/>
      <c r="E20" s="2"/>
    </row>
    <row r="21" spans="1:5" ht="15.6" x14ac:dyDescent="0.3">
      <c r="A21" s="3"/>
      <c r="B21" s="2"/>
      <c r="C21" s="2"/>
      <c r="D21" s="2"/>
      <c r="E21" s="2"/>
    </row>
    <row r="22" spans="1:5" ht="15.6" x14ac:dyDescent="0.3">
      <c r="A22" s="3"/>
      <c r="B22" s="2"/>
      <c r="C22" s="2"/>
      <c r="D22" s="2"/>
      <c r="E22" s="2"/>
    </row>
    <row r="23" spans="1:5" ht="15.6" x14ac:dyDescent="0.3">
      <c r="A23" s="3"/>
      <c r="B23" s="2"/>
      <c r="C23" s="2"/>
      <c r="D23" s="2"/>
      <c r="E23" s="2"/>
    </row>
    <row r="24" spans="1:5" ht="15.6" x14ac:dyDescent="0.3">
      <c r="A24" s="3"/>
      <c r="B24" s="2"/>
      <c r="C24" s="2"/>
      <c r="D24" s="2"/>
      <c r="E24" s="2"/>
    </row>
    <row r="25" spans="1:5" ht="15.6" x14ac:dyDescent="0.3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"/>
  <sheetViews>
    <sheetView zoomScale="85" zoomScaleNormal="85" workbookViewId="0">
      <selection activeCell="D8" sqref="D8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4.296875" customWidth="1"/>
    <col min="5" max="5" width="26.09765625" customWidth="1"/>
  </cols>
  <sheetData>
    <row r="1" spans="1:5" ht="23.25" customHeight="1" x14ac:dyDescent="0.3">
      <c r="A1" s="12" t="s">
        <v>19</v>
      </c>
      <c r="B1" s="13"/>
      <c r="C1" s="13"/>
      <c r="D1" s="13"/>
      <c r="E1" s="13"/>
    </row>
    <row r="2" spans="1:5" ht="15.6" x14ac:dyDescent="0.3">
      <c r="A2" s="5"/>
      <c r="B2" s="3"/>
      <c r="C2" s="3"/>
      <c r="D2" s="3"/>
      <c r="E2" s="3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20</v>
      </c>
      <c r="D4" s="8">
        <v>1500000</v>
      </c>
      <c r="E4" s="8">
        <f>C4*D4</f>
        <v>30000000</v>
      </c>
    </row>
    <row r="5" spans="1:5" ht="15.6" x14ac:dyDescent="0.3">
      <c r="A5" s="4">
        <v>2</v>
      </c>
      <c r="B5" s="4" t="s">
        <v>4</v>
      </c>
      <c r="C5" s="4">
        <v>35</v>
      </c>
      <c r="D5" s="8">
        <v>1500000</v>
      </c>
      <c r="E5" s="8">
        <f t="shared" ref="E5:E13" si="0">C5*D5</f>
        <v>52500000</v>
      </c>
    </row>
    <row r="6" spans="1:5" ht="15.6" x14ac:dyDescent="0.3">
      <c r="A6" s="4">
        <v>3</v>
      </c>
      <c r="B6" s="4" t="s">
        <v>5</v>
      </c>
      <c r="C6" s="4">
        <v>19</v>
      </c>
      <c r="D6" s="8">
        <v>1500000</v>
      </c>
      <c r="E6" s="8">
        <f t="shared" si="0"/>
        <v>28500000</v>
      </c>
    </row>
    <row r="7" spans="1:5" ht="15.6" x14ac:dyDescent="0.3">
      <c r="A7" s="4">
        <v>4</v>
      </c>
      <c r="B7" s="4" t="s">
        <v>15</v>
      </c>
      <c r="C7" s="4">
        <v>7</v>
      </c>
      <c r="D7" s="8">
        <v>1500000</v>
      </c>
      <c r="E7" s="8">
        <f t="shared" si="0"/>
        <v>10500000</v>
      </c>
    </row>
    <row r="8" spans="1:5" ht="15.6" x14ac:dyDescent="0.3">
      <c r="A8" s="4">
        <v>5</v>
      </c>
      <c r="B8" s="4" t="s">
        <v>8</v>
      </c>
      <c r="C8" s="4">
        <v>27</v>
      </c>
      <c r="D8" s="8">
        <v>1500000</v>
      </c>
      <c r="E8" s="8">
        <f t="shared" si="0"/>
        <v>40500000</v>
      </c>
    </row>
    <row r="9" spans="1:5" ht="15.6" x14ac:dyDescent="0.3">
      <c r="A9" s="4">
        <v>6</v>
      </c>
      <c r="B9" s="4" t="s">
        <v>6</v>
      </c>
      <c r="C9" s="4">
        <v>20</v>
      </c>
      <c r="D9" s="8">
        <v>1500000</v>
      </c>
      <c r="E9" s="8">
        <f t="shared" si="0"/>
        <v>30000000</v>
      </c>
    </row>
    <row r="10" spans="1:5" ht="15.6" x14ac:dyDescent="0.3">
      <c r="A10" s="4">
        <v>7</v>
      </c>
      <c r="B10" s="4" t="s">
        <v>7</v>
      </c>
      <c r="C10" s="4">
        <v>15</v>
      </c>
      <c r="D10" s="8">
        <v>1500000</v>
      </c>
      <c r="E10" s="8">
        <f t="shared" si="0"/>
        <v>22500000</v>
      </c>
    </row>
    <row r="11" spans="1:5" ht="15.6" x14ac:dyDescent="0.3">
      <c r="A11" s="4">
        <v>8</v>
      </c>
      <c r="B11" s="4" t="s">
        <v>16</v>
      </c>
      <c r="C11" s="4">
        <v>11</v>
      </c>
      <c r="D11" s="8">
        <v>1500000</v>
      </c>
      <c r="E11" s="8">
        <f t="shared" si="0"/>
        <v>16500000</v>
      </c>
    </row>
    <row r="12" spans="1:5" ht="15.6" x14ac:dyDescent="0.3">
      <c r="A12" s="4">
        <v>9</v>
      </c>
      <c r="B12" s="4" t="s">
        <v>9</v>
      </c>
      <c r="C12" s="4">
        <v>10</v>
      </c>
      <c r="D12" s="8">
        <v>1500000</v>
      </c>
      <c r="E12" s="8">
        <f t="shared" si="0"/>
        <v>15000000</v>
      </c>
    </row>
    <row r="13" spans="1:5" ht="15.6" x14ac:dyDescent="0.3">
      <c r="A13" s="4">
        <v>10</v>
      </c>
      <c r="B13" s="4" t="s">
        <v>10</v>
      </c>
      <c r="C13" s="4">
        <v>5</v>
      </c>
      <c r="D13" s="8">
        <v>1500000</v>
      </c>
      <c r="E13" s="8">
        <f t="shared" si="0"/>
        <v>7500000</v>
      </c>
    </row>
    <row r="14" spans="1:5" ht="15.6" x14ac:dyDescent="0.3">
      <c r="A14" s="14" t="s">
        <v>2</v>
      </c>
      <c r="B14" s="15"/>
      <c r="C14" s="6">
        <f>SUM(C4:C13)</f>
        <v>169</v>
      </c>
      <c r="D14" s="6"/>
      <c r="E14" s="9">
        <f>SUM(E4:E13)</f>
        <v>253500000</v>
      </c>
    </row>
    <row r="15" spans="1:5" ht="15.6" x14ac:dyDescent="0.3">
      <c r="A15" s="3"/>
      <c r="B15" s="2"/>
      <c r="C15" s="2"/>
      <c r="D15" s="2"/>
      <c r="E15" s="2"/>
    </row>
    <row r="16" spans="1:5" ht="15.6" x14ac:dyDescent="0.3">
      <c r="A16" s="3"/>
      <c r="B16" s="2"/>
      <c r="C16" s="2"/>
      <c r="D16" s="2"/>
      <c r="E16" s="2"/>
    </row>
    <row r="17" spans="1:5" ht="15.6" x14ac:dyDescent="0.3">
      <c r="A17" s="3"/>
      <c r="B17" s="2"/>
      <c r="C17" s="2"/>
      <c r="D17" s="2"/>
      <c r="E17" s="2"/>
    </row>
    <row r="18" spans="1:5" ht="15.6" x14ac:dyDescent="0.3">
      <c r="A18" s="3"/>
      <c r="B18" s="2"/>
      <c r="C18" s="2"/>
      <c r="D18" s="2"/>
      <c r="E18" s="2"/>
    </row>
    <row r="19" spans="1:5" ht="15.6" x14ac:dyDescent="0.3">
      <c r="A19" s="3"/>
      <c r="B19" s="2"/>
      <c r="C19" s="2"/>
      <c r="D19" s="2"/>
      <c r="E19" s="2"/>
    </row>
    <row r="20" spans="1:5" ht="15.6" x14ac:dyDescent="0.3">
      <c r="A20" s="3"/>
      <c r="B20" s="2"/>
      <c r="C20" s="2"/>
      <c r="D20" s="2"/>
      <c r="E20" s="2"/>
    </row>
    <row r="21" spans="1:5" ht="15.6" x14ac:dyDescent="0.3">
      <c r="A21" s="3"/>
      <c r="B21" s="2"/>
      <c r="C21" s="2"/>
      <c r="D21" s="2"/>
      <c r="E21" s="2"/>
    </row>
    <row r="22" spans="1:5" ht="15.6" x14ac:dyDescent="0.3">
      <c r="A22" s="3"/>
      <c r="B22" s="2"/>
      <c r="C22" s="2"/>
      <c r="D22" s="2"/>
      <c r="E22" s="2"/>
    </row>
    <row r="23" spans="1:5" ht="15.6" x14ac:dyDescent="0.3">
      <c r="A23" s="3"/>
      <c r="B23" s="2"/>
      <c r="C23" s="2"/>
      <c r="D23" s="2"/>
      <c r="E23" s="2"/>
    </row>
    <row r="24" spans="1:5" ht="15.6" x14ac:dyDescent="0.3">
      <c r="A24" s="3"/>
      <c r="B24" s="2"/>
      <c r="C24" s="2"/>
      <c r="D24" s="2"/>
      <c r="E24" s="2"/>
    </row>
    <row r="25" spans="1:5" ht="15.6" x14ac:dyDescent="0.3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zoomScaleNormal="100" workbookViewId="0">
      <selection activeCell="D23" sqref="D23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1" bestFit="1" customWidth="1"/>
    <col min="5" max="5" width="26.09765625" customWidth="1"/>
  </cols>
  <sheetData>
    <row r="1" spans="1:5" ht="23.25" customHeight="1" x14ac:dyDescent="0.3">
      <c r="A1" s="12" t="s">
        <v>18</v>
      </c>
      <c r="B1" s="13"/>
      <c r="C1" s="13"/>
      <c r="D1" s="13"/>
      <c r="E1" s="13"/>
    </row>
    <row r="2" spans="1:5" ht="15.6" x14ac:dyDescent="0.3">
      <c r="A2" s="5"/>
      <c r="B2" s="3"/>
      <c r="C2" s="3"/>
      <c r="D2" s="3"/>
      <c r="E2" s="3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18</v>
      </c>
      <c r="D4" s="8">
        <v>2000000</v>
      </c>
      <c r="E4" s="8">
        <f>C4*D4</f>
        <v>36000000</v>
      </c>
    </row>
    <row r="5" spans="1:5" ht="15.6" x14ac:dyDescent="0.3">
      <c r="A5" s="4">
        <v>2</v>
      </c>
      <c r="B5" s="4" t="s">
        <v>4</v>
      </c>
      <c r="C5" s="4">
        <v>30</v>
      </c>
      <c r="D5" s="8">
        <v>2000000</v>
      </c>
      <c r="E5" s="8">
        <f t="shared" ref="E5:E13" si="0">C5*D5</f>
        <v>60000000</v>
      </c>
    </row>
    <row r="6" spans="1:5" ht="15.6" x14ac:dyDescent="0.3">
      <c r="A6" s="4">
        <v>3</v>
      </c>
      <c r="B6" s="4" t="s">
        <v>5</v>
      </c>
      <c r="C6" s="4">
        <v>18</v>
      </c>
      <c r="D6" s="8">
        <v>2000000</v>
      </c>
      <c r="E6" s="8">
        <f t="shared" si="0"/>
        <v>36000000</v>
      </c>
    </row>
    <row r="7" spans="1:5" ht="15.6" x14ac:dyDescent="0.3">
      <c r="A7" s="4">
        <v>4</v>
      </c>
      <c r="B7" s="4" t="s">
        <v>15</v>
      </c>
      <c r="C7" s="4">
        <v>12</v>
      </c>
      <c r="D7" s="8">
        <v>2000000</v>
      </c>
      <c r="E7" s="8">
        <f t="shared" si="0"/>
        <v>24000000</v>
      </c>
    </row>
    <row r="8" spans="1:5" ht="15.6" x14ac:dyDescent="0.3">
      <c r="A8" s="4">
        <v>5</v>
      </c>
      <c r="B8" s="4" t="s">
        <v>8</v>
      </c>
      <c r="C8" s="4">
        <v>31</v>
      </c>
      <c r="D8" s="8">
        <v>2000000</v>
      </c>
      <c r="E8" s="8">
        <f t="shared" si="0"/>
        <v>62000000</v>
      </c>
    </row>
    <row r="9" spans="1:5" ht="15.6" x14ac:dyDescent="0.3">
      <c r="A9" s="4">
        <v>6</v>
      </c>
      <c r="B9" s="4" t="s">
        <v>6</v>
      </c>
      <c r="C9" s="4">
        <v>20</v>
      </c>
      <c r="D9" s="8">
        <v>2000000</v>
      </c>
      <c r="E9" s="8">
        <f t="shared" si="0"/>
        <v>40000000</v>
      </c>
    </row>
    <row r="10" spans="1:5" ht="15.6" x14ac:dyDescent="0.3">
      <c r="A10" s="4">
        <v>7</v>
      </c>
      <c r="B10" s="4" t="s">
        <v>7</v>
      </c>
      <c r="C10" s="4">
        <v>10</v>
      </c>
      <c r="D10" s="8">
        <v>2000000</v>
      </c>
      <c r="E10" s="8">
        <f t="shared" si="0"/>
        <v>20000000</v>
      </c>
    </row>
    <row r="11" spans="1:5" ht="15.6" x14ac:dyDescent="0.3">
      <c r="A11" s="4">
        <v>8</v>
      </c>
      <c r="B11" s="4" t="s">
        <v>16</v>
      </c>
      <c r="C11" s="4">
        <v>13</v>
      </c>
      <c r="D11" s="8">
        <v>2000000</v>
      </c>
      <c r="E11" s="8">
        <f t="shared" si="0"/>
        <v>26000000</v>
      </c>
    </row>
    <row r="12" spans="1:5" ht="15.6" x14ac:dyDescent="0.3">
      <c r="A12" s="4">
        <v>9</v>
      </c>
      <c r="B12" s="4" t="s">
        <v>9</v>
      </c>
      <c r="C12" s="4">
        <v>14</v>
      </c>
      <c r="D12" s="8">
        <v>2000000</v>
      </c>
      <c r="E12" s="8">
        <f t="shared" si="0"/>
        <v>28000000</v>
      </c>
    </row>
    <row r="13" spans="1:5" ht="15.6" x14ac:dyDescent="0.3">
      <c r="A13" s="4">
        <v>10</v>
      </c>
      <c r="B13" s="4" t="s">
        <v>10</v>
      </c>
      <c r="C13" s="4">
        <v>3</v>
      </c>
      <c r="D13" s="8">
        <v>2000000</v>
      </c>
      <c r="E13" s="8">
        <f t="shared" si="0"/>
        <v>6000000</v>
      </c>
    </row>
    <row r="14" spans="1:5" ht="15.6" x14ac:dyDescent="0.3">
      <c r="A14" s="14" t="s">
        <v>2</v>
      </c>
      <c r="B14" s="15"/>
      <c r="C14" s="6">
        <f>SUM(C4:C13)</f>
        <v>169</v>
      </c>
      <c r="D14" s="6"/>
      <c r="E14" s="9">
        <f>SUM(E4:E13)</f>
        <v>338000000</v>
      </c>
    </row>
    <row r="15" spans="1:5" ht="15.6" x14ac:dyDescent="0.3">
      <c r="A15" s="3"/>
      <c r="B15" s="2"/>
      <c r="C15" s="2"/>
      <c r="D15" s="2"/>
      <c r="E15" s="2"/>
    </row>
    <row r="16" spans="1:5" ht="15.6" x14ac:dyDescent="0.3">
      <c r="A16" s="3"/>
      <c r="B16" s="2"/>
      <c r="C16" s="2"/>
      <c r="D16" s="2"/>
      <c r="E16" s="2"/>
    </row>
    <row r="17" spans="1:5" ht="15.6" x14ac:dyDescent="0.3">
      <c r="A17" s="3"/>
      <c r="B17" s="2"/>
      <c r="C17" s="2"/>
      <c r="D17" s="2"/>
      <c r="E17" s="2"/>
    </row>
    <row r="18" spans="1:5" ht="15.6" x14ac:dyDescent="0.3">
      <c r="A18" s="3"/>
      <c r="B18" s="2"/>
      <c r="C18" s="2"/>
      <c r="D18" s="2"/>
      <c r="E18" s="2"/>
    </row>
    <row r="19" spans="1:5" ht="15.6" x14ac:dyDescent="0.3">
      <c r="A19" s="3"/>
      <c r="B19" s="2"/>
      <c r="C19" s="2"/>
      <c r="D19" s="2"/>
      <c r="E19" s="2"/>
    </row>
    <row r="20" spans="1:5" ht="15.6" x14ac:dyDescent="0.3">
      <c r="A20" s="3"/>
      <c r="B20" s="2"/>
      <c r="C20" s="2"/>
      <c r="D20" s="2"/>
      <c r="E20" s="2"/>
    </row>
    <row r="21" spans="1:5" ht="15.6" x14ac:dyDescent="0.3">
      <c r="A21" s="3"/>
      <c r="B21" s="2"/>
      <c r="C21" s="2"/>
      <c r="D21" s="2"/>
      <c r="E21" s="2"/>
    </row>
    <row r="22" spans="1:5" ht="15.6" x14ac:dyDescent="0.3">
      <c r="A22" s="3"/>
      <c r="B22" s="2"/>
      <c r="C22" s="2"/>
      <c r="D22" s="2"/>
      <c r="E22" s="2"/>
    </row>
    <row r="23" spans="1:5" ht="15.6" x14ac:dyDescent="0.3">
      <c r="A23" s="3"/>
      <c r="B23" s="2"/>
      <c r="C23" s="2"/>
      <c r="D23" s="2"/>
      <c r="E23" s="2"/>
    </row>
    <row r="24" spans="1:5" ht="15.6" x14ac:dyDescent="0.3">
      <c r="A24" s="3"/>
      <c r="B24" s="2"/>
      <c r="C24" s="2"/>
      <c r="D24" s="2"/>
      <c r="E24" s="2"/>
    </row>
    <row r="25" spans="1:5" ht="15.6" x14ac:dyDescent="0.3">
      <c r="A25" s="3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FEC3-B88E-4A05-8137-842EB978BD58}">
  <dimension ref="A1:E24"/>
  <sheetViews>
    <sheetView zoomScaleNormal="100" workbookViewId="0">
      <selection sqref="A1:E1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1" bestFit="1" customWidth="1"/>
    <col min="5" max="5" width="26.09765625" customWidth="1"/>
  </cols>
  <sheetData>
    <row r="1" spans="1:5" ht="23.25" customHeight="1" x14ac:dyDescent="0.3">
      <c r="A1" s="12" t="s">
        <v>21</v>
      </c>
      <c r="B1" s="13"/>
      <c r="C1" s="13"/>
      <c r="D1" s="13"/>
      <c r="E1" s="13"/>
    </row>
    <row r="2" spans="1:5" ht="15.6" x14ac:dyDescent="0.3">
      <c r="A2" s="10"/>
      <c r="B2" s="11"/>
      <c r="C2" s="11"/>
      <c r="D2" s="11"/>
      <c r="E2" s="11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19</v>
      </c>
      <c r="D4" s="8">
        <v>2000000</v>
      </c>
      <c r="E4" s="8">
        <f>C4*D4</f>
        <v>38000000</v>
      </c>
    </row>
    <row r="5" spans="1:5" ht="15.6" x14ac:dyDescent="0.3">
      <c r="A5" s="4">
        <v>2</v>
      </c>
      <c r="B5" s="4" t="s">
        <v>4</v>
      </c>
      <c r="C5" s="4">
        <v>18</v>
      </c>
      <c r="D5" s="8">
        <v>2000000</v>
      </c>
      <c r="E5" s="8">
        <f t="shared" ref="E5:E12" si="0">C5*D5</f>
        <v>36000000</v>
      </c>
    </row>
    <row r="6" spans="1:5" ht="15.6" x14ac:dyDescent="0.3">
      <c r="A6" s="4">
        <v>3</v>
      </c>
      <c r="B6" s="4" t="s">
        <v>5</v>
      </c>
      <c r="C6" s="4">
        <v>22</v>
      </c>
      <c r="D6" s="8">
        <v>2000000</v>
      </c>
      <c r="E6" s="8">
        <f t="shared" si="0"/>
        <v>44000000</v>
      </c>
    </row>
    <row r="7" spans="1:5" ht="15.6" x14ac:dyDescent="0.3">
      <c r="A7" s="4">
        <v>4</v>
      </c>
      <c r="B7" s="4" t="s">
        <v>15</v>
      </c>
      <c r="C7" s="4">
        <v>13</v>
      </c>
      <c r="D7" s="8">
        <v>2000000</v>
      </c>
      <c r="E7" s="8">
        <f t="shared" si="0"/>
        <v>26000000</v>
      </c>
    </row>
    <row r="8" spans="1:5" ht="15.6" x14ac:dyDescent="0.3">
      <c r="A8" s="4">
        <v>5</v>
      </c>
      <c r="B8" s="4" t="s">
        <v>8</v>
      </c>
      <c r="C8" s="4">
        <v>42</v>
      </c>
      <c r="D8" s="8">
        <v>2000000</v>
      </c>
      <c r="E8" s="8">
        <f t="shared" si="0"/>
        <v>84000000</v>
      </c>
    </row>
    <row r="9" spans="1:5" ht="15.6" x14ac:dyDescent="0.3">
      <c r="A9" s="4">
        <v>6</v>
      </c>
      <c r="B9" s="4" t="s">
        <v>6</v>
      </c>
      <c r="C9" s="4">
        <v>21</v>
      </c>
      <c r="D9" s="8">
        <v>2000000</v>
      </c>
      <c r="E9" s="8">
        <f t="shared" si="0"/>
        <v>42000000</v>
      </c>
    </row>
    <row r="10" spans="1:5" ht="15.6" x14ac:dyDescent="0.3">
      <c r="A10" s="4">
        <v>7</v>
      </c>
      <c r="B10" s="4" t="s">
        <v>7</v>
      </c>
      <c r="C10" s="4">
        <v>3</v>
      </c>
      <c r="D10" s="8">
        <v>2000000</v>
      </c>
      <c r="E10" s="8">
        <f t="shared" si="0"/>
        <v>6000000</v>
      </c>
    </row>
    <row r="11" spans="1:5" ht="15.6" x14ac:dyDescent="0.3">
      <c r="A11" s="4">
        <v>8</v>
      </c>
      <c r="B11" s="4" t="s">
        <v>16</v>
      </c>
      <c r="C11" s="4">
        <v>13</v>
      </c>
      <c r="D11" s="8">
        <v>2000000</v>
      </c>
      <c r="E11" s="8">
        <f t="shared" si="0"/>
        <v>26000000</v>
      </c>
    </row>
    <row r="12" spans="1:5" ht="15.6" x14ac:dyDescent="0.3">
      <c r="A12" s="4">
        <v>9</v>
      </c>
      <c r="B12" s="4" t="s">
        <v>9</v>
      </c>
      <c r="C12" s="4">
        <v>16</v>
      </c>
      <c r="D12" s="8">
        <v>2000000</v>
      </c>
      <c r="E12" s="8">
        <f t="shared" si="0"/>
        <v>32000000</v>
      </c>
    </row>
    <row r="13" spans="1:5" ht="15.6" x14ac:dyDescent="0.3">
      <c r="A13" s="14" t="s">
        <v>2</v>
      </c>
      <c r="B13" s="15"/>
      <c r="C13" s="6">
        <f>SUM(C4:C12)</f>
        <v>167</v>
      </c>
      <c r="D13" s="6"/>
      <c r="E13" s="9">
        <f>SUM(E4:E12)</f>
        <v>334000000</v>
      </c>
    </row>
    <row r="14" spans="1:5" ht="15.6" x14ac:dyDescent="0.3">
      <c r="A14" s="11"/>
      <c r="B14" s="2"/>
      <c r="C14" s="2"/>
      <c r="D14" s="2"/>
      <c r="E14" s="2"/>
    </row>
    <row r="15" spans="1:5" ht="15.6" x14ac:dyDescent="0.3">
      <c r="A15" s="11"/>
      <c r="B15" s="2"/>
      <c r="C15" s="2"/>
      <c r="D15" s="2"/>
      <c r="E15" s="2"/>
    </row>
    <row r="16" spans="1:5" ht="15.6" x14ac:dyDescent="0.3">
      <c r="A16" s="11"/>
      <c r="B16" s="2"/>
      <c r="C16" s="2"/>
      <c r="D16" s="2"/>
      <c r="E16" s="2"/>
    </row>
    <row r="17" spans="1:5" ht="15.6" x14ac:dyDescent="0.3">
      <c r="A17" s="11"/>
      <c r="B17" s="2"/>
      <c r="C17" s="2"/>
      <c r="D17" s="2"/>
      <c r="E17" s="2"/>
    </row>
    <row r="18" spans="1:5" ht="15.6" x14ac:dyDescent="0.3">
      <c r="A18" s="11"/>
      <c r="B18" s="2"/>
      <c r="C18" s="2"/>
      <c r="D18" s="2"/>
      <c r="E18" s="2"/>
    </row>
    <row r="19" spans="1:5" ht="15.6" x14ac:dyDescent="0.3">
      <c r="A19" s="11"/>
      <c r="B19" s="2"/>
      <c r="C19" s="2"/>
      <c r="D19" s="2"/>
      <c r="E19" s="2"/>
    </row>
    <row r="20" spans="1:5" ht="15.6" x14ac:dyDescent="0.3">
      <c r="A20" s="11"/>
      <c r="B20" s="2"/>
      <c r="C20" s="2"/>
      <c r="D20" s="2"/>
      <c r="E20" s="2"/>
    </row>
    <row r="21" spans="1:5" ht="15.6" x14ac:dyDescent="0.3">
      <c r="A21" s="11"/>
      <c r="B21" s="2"/>
      <c r="C21" s="2"/>
      <c r="D21" s="2"/>
      <c r="E21" s="2"/>
    </row>
    <row r="22" spans="1:5" ht="15.6" x14ac:dyDescent="0.3">
      <c r="A22" s="11"/>
      <c r="B22" s="2"/>
      <c r="C22" s="2"/>
      <c r="D22" s="2"/>
      <c r="E22" s="2"/>
    </row>
    <row r="23" spans="1:5" ht="15.6" x14ac:dyDescent="0.3">
      <c r="A23" s="11"/>
      <c r="B23" s="2"/>
      <c r="C23" s="2"/>
      <c r="D23" s="2"/>
      <c r="E23" s="2"/>
    </row>
    <row r="24" spans="1:5" ht="15.6" x14ac:dyDescent="0.3">
      <c r="A24" s="11"/>
      <c r="B24" s="2"/>
      <c r="C24" s="2"/>
      <c r="D24" s="2"/>
      <c r="E24" s="2"/>
    </row>
  </sheetData>
  <mergeCells count="2">
    <mergeCell ref="A1:E1"/>
    <mergeCell ref="A13:B13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CC677-1527-4261-9199-8D0BFB68FDE5}">
  <dimension ref="A1:E25"/>
  <sheetViews>
    <sheetView zoomScaleNormal="100" workbookViewId="0">
      <selection activeCell="E18" sqref="E18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1" bestFit="1" customWidth="1"/>
    <col min="5" max="5" width="26.09765625" customWidth="1"/>
  </cols>
  <sheetData>
    <row r="1" spans="1:5" ht="23.25" customHeight="1" x14ac:dyDescent="0.3">
      <c r="A1" s="12" t="s">
        <v>22</v>
      </c>
      <c r="B1" s="13"/>
      <c r="C1" s="13"/>
      <c r="D1" s="13"/>
      <c r="E1" s="13"/>
    </row>
    <row r="2" spans="1:5" ht="15.6" x14ac:dyDescent="0.3">
      <c r="A2" s="10"/>
      <c r="B2" s="11"/>
      <c r="C2" s="11"/>
      <c r="D2" s="11"/>
      <c r="E2" s="11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25</v>
      </c>
      <c r="D4" s="8">
        <v>2000000</v>
      </c>
      <c r="E4" s="8">
        <f>C4*D4</f>
        <v>50000000</v>
      </c>
    </row>
    <row r="5" spans="1:5" ht="15.6" x14ac:dyDescent="0.3">
      <c r="A5" s="4">
        <v>2</v>
      </c>
      <c r="B5" s="4" t="s">
        <v>4</v>
      </c>
      <c r="C5" s="4">
        <v>22</v>
      </c>
      <c r="D5" s="8">
        <v>2000000</v>
      </c>
      <c r="E5" s="8">
        <f t="shared" ref="E5:E13" si="0">C5*D5</f>
        <v>44000000</v>
      </c>
    </row>
    <row r="6" spans="1:5" ht="15.6" x14ac:dyDescent="0.3">
      <c r="A6" s="4">
        <v>3</v>
      </c>
      <c r="B6" s="4" t="s">
        <v>5</v>
      </c>
      <c r="C6" s="4">
        <v>11</v>
      </c>
      <c r="D6" s="8">
        <v>2000000</v>
      </c>
      <c r="E6" s="8">
        <f t="shared" si="0"/>
        <v>22000000</v>
      </c>
    </row>
    <row r="7" spans="1:5" ht="15.6" x14ac:dyDescent="0.3">
      <c r="A7" s="4">
        <v>4</v>
      </c>
      <c r="B7" s="4" t="s">
        <v>15</v>
      </c>
      <c r="C7" s="4">
        <v>29</v>
      </c>
      <c r="D7" s="8">
        <v>2000000</v>
      </c>
      <c r="E7" s="8">
        <f t="shared" si="0"/>
        <v>58000000</v>
      </c>
    </row>
    <row r="8" spans="1:5" ht="15.6" x14ac:dyDescent="0.3">
      <c r="A8" s="4">
        <v>5</v>
      </c>
      <c r="B8" s="4" t="s">
        <v>8</v>
      </c>
      <c r="C8" s="4">
        <v>44</v>
      </c>
      <c r="D8" s="8">
        <v>2000000</v>
      </c>
      <c r="E8" s="8">
        <f t="shared" si="0"/>
        <v>88000000</v>
      </c>
    </row>
    <row r="9" spans="1:5" ht="15.6" x14ac:dyDescent="0.3">
      <c r="A9" s="4">
        <v>6</v>
      </c>
      <c r="B9" s="4" t="s">
        <v>6</v>
      </c>
      <c r="C9" s="4">
        <v>21</v>
      </c>
      <c r="D9" s="8">
        <v>2000000</v>
      </c>
      <c r="E9" s="8">
        <f t="shared" si="0"/>
        <v>42000000</v>
      </c>
    </row>
    <row r="10" spans="1:5" ht="15.6" x14ac:dyDescent="0.3">
      <c r="A10" s="4">
        <v>7</v>
      </c>
      <c r="B10" s="4" t="s">
        <v>7</v>
      </c>
      <c r="C10" s="4">
        <v>5</v>
      </c>
      <c r="D10" s="8">
        <v>2000000</v>
      </c>
      <c r="E10" s="8">
        <f t="shared" si="0"/>
        <v>10000000</v>
      </c>
    </row>
    <row r="11" spans="1:5" ht="15.6" x14ac:dyDescent="0.3">
      <c r="A11" s="4">
        <v>8</v>
      </c>
      <c r="B11" s="4" t="s">
        <v>16</v>
      </c>
      <c r="C11" s="4">
        <v>15</v>
      </c>
      <c r="D11" s="8">
        <v>2000000</v>
      </c>
      <c r="E11" s="8">
        <f t="shared" si="0"/>
        <v>30000000</v>
      </c>
    </row>
    <row r="12" spans="1:5" ht="15.6" x14ac:dyDescent="0.3">
      <c r="A12" s="4">
        <v>9</v>
      </c>
      <c r="B12" s="4" t="s">
        <v>9</v>
      </c>
      <c r="C12" s="4">
        <v>9</v>
      </c>
      <c r="D12" s="8">
        <v>2000000</v>
      </c>
      <c r="E12" s="8">
        <f t="shared" si="0"/>
        <v>18000000</v>
      </c>
    </row>
    <row r="13" spans="1:5" ht="15.6" x14ac:dyDescent="0.3">
      <c r="A13" s="4">
        <v>10</v>
      </c>
      <c r="B13" s="4" t="s">
        <v>10</v>
      </c>
      <c r="C13" s="4">
        <v>2</v>
      </c>
      <c r="D13" s="8">
        <v>2000000</v>
      </c>
      <c r="E13" s="8">
        <f t="shared" si="0"/>
        <v>4000000</v>
      </c>
    </row>
    <row r="14" spans="1:5" ht="15.6" x14ac:dyDescent="0.3">
      <c r="A14" s="14" t="s">
        <v>2</v>
      </c>
      <c r="B14" s="15"/>
      <c r="C14" s="6">
        <f>SUM(C4:C13)</f>
        <v>183</v>
      </c>
      <c r="D14" s="6"/>
      <c r="E14" s="9">
        <f>SUM(E4:E13)</f>
        <v>366000000</v>
      </c>
    </row>
    <row r="15" spans="1:5" ht="15.6" x14ac:dyDescent="0.3">
      <c r="A15" s="11"/>
      <c r="B15" s="2"/>
      <c r="C15" s="2"/>
      <c r="D15" s="2"/>
      <c r="E15" s="2"/>
    </row>
    <row r="16" spans="1:5" ht="15.6" x14ac:dyDescent="0.3">
      <c r="A16" s="11"/>
      <c r="B16" s="2"/>
      <c r="C16" s="2"/>
      <c r="D16" s="2"/>
      <c r="E16" s="2"/>
    </row>
    <row r="17" spans="1:5" ht="15.6" x14ac:dyDescent="0.3">
      <c r="A17" s="11"/>
      <c r="B17" s="2"/>
      <c r="C17" s="2"/>
      <c r="D17" s="2"/>
      <c r="E17" s="2"/>
    </row>
    <row r="18" spans="1:5" ht="15.6" x14ac:dyDescent="0.3">
      <c r="A18" s="11"/>
      <c r="B18" s="2"/>
      <c r="C18" s="2"/>
      <c r="D18" s="2"/>
      <c r="E18" s="2"/>
    </row>
    <row r="19" spans="1:5" ht="15.6" x14ac:dyDescent="0.3">
      <c r="A19" s="11"/>
      <c r="B19" s="2"/>
      <c r="C19" s="2"/>
      <c r="D19" s="2"/>
      <c r="E19" s="2"/>
    </row>
    <row r="20" spans="1:5" ht="15.6" x14ac:dyDescent="0.3">
      <c r="A20" s="11"/>
      <c r="B20" s="2"/>
      <c r="C20" s="2"/>
      <c r="D20" s="2"/>
      <c r="E20" s="2"/>
    </row>
    <row r="21" spans="1:5" ht="15.6" x14ac:dyDescent="0.3">
      <c r="A21" s="11"/>
      <c r="B21" s="2"/>
      <c r="C21" s="2"/>
      <c r="D21" s="2"/>
      <c r="E21" s="2"/>
    </row>
    <row r="22" spans="1:5" ht="15.6" x14ac:dyDescent="0.3">
      <c r="A22" s="11"/>
      <c r="B22" s="2"/>
      <c r="C22" s="2"/>
      <c r="D22" s="2"/>
      <c r="E22" s="2"/>
    </row>
    <row r="23" spans="1:5" ht="15.6" x14ac:dyDescent="0.3">
      <c r="A23" s="11"/>
      <c r="B23" s="2"/>
      <c r="C23" s="2"/>
      <c r="D23" s="2"/>
      <c r="E23" s="2"/>
    </row>
    <row r="24" spans="1:5" ht="15.6" x14ac:dyDescent="0.3">
      <c r="A24" s="11"/>
      <c r="B24" s="2"/>
      <c r="C24" s="2"/>
      <c r="D24" s="2"/>
      <c r="E24" s="2"/>
    </row>
    <row r="25" spans="1:5" ht="15.6" x14ac:dyDescent="0.3">
      <c r="A25" s="11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6FCAD-725F-47A8-8FF4-A8233E9546B8}">
  <dimension ref="A1:E25"/>
  <sheetViews>
    <sheetView tabSelected="1" zoomScaleNormal="100" workbookViewId="0">
      <selection activeCell="H15" sqref="H15"/>
    </sheetView>
  </sheetViews>
  <sheetFormatPr defaultRowHeight="13.8" x14ac:dyDescent="0.25"/>
  <cols>
    <col min="1" max="1" width="4.8984375" style="1" bestFit="1" customWidth="1"/>
    <col min="2" max="2" width="34.09765625" bestFit="1" customWidth="1"/>
    <col min="3" max="3" width="31.69921875" customWidth="1"/>
    <col min="4" max="4" width="21" bestFit="1" customWidth="1"/>
    <col min="5" max="5" width="26.09765625" customWidth="1"/>
  </cols>
  <sheetData>
    <row r="1" spans="1:5" ht="23.25" customHeight="1" x14ac:dyDescent="0.3">
      <c r="A1" s="12" t="s">
        <v>23</v>
      </c>
      <c r="B1" s="13"/>
      <c r="C1" s="13"/>
      <c r="D1" s="13"/>
      <c r="E1" s="13"/>
    </row>
    <row r="2" spans="1:5" ht="15.6" x14ac:dyDescent="0.3">
      <c r="A2" s="10"/>
      <c r="B2" s="11"/>
      <c r="C2" s="11"/>
      <c r="D2" s="11"/>
      <c r="E2" s="11"/>
    </row>
    <row r="3" spans="1:5" ht="31.2" x14ac:dyDescent="0.25">
      <c r="A3" s="7" t="s">
        <v>0</v>
      </c>
      <c r="B3" s="7" t="s">
        <v>1</v>
      </c>
      <c r="C3" s="7" t="s">
        <v>13</v>
      </c>
      <c r="D3" s="7" t="s">
        <v>11</v>
      </c>
      <c r="E3" s="7" t="s">
        <v>12</v>
      </c>
    </row>
    <row r="4" spans="1:5" ht="15.6" x14ac:dyDescent="0.3">
      <c r="A4" s="4">
        <v>1</v>
      </c>
      <c r="B4" s="4" t="s">
        <v>3</v>
      </c>
      <c r="C4" s="4">
        <v>34</v>
      </c>
      <c r="D4" s="8">
        <v>2000000</v>
      </c>
      <c r="E4" s="8">
        <f>C4*D4</f>
        <v>68000000</v>
      </c>
    </row>
    <row r="5" spans="1:5" ht="15.6" x14ac:dyDescent="0.3">
      <c r="A5" s="4">
        <v>2</v>
      </c>
      <c r="B5" s="4" t="s">
        <v>4</v>
      </c>
      <c r="C5" s="4">
        <v>30</v>
      </c>
      <c r="D5" s="8">
        <v>2000000</v>
      </c>
      <c r="E5" s="8">
        <f t="shared" ref="E5:E13" si="0">C5*D5</f>
        <v>60000000</v>
      </c>
    </row>
    <row r="6" spans="1:5" ht="15.6" x14ac:dyDescent="0.3">
      <c r="A6" s="4">
        <v>3</v>
      </c>
      <c r="B6" s="4" t="s">
        <v>24</v>
      </c>
      <c r="C6" s="4">
        <v>26</v>
      </c>
      <c r="D6" s="8">
        <v>2000000</v>
      </c>
      <c r="E6" s="8">
        <f t="shared" si="0"/>
        <v>52000000</v>
      </c>
    </row>
    <row r="7" spans="1:5" ht="15.6" x14ac:dyDescent="0.3">
      <c r="A7" s="4">
        <v>4</v>
      </c>
      <c r="B7" s="4" t="s">
        <v>15</v>
      </c>
      <c r="C7" s="4">
        <v>27</v>
      </c>
      <c r="D7" s="8">
        <v>2000000</v>
      </c>
      <c r="E7" s="8">
        <f t="shared" si="0"/>
        <v>54000000</v>
      </c>
    </row>
    <row r="8" spans="1:5" ht="15.6" x14ac:dyDescent="0.3">
      <c r="A8" s="4">
        <v>5</v>
      </c>
      <c r="B8" s="4" t="s">
        <v>8</v>
      </c>
      <c r="C8" s="4">
        <v>46</v>
      </c>
      <c r="D8" s="8">
        <v>2000000</v>
      </c>
      <c r="E8" s="8">
        <f t="shared" si="0"/>
        <v>92000000</v>
      </c>
    </row>
    <row r="9" spans="1:5" ht="15.6" x14ac:dyDescent="0.3">
      <c r="A9" s="4">
        <v>6</v>
      </c>
      <c r="B9" s="4" t="s">
        <v>6</v>
      </c>
      <c r="C9" s="4">
        <v>23</v>
      </c>
      <c r="D9" s="8">
        <v>2000000</v>
      </c>
      <c r="E9" s="8">
        <f t="shared" si="0"/>
        <v>46000000</v>
      </c>
    </row>
    <row r="10" spans="1:5" ht="15.6" x14ac:dyDescent="0.3">
      <c r="A10" s="4">
        <v>7</v>
      </c>
      <c r="B10" s="4" t="s">
        <v>7</v>
      </c>
      <c r="C10" s="4">
        <v>10</v>
      </c>
      <c r="D10" s="8">
        <v>2000000</v>
      </c>
      <c r="E10" s="8">
        <f t="shared" si="0"/>
        <v>20000000</v>
      </c>
    </row>
    <row r="11" spans="1:5" ht="15.6" x14ac:dyDescent="0.3">
      <c r="A11" s="4">
        <v>8</v>
      </c>
      <c r="B11" s="4" t="s">
        <v>16</v>
      </c>
      <c r="C11" s="4">
        <v>21</v>
      </c>
      <c r="D11" s="8">
        <v>2000000</v>
      </c>
      <c r="E11" s="8">
        <f t="shared" si="0"/>
        <v>42000000</v>
      </c>
    </row>
    <row r="12" spans="1:5" ht="15.6" x14ac:dyDescent="0.3">
      <c r="A12" s="4">
        <v>9</v>
      </c>
      <c r="B12" s="4" t="s">
        <v>9</v>
      </c>
      <c r="C12" s="4">
        <v>20</v>
      </c>
      <c r="D12" s="8">
        <v>2000000</v>
      </c>
      <c r="E12" s="8">
        <f t="shared" si="0"/>
        <v>40000000</v>
      </c>
    </row>
    <row r="13" spans="1:5" ht="15.6" x14ac:dyDescent="0.3">
      <c r="A13" s="4">
        <v>10</v>
      </c>
      <c r="B13" s="4" t="s">
        <v>10</v>
      </c>
      <c r="C13" s="4">
        <v>1</v>
      </c>
      <c r="D13" s="8">
        <v>2000000</v>
      </c>
      <c r="E13" s="8">
        <f t="shared" si="0"/>
        <v>2000000</v>
      </c>
    </row>
    <row r="14" spans="1:5" ht="15.6" x14ac:dyDescent="0.3">
      <c r="A14" s="14" t="s">
        <v>2</v>
      </c>
      <c r="B14" s="15"/>
      <c r="C14" s="6">
        <f>SUM(C4:C13)</f>
        <v>238</v>
      </c>
      <c r="D14" s="6"/>
      <c r="E14" s="9">
        <f>SUM(E4:E13)</f>
        <v>476000000</v>
      </c>
    </row>
    <row r="15" spans="1:5" ht="15.6" x14ac:dyDescent="0.3">
      <c r="A15" s="11"/>
      <c r="B15" s="2"/>
      <c r="C15" s="2"/>
      <c r="D15" s="2"/>
      <c r="E15" s="2"/>
    </row>
    <row r="16" spans="1:5" ht="15.6" x14ac:dyDescent="0.3">
      <c r="A16" s="11"/>
      <c r="B16" s="2"/>
      <c r="C16" s="2"/>
      <c r="D16" s="2"/>
      <c r="E16" s="2"/>
    </row>
    <row r="17" spans="1:5" ht="15.6" x14ac:dyDescent="0.3">
      <c r="A17" s="11"/>
      <c r="B17" s="2"/>
      <c r="C17" s="2"/>
      <c r="D17" s="2"/>
      <c r="E17" s="2"/>
    </row>
    <row r="18" spans="1:5" ht="15.6" x14ac:dyDescent="0.3">
      <c r="A18" s="11"/>
      <c r="B18" s="2"/>
      <c r="C18" s="2"/>
      <c r="D18" s="2"/>
      <c r="E18" s="2"/>
    </row>
    <row r="19" spans="1:5" ht="15.6" x14ac:dyDescent="0.3">
      <c r="A19" s="11"/>
      <c r="B19" s="2"/>
      <c r="C19" s="2"/>
      <c r="D19" s="2"/>
      <c r="E19" s="2"/>
    </row>
    <row r="20" spans="1:5" ht="15.6" x14ac:dyDescent="0.3">
      <c r="A20" s="11"/>
      <c r="B20" s="2"/>
      <c r="C20" s="2"/>
      <c r="D20" s="2"/>
      <c r="E20" s="2"/>
    </row>
    <row r="21" spans="1:5" ht="15.6" x14ac:dyDescent="0.3">
      <c r="A21" s="11"/>
      <c r="B21" s="2"/>
      <c r="C21" s="2"/>
      <c r="D21" s="2"/>
      <c r="E21" s="2"/>
    </row>
    <row r="22" spans="1:5" ht="15.6" x14ac:dyDescent="0.3">
      <c r="A22" s="11"/>
      <c r="B22" s="2"/>
      <c r="C22" s="2"/>
      <c r="D22" s="2"/>
      <c r="E22" s="2"/>
    </row>
    <row r="23" spans="1:5" ht="15.6" x14ac:dyDescent="0.3">
      <c r="A23" s="11"/>
      <c r="B23" s="2"/>
      <c r="C23" s="2"/>
      <c r="D23" s="2"/>
      <c r="E23" s="2"/>
    </row>
    <row r="24" spans="1:5" ht="15.6" x14ac:dyDescent="0.3">
      <c r="A24" s="11"/>
      <c r="B24" s="2"/>
      <c r="C24" s="2"/>
      <c r="D24" s="2"/>
      <c r="E24" s="2"/>
    </row>
    <row r="25" spans="1:5" ht="15.6" x14ac:dyDescent="0.3">
      <c r="A25" s="11"/>
      <c r="B25" s="2"/>
      <c r="C25" s="2"/>
      <c r="D25" s="2"/>
      <c r="E25" s="2"/>
    </row>
  </sheetData>
  <mergeCells count="2">
    <mergeCell ref="A1:E1"/>
    <mergeCell ref="A14:B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8</vt:i4>
      </vt:variant>
    </vt:vector>
  </HeadingPairs>
  <TitlesOfParts>
    <vt:vector size="8" baseType="lpstr">
      <vt:lpstr>2016-2017</vt:lpstr>
      <vt:lpstr>2017-2018</vt:lpstr>
      <vt:lpstr>2018-2019</vt:lpstr>
      <vt:lpstr>2019-2020</vt:lpstr>
      <vt:lpstr>2020-2021</vt:lpstr>
      <vt:lpstr>2021-2022</vt:lpstr>
      <vt:lpstr>2022-2023</vt:lpstr>
      <vt:lpstr>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AnhNghiep</dc:creator>
  <cp:lastModifiedBy>Windows 11</cp:lastModifiedBy>
  <cp:lastPrinted>2019-07-04T08:23:11Z</cp:lastPrinted>
  <dcterms:created xsi:type="dcterms:W3CDTF">2019-07-04T07:51:21Z</dcterms:created>
  <dcterms:modified xsi:type="dcterms:W3CDTF">2024-12-30T07:46:29Z</dcterms:modified>
</cp:coreProperties>
</file>