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ữ liệu phòng KHCN\Tự đánh giá 2022\3 CT đào tạo (Kỹ thuật điện - Kỹ thuật cơ khí - Địa chính)\Bảng 1\"/>
    </mc:Choice>
  </mc:AlternateContent>
  <bookViews>
    <workbookView xWindow="0" yWindow="0" windowWidth="20490" windowHeight="7665" firstSheet="1" activeTab="5"/>
  </bookViews>
  <sheets>
    <sheet name="foxz" sheetId="6" state="veryHidden" r:id=""/>
    <sheet name="2016-2017" sheetId="4" r:id="rId1"/>
    <sheet name="2017-2018" sheetId="5" r:id="rId2"/>
    <sheet name="2018-2019" sheetId="7" r:id="rId3"/>
    <sheet name="2019-2020" sheetId="8" r:id="rId4"/>
    <sheet name="2020-2021" sheetId="9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9" l="1"/>
  <c r="E13" i="9"/>
  <c r="E12" i="9"/>
  <c r="E11" i="9"/>
  <c r="E10" i="9"/>
  <c r="E9" i="9"/>
  <c r="E8" i="9"/>
  <c r="E7" i="9"/>
  <c r="E6" i="9"/>
  <c r="E5" i="9"/>
  <c r="E4" i="9"/>
  <c r="C14" i="8"/>
  <c r="E13" i="8"/>
  <c r="E12" i="8"/>
  <c r="E11" i="8"/>
  <c r="E10" i="8"/>
  <c r="E9" i="8"/>
  <c r="E8" i="8"/>
  <c r="E7" i="8"/>
  <c r="E6" i="8"/>
  <c r="E5" i="8"/>
  <c r="E4" i="8"/>
  <c r="C14" i="7"/>
  <c r="E13" i="7"/>
  <c r="E12" i="7"/>
  <c r="E11" i="7"/>
  <c r="E10" i="7"/>
  <c r="E9" i="7"/>
  <c r="E8" i="7"/>
  <c r="E7" i="7"/>
  <c r="E6" i="7"/>
  <c r="E5" i="7"/>
  <c r="E4" i="7"/>
  <c r="E14" i="9" l="1"/>
  <c r="E14" i="8"/>
  <c r="E14" i="7"/>
  <c r="C14" i="5"/>
  <c r="E13" i="5"/>
  <c r="E12" i="5"/>
  <c r="E11" i="5"/>
  <c r="E10" i="5"/>
  <c r="E9" i="5"/>
  <c r="E8" i="5"/>
  <c r="E7" i="5"/>
  <c r="E6" i="5"/>
  <c r="E5" i="5"/>
  <c r="E4" i="5"/>
  <c r="C14" i="4"/>
  <c r="E13" i="4"/>
  <c r="E12" i="4"/>
  <c r="E11" i="4"/>
  <c r="E10" i="4"/>
  <c r="E9" i="4"/>
  <c r="E8" i="4"/>
  <c r="E7" i="4"/>
  <c r="E6" i="4"/>
  <c r="E5" i="4"/>
  <c r="E4" i="4"/>
  <c r="E14" i="5" l="1"/>
  <c r="E14" i="4"/>
</calcChain>
</file>

<file path=xl/sharedStrings.xml><?xml version="1.0" encoding="utf-8"?>
<sst xmlns="http://schemas.openxmlformats.org/spreadsheetml/2006/main" count="85" uniqueCount="21">
  <si>
    <t>STT</t>
  </si>
  <si>
    <t>Khoa</t>
  </si>
  <si>
    <t>Tổng</t>
  </si>
  <si>
    <t>Công nghệ thông tin</t>
  </si>
  <si>
    <t>Cơ - Điện</t>
  </si>
  <si>
    <t>Dầu khí</t>
  </si>
  <si>
    <t>Mỏ</t>
  </si>
  <si>
    <t>Môi trường</t>
  </si>
  <si>
    <t>Kinh tế và QTKD</t>
  </si>
  <si>
    <t>Xây dựng</t>
  </si>
  <si>
    <t>Chương trình tiên tiến</t>
  </si>
  <si>
    <t>Số tiền được cấp/1 đề tài (vnđ)</t>
  </si>
  <si>
    <t>Tổng kinh phí được cấp (vnđ)</t>
  </si>
  <si>
    <t>Số lượng đề tài được cấp kinh phí thực hiện theo Quyết định</t>
  </si>
  <si>
    <t>Tổng hợp kinh phí hỗ trợ các đề tài nghiên cứu khoa học sinh viên năm học 2016-2017</t>
  </si>
  <si>
    <t>Khoa Khoa học và Kỹ thuật Địa chất</t>
  </si>
  <si>
    <t>Trắc địa, bản đồ và Quản lý đất đai</t>
  </si>
  <si>
    <t>Tổng hợp kinh phí hỗ trợ các đề tài nghiên cứu khoa học sinh viên năm học 2017-2018</t>
  </si>
  <si>
    <t>Tổng hợp kinh phí hỗ trợ các đề tài nghiên cứu khoa học sinh viên năm học 2020-2021</t>
  </si>
  <si>
    <t>Tổng hợp kinh phí hỗ trợ các đề tài nghiên cứu khoa học sinh viên năm học 2019-2020</t>
  </si>
  <si>
    <t>Tổng hợp kinh phí hỗ trợ các đề tài nghiên cứu khoa học sinh viên năm học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</si>
</sst>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/>
    </xf>
    <xf numFmtId="41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>
      <selection activeCell="C20" sqref="C20"/>
    </sheetView>
  </sheetViews>
  <sheetFormatPr defaultRowHeight="15" x14ac:dyDescent="0.25"/>
  <cols>
    <col min="1" max="1" width="4.85546875" style="1" bestFit="1" customWidth="1"/>
    <col min="2" max="2" width="39.7109375" customWidth="1"/>
    <col min="3" max="3" width="27.5703125" customWidth="1"/>
    <col min="4" max="4" width="24.42578125" customWidth="1"/>
    <col min="5" max="5" width="23.5703125" customWidth="1"/>
  </cols>
  <sheetData>
    <row r="1" spans="1:5" ht="23.25" customHeight="1" x14ac:dyDescent="0.25">
      <c r="A1" s="10" t="s">
        <v>14</v>
      </c>
      <c r="B1" s="11"/>
      <c r="C1" s="11"/>
      <c r="D1" s="11"/>
      <c r="E1" s="11"/>
    </row>
    <row r="2" spans="1:5" ht="15.75" x14ac:dyDescent="0.25">
      <c r="A2" s="5"/>
      <c r="B2" s="3"/>
      <c r="C2" s="3"/>
      <c r="D2" s="3"/>
      <c r="E2" s="3"/>
    </row>
    <row r="3" spans="1:5" ht="47.25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75" x14ac:dyDescent="0.25">
      <c r="A4" s="4">
        <v>1</v>
      </c>
      <c r="B4" s="4" t="s">
        <v>3</v>
      </c>
      <c r="C4" s="4">
        <v>19</v>
      </c>
      <c r="D4" s="8">
        <v>1500000</v>
      </c>
      <c r="E4" s="8">
        <f>C4*D4</f>
        <v>28500000</v>
      </c>
    </row>
    <row r="5" spans="1:5" ht="15.75" x14ac:dyDescent="0.25">
      <c r="A5" s="4">
        <v>2</v>
      </c>
      <c r="B5" s="4" t="s">
        <v>4</v>
      </c>
      <c r="C5" s="4">
        <v>28</v>
      </c>
      <c r="D5" s="8">
        <v>1500000</v>
      </c>
      <c r="E5" s="8">
        <f t="shared" ref="E5:E13" si="0">C5*D5</f>
        <v>42000000</v>
      </c>
    </row>
    <row r="6" spans="1:5" ht="15.75" x14ac:dyDescent="0.25">
      <c r="A6" s="4">
        <v>3</v>
      </c>
      <c r="B6" s="4" t="s">
        <v>5</v>
      </c>
      <c r="C6" s="4">
        <v>36</v>
      </c>
      <c r="D6" s="8">
        <v>1500000</v>
      </c>
      <c r="E6" s="8">
        <f t="shared" si="0"/>
        <v>54000000</v>
      </c>
    </row>
    <row r="7" spans="1:5" ht="15.75" x14ac:dyDescent="0.25">
      <c r="A7" s="4">
        <v>4</v>
      </c>
      <c r="B7" s="4" t="s">
        <v>15</v>
      </c>
      <c r="C7" s="4">
        <v>32</v>
      </c>
      <c r="D7" s="8">
        <v>1500000</v>
      </c>
      <c r="E7" s="8">
        <f t="shared" si="0"/>
        <v>48000000</v>
      </c>
    </row>
    <row r="8" spans="1:5" ht="15.75" x14ac:dyDescent="0.25">
      <c r="A8" s="4">
        <v>5</v>
      </c>
      <c r="B8" s="4" t="s">
        <v>8</v>
      </c>
      <c r="C8" s="4">
        <v>28</v>
      </c>
      <c r="D8" s="8">
        <v>1500000</v>
      </c>
      <c r="E8" s="8">
        <f t="shared" si="0"/>
        <v>42000000</v>
      </c>
    </row>
    <row r="9" spans="1:5" ht="15.75" x14ac:dyDescent="0.25">
      <c r="A9" s="4">
        <v>6</v>
      </c>
      <c r="B9" s="4" t="s">
        <v>6</v>
      </c>
      <c r="C9" s="4">
        <v>26</v>
      </c>
      <c r="D9" s="8">
        <v>1500000</v>
      </c>
      <c r="E9" s="8">
        <f t="shared" si="0"/>
        <v>39000000</v>
      </c>
    </row>
    <row r="10" spans="1:5" ht="15.75" x14ac:dyDescent="0.25">
      <c r="A10" s="4">
        <v>7</v>
      </c>
      <c r="B10" s="4" t="s">
        <v>7</v>
      </c>
      <c r="C10" s="4">
        <v>27</v>
      </c>
      <c r="D10" s="8">
        <v>1500000</v>
      </c>
      <c r="E10" s="8">
        <f t="shared" si="0"/>
        <v>40500000</v>
      </c>
    </row>
    <row r="11" spans="1:5" ht="15.75" x14ac:dyDescent="0.25">
      <c r="A11" s="4">
        <v>8</v>
      </c>
      <c r="B11" s="4" t="s">
        <v>16</v>
      </c>
      <c r="C11" s="4">
        <v>35</v>
      </c>
      <c r="D11" s="8">
        <v>1500000</v>
      </c>
      <c r="E11" s="8">
        <f t="shared" si="0"/>
        <v>52500000</v>
      </c>
    </row>
    <row r="12" spans="1:5" ht="15.75" x14ac:dyDescent="0.25">
      <c r="A12" s="4">
        <v>9</v>
      </c>
      <c r="B12" s="4" t="s">
        <v>9</v>
      </c>
      <c r="C12" s="4">
        <v>11</v>
      </c>
      <c r="D12" s="8">
        <v>1500000</v>
      </c>
      <c r="E12" s="8">
        <f t="shared" si="0"/>
        <v>16500000</v>
      </c>
    </row>
    <row r="13" spans="1:5" ht="15.75" x14ac:dyDescent="0.25">
      <c r="A13" s="4">
        <v>10</v>
      </c>
      <c r="B13" s="4" t="s">
        <v>10</v>
      </c>
      <c r="C13" s="4">
        <v>4</v>
      </c>
      <c r="D13" s="8">
        <v>1500000</v>
      </c>
      <c r="E13" s="8">
        <f t="shared" si="0"/>
        <v>6000000</v>
      </c>
    </row>
    <row r="14" spans="1:5" ht="15.75" x14ac:dyDescent="0.25">
      <c r="A14" s="12" t="s">
        <v>2</v>
      </c>
      <c r="B14" s="13"/>
      <c r="C14" s="6">
        <f>SUM(C4:C13)</f>
        <v>246</v>
      </c>
      <c r="D14" s="6"/>
      <c r="E14" s="9">
        <f>SUM(E4:E13)</f>
        <v>369000000</v>
      </c>
    </row>
    <row r="15" spans="1:5" ht="15.75" x14ac:dyDescent="0.25">
      <c r="A15" s="3"/>
      <c r="B15" s="2"/>
      <c r="C15" s="2"/>
      <c r="D15" s="2"/>
      <c r="E15" s="2"/>
    </row>
    <row r="16" spans="1:5" ht="15.75" x14ac:dyDescent="0.25">
      <c r="A16" s="3"/>
      <c r="B16" s="2"/>
      <c r="C16" s="2"/>
      <c r="D16" s="2"/>
      <c r="E16" s="2"/>
    </row>
    <row r="17" spans="1:5" ht="15.75" x14ac:dyDescent="0.25">
      <c r="A17" s="3"/>
      <c r="B17" s="2"/>
      <c r="C17" s="2"/>
      <c r="D17" s="2"/>
      <c r="E17" s="2"/>
    </row>
    <row r="18" spans="1:5" ht="15.75" x14ac:dyDescent="0.25">
      <c r="A18" s="3"/>
      <c r="B18" s="2"/>
      <c r="C18" s="2"/>
      <c r="D18" s="2"/>
      <c r="E18" s="2"/>
    </row>
    <row r="19" spans="1:5" ht="15.75" x14ac:dyDescent="0.25">
      <c r="A19" s="3"/>
      <c r="B19" s="2"/>
      <c r="C19" s="2"/>
      <c r="D19" s="2"/>
      <c r="E19" s="2"/>
    </row>
    <row r="20" spans="1:5" ht="15.75" x14ac:dyDescent="0.25">
      <c r="A20" s="3"/>
      <c r="B20" s="2"/>
      <c r="C20" s="2"/>
      <c r="D20" s="2"/>
      <c r="E20" s="2"/>
    </row>
    <row r="21" spans="1:5" ht="15.75" x14ac:dyDescent="0.25">
      <c r="A21" s="3"/>
      <c r="B21" s="2"/>
      <c r="C21" s="2"/>
      <c r="D21" s="2"/>
      <c r="E21" s="2"/>
    </row>
    <row r="22" spans="1:5" ht="15.75" x14ac:dyDescent="0.25">
      <c r="A22" s="3"/>
      <c r="B22" s="2"/>
      <c r="C22" s="2"/>
      <c r="D22" s="2"/>
      <c r="E22" s="2"/>
    </row>
    <row r="23" spans="1:5" ht="15.75" x14ac:dyDescent="0.25">
      <c r="A23" s="3"/>
      <c r="B23" s="2"/>
      <c r="C23" s="2"/>
      <c r="D23" s="2"/>
      <c r="E23" s="2"/>
    </row>
    <row r="24" spans="1:5" ht="15.75" x14ac:dyDescent="0.25">
      <c r="A24" s="3"/>
      <c r="B24" s="2"/>
      <c r="C24" s="2"/>
      <c r="D24" s="2"/>
      <c r="E24" s="2"/>
    </row>
    <row r="25" spans="1:5" ht="15.75" x14ac:dyDescent="0.25">
      <c r="A25" s="3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>
      <selection activeCell="C7" sqref="C7"/>
    </sheetView>
  </sheetViews>
  <sheetFormatPr defaultRowHeight="15" x14ac:dyDescent="0.25"/>
  <cols>
    <col min="1" max="1" width="4.85546875" style="1" bestFit="1" customWidth="1"/>
    <col min="2" max="2" width="34.140625" bestFit="1" customWidth="1"/>
    <col min="3" max="3" width="31.7109375" customWidth="1"/>
    <col min="4" max="4" width="24.28515625" customWidth="1"/>
    <col min="5" max="5" width="26.140625" customWidth="1"/>
  </cols>
  <sheetData>
    <row r="1" spans="1:5" ht="23.25" customHeight="1" x14ac:dyDescent="0.25">
      <c r="A1" s="10" t="s">
        <v>17</v>
      </c>
      <c r="B1" s="11"/>
      <c r="C1" s="11"/>
      <c r="D1" s="11"/>
      <c r="E1" s="11"/>
    </row>
    <row r="2" spans="1:5" ht="15.75" x14ac:dyDescent="0.25">
      <c r="A2" s="5"/>
      <c r="B2" s="3"/>
      <c r="C2" s="3"/>
      <c r="D2" s="3"/>
      <c r="E2" s="3"/>
    </row>
    <row r="3" spans="1:5" ht="31.5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75" x14ac:dyDescent="0.25">
      <c r="A4" s="4">
        <v>1</v>
      </c>
      <c r="B4" s="4" t="s">
        <v>3</v>
      </c>
      <c r="C4" s="4">
        <v>19</v>
      </c>
      <c r="D4" s="8">
        <v>1500000</v>
      </c>
      <c r="E4" s="8">
        <f>C4*D4</f>
        <v>28500000</v>
      </c>
    </row>
    <row r="5" spans="1:5" ht="15.75" x14ac:dyDescent="0.25">
      <c r="A5" s="4">
        <v>2</v>
      </c>
      <c r="B5" s="4" t="s">
        <v>4</v>
      </c>
      <c r="C5" s="4">
        <v>30</v>
      </c>
      <c r="D5" s="8">
        <v>1500000</v>
      </c>
      <c r="E5" s="8">
        <f t="shared" ref="E5:E13" si="0">C5*D5</f>
        <v>45000000</v>
      </c>
    </row>
    <row r="6" spans="1:5" ht="15.75" x14ac:dyDescent="0.25">
      <c r="A6" s="4">
        <v>3</v>
      </c>
      <c r="B6" s="4" t="s">
        <v>5</v>
      </c>
      <c r="C6" s="4">
        <v>36</v>
      </c>
      <c r="D6" s="8">
        <v>1500000</v>
      </c>
      <c r="E6" s="8">
        <f t="shared" si="0"/>
        <v>54000000</v>
      </c>
    </row>
    <row r="7" spans="1:5" ht="15.75" x14ac:dyDescent="0.25">
      <c r="A7" s="4">
        <v>4</v>
      </c>
      <c r="B7" s="4" t="s">
        <v>15</v>
      </c>
      <c r="C7" s="4">
        <v>33</v>
      </c>
      <c r="D7" s="8">
        <v>1500000</v>
      </c>
      <c r="E7" s="8">
        <f t="shared" si="0"/>
        <v>49500000</v>
      </c>
    </row>
    <row r="8" spans="1:5" ht="15.75" x14ac:dyDescent="0.25">
      <c r="A8" s="4">
        <v>5</v>
      </c>
      <c r="B8" s="4" t="s">
        <v>8</v>
      </c>
      <c r="C8" s="4">
        <v>26</v>
      </c>
      <c r="D8" s="8">
        <v>1500000</v>
      </c>
      <c r="E8" s="8">
        <f t="shared" si="0"/>
        <v>39000000</v>
      </c>
    </row>
    <row r="9" spans="1:5" ht="15.75" x14ac:dyDescent="0.25">
      <c r="A9" s="4">
        <v>6</v>
      </c>
      <c r="B9" s="4" t="s">
        <v>6</v>
      </c>
      <c r="C9" s="4">
        <v>24</v>
      </c>
      <c r="D9" s="8">
        <v>1500000</v>
      </c>
      <c r="E9" s="8">
        <f t="shared" si="0"/>
        <v>36000000</v>
      </c>
    </row>
    <row r="10" spans="1:5" ht="15.75" x14ac:dyDescent="0.25">
      <c r="A10" s="4">
        <v>7</v>
      </c>
      <c r="B10" s="4" t="s">
        <v>7</v>
      </c>
      <c r="C10" s="4">
        <v>28</v>
      </c>
      <c r="D10" s="8">
        <v>1500000</v>
      </c>
      <c r="E10" s="8">
        <f t="shared" si="0"/>
        <v>42000000</v>
      </c>
    </row>
    <row r="11" spans="1:5" ht="15.75" x14ac:dyDescent="0.25">
      <c r="A11" s="4">
        <v>8</v>
      </c>
      <c r="B11" s="4" t="s">
        <v>16</v>
      </c>
      <c r="C11" s="4">
        <v>36</v>
      </c>
      <c r="D11" s="8">
        <v>1500000</v>
      </c>
      <c r="E11" s="8">
        <f t="shared" si="0"/>
        <v>54000000</v>
      </c>
    </row>
    <row r="12" spans="1:5" ht="15.75" x14ac:dyDescent="0.25">
      <c r="A12" s="4">
        <v>9</v>
      </c>
      <c r="B12" s="4" t="s">
        <v>9</v>
      </c>
      <c r="C12" s="4">
        <v>16</v>
      </c>
      <c r="D12" s="8">
        <v>1500000</v>
      </c>
      <c r="E12" s="8">
        <f t="shared" si="0"/>
        <v>24000000</v>
      </c>
    </row>
    <row r="13" spans="1:5" ht="15.75" x14ac:dyDescent="0.25">
      <c r="A13" s="4">
        <v>10</v>
      </c>
      <c r="B13" s="4" t="s">
        <v>10</v>
      </c>
      <c r="C13" s="4">
        <v>2</v>
      </c>
      <c r="D13" s="8">
        <v>1500000</v>
      </c>
      <c r="E13" s="8">
        <f t="shared" si="0"/>
        <v>3000000</v>
      </c>
    </row>
    <row r="14" spans="1:5" ht="15.75" x14ac:dyDescent="0.25">
      <c r="A14" s="12" t="s">
        <v>2</v>
      </c>
      <c r="B14" s="13"/>
      <c r="C14" s="6">
        <f>SUM(C4:C13)</f>
        <v>250</v>
      </c>
      <c r="D14" s="6"/>
      <c r="E14" s="9">
        <f>SUM(E4:E13)</f>
        <v>375000000</v>
      </c>
    </row>
    <row r="15" spans="1:5" ht="15.75" x14ac:dyDescent="0.25">
      <c r="A15" s="3"/>
      <c r="B15" s="2"/>
      <c r="C15" s="2"/>
      <c r="D15" s="2"/>
      <c r="E15" s="2"/>
    </row>
    <row r="16" spans="1:5" ht="15.75" x14ac:dyDescent="0.25">
      <c r="A16" s="3"/>
      <c r="B16" s="2"/>
      <c r="C16" s="2"/>
      <c r="D16" s="2"/>
      <c r="E16" s="2"/>
    </row>
    <row r="17" spans="1:5" ht="15.75" x14ac:dyDescent="0.25">
      <c r="A17" s="3"/>
      <c r="B17" s="2"/>
      <c r="C17" s="2"/>
      <c r="D17" s="2"/>
      <c r="E17" s="2"/>
    </row>
    <row r="18" spans="1:5" ht="15.75" x14ac:dyDescent="0.25">
      <c r="A18" s="3"/>
      <c r="B18" s="2"/>
      <c r="C18" s="2"/>
      <c r="D18" s="2"/>
      <c r="E18" s="2"/>
    </row>
    <row r="19" spans="1:5" ht="15.75" x14ac:dyDescent="0.25">
      <c r="A19" s="3"/>
      <c r="B19" s="2"/>
      <c r="C19" s="2"/>
      <c r="D19" s="2"/>
      <c r="E19" s="2"/>
    </row>
    <row r="20" spans="1:5" ht="15.75" x14ac:dyDescent="0.25">
      <c r="A20" s="3"/>
      <c r="B20" s="2"/>
      <c r="C20" s="2"/>
      <c r="D20" s="2"/>
      <c r="E20" s="2"/>
    </row>
    <row r="21" spans="1:5" ht="15.75" x14ac:dyDescent="0.25">
      <c r="A21" s="3"/>
      <c r="B21" s="2"/>
      <c r="C21" s="2"/>
      <c r="D21" s="2"/>
      <c r="E21" s="2"/>
    </row>
    <row r="22" spans="1:5" ht="15.75" x14ac:dyDescent="0.25">
      <c r="A22" s="3"/>
      <c r="B22" s="2"/>
      <c r="C22" s="2"/>
      <c r="D22" s="2"/>
      <c r="E22" s="2"/>
    </row>
    <row r="23" spans="1:5" ht="15.75" x14ac:dyDescent="0.25">
      <c r="A23" s="3"/>
      <c r="B23" s="2"/>
      <c r="C23" s="2"/>
      <c r="D23" s="2"/>
      <c r="E23" s="2"/>
    </row>
    <row r="24" spans="1:5" ht="15.75" x14ac:dyDescent="0.25">
      <c r="A24" s="3"/>
      <c r="B24" s="2"/>
      <c r="C24" s="2"/>
      <c r="D24" s="2"/>
      <c r="E24" s="2"/>
    </row>
    <row r="25" spans="1:5" ht="15.75" x14ac:dyDescent="0.25">
      <c r="A25" s="3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>
      <selection activeCell="E14" sqref="E14"/>
    </sheetView>
  </sheetViews>
  <sheetFormatPr defaultRowHeight="15" x14ac:dyDescent="0.25"/>
  <cols>
    <col min="1" max="1" width="4.85546875" style="1" bestFit="1" customWidth="1"/>
    <col min="2" max="2" width="34.140625" bestFit="1" customWidth="1"/>
    <col min="3" max="3" width="31.7109375" customWidth="1"/>
    <col min="4" max="4" width="24.28515625" customWidth="1"/>
    <col min="5" max="5" width="26.140625" customWidth="1"/>
  </cols>
  <sheetData>
    <row r="1" spans="1:5" ht="23.25" customHeight="1" x14ac:dyDescent="0.25">
      <c r="A1" s="10" t="s">
        <v>20</v>
      </c>
      <c r="B1" s="11"/>
      <c r="C1" s="11"/>
      <c r="D1" s="11"/>
      <c r="E1" s="11"/>
    </row>
    <row r="2" spans="1:5" ht="15.75" x14ac:dyDescent="0.25">
      <c r="A2" s="5"/>
      <c r="B2" s="3"/>
      <c r="C2" s="3"/>
      <c r="D2" s="3"/>
      <c r="E2" s="3"/>
    </row>
    <row r="3" spans="1:5" ht="31.5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75" x14ac:dyDescent="0.25">
      <c r="A4" s="4">
        <v>1</v>
      </c>
      <c r="B4" s="4" t="s">
        <v>3</v>
      </c>
      <c r="C4" s="4">
        <v>18</v>
      </c>
      <c r="D4" s="8">
        <v>1500000</v>
      </c>
      <c r="E4" s="8">
        <f>C4*D4</f>
        <v>27000000</v>
      </c>
    </row>
    <row r="5" spans="1:5" ht="15.75" x14ac:dyDescent="0.25">
      <c r="A5" s="4">
        <v>2</v>
      </c>
      <c r="B5" s="4" t="s">
        <v>4</v>
      </c>
      <c r="C5" s="4">
        <v>30</v>
      </c>
      <c r="D5" s="8">
        <v>1500000</v>
      </c>
      <c r="E5" s="8">
        <f t="shared" ref="E5:E13" si="0">C5*D5</f>
        <v>45000000</v>
      </c>
    </row>
    <row r="6" spans="1:5" ht="15.75" x14ac:dyDescent="0.25">
      <c r="A6" s="4">
        <v>3</v>
      </c>
      <c r="B6" s="4" t="s">
        <v>5</v>
      </c>
      <c r="C6" s="4">
        <v>18</v>
      </c>
      <c r="D6" s="8">
        <v>1500000</v>
      </c>
      <c r="E6" s="8">
        <f t="shared" si="0"/>
        <v>27000000</v>
      </c>
    </row>
    <row r="7" spans="1:5" ht="15.75" x14ac:dyDescent="0.25">
      <c r="A7" s="4">
        <v>4</v>
      </c>
      <c r="B7" s="4" t="s">
        <v>15</v>
      </c>
      <c r="C7" s="4">
        <v>12</v>
      </c>
      <c r="D7" s="8">
        <v>1500000</v>
      </c>
      <c r="E7" s="8">
        <f t="shared" si="0"/>
        <v>18000000</v>
      </c>
    </row>
    <row r="8" spans="1:5" ht="15.75" x14ac:dyDescent="0.25">
      <c r="A8" s="4">
        <v>5</v>
      </c>
      <c r="B8" s="4" t="s">
        <v>8</v>
      </c>
      <c r="C8" s="4">
        <v>31</v>
      </c>
      <c r="D8" s="8">
        <v>1500000</v>
      </c>
      <c r="E8" s="8">
        <f t="shared" si="0"/>
        <v>46500000</v>
      </c>
    </row>
    <row r="9" spans="1:5" ht="15.75" x14ac:dyDescent="0.25">
      <c r="A9" s="4">
        <v>6</v>
      </c>
      <c r="B9" s="4" t="s">
        <v>6</v>
      </c>
      <c r="C9" s="4">
        <v>20</v>
      </c>
      <c r="D9" s="8">
        <v>1500000</v>
      </c>
      <c r="E9" s="8">
        <f t="shared" si="0"/>
        <v>30000000</v>
      </c>
    </row>
    <row r="10" spans="1:5" ht="15.75" x14ac:dyDescent="0.25">
      <c r="A10" s="4">
        <v>7</v>
      </c>
      <c r="B10" s="4" t="s">
        <v>7</v>
      </c>
      <c r="C10" s="4">
        <v>10</v>
      </c>
      <c r="D10" s="8">
        <v>1500000</v>
      </c>
      <c r="E10" s="8">
        <f t="shared" si="0"/>
        <v>15000000</v>
      </c>
    </row>
    <row r="11" spans="1:5" ht="15.75" x14ac:dyDescent="0.25">
      <c r="A11" s="4">
        <v>8</v>
      </c>
      <c r="B11" s="4" t="s">
        <v>16</v>
      </c>
      <c r="C11" s="4">
        <v>13</v>
      </c>
      <c r="D11" s="8">
        <v>1500000</v>
      </c>
      <c r="E11" s="8">
        <f t="shared" si="0"/>
        <v>19500000</v>
      </c>
    </row>
    <row r="12" spans="1:5" ht="15.75" x14ac:dyDescent="0.25">
      <c r="A12" s="4">
        <v>9</v>
      </c>
      <c r="B12" s="4" t="s">
        <v>9</v>
      </c>
      <c r="C12" s="4">
        <v>14</v>
      </c>
      <c r="D12" s="8">
        <v>1500000</v>
      </c>
      <c r="E12" s="8">
        <f t="shared" si="0"/>
        <v>21000000</v>
      </c>
    </row>
    <row r="13" spans="1:5" ht="15.75" x14ac:dyDescent="0.25">
      <c r="A13" s="4">
        <v>10</v>
      </c>
      <c r="B13" s="4" t="s">
        <v>10</v>
      </c>
      <c r="C13" s="4">
        <v>3</v>
      </c>
      <c r="D13" s="8">
        <v>1500000</v>
      </c>
      <c r="E13" s="8">
        <f t="shared" si="0"/>
        <v>4500000</v>
      </c>
    </row>
    <row r="14" spans="1:5" ht="15.75" x14ac:dyDescent="0.25">
      <c r="A14" s="12" t="s">
        <v>2</v>
      </c>
      <c r="B14" s="13"/>
      <c r="C14" s="6">
        <f>SUM(C4:C13)</f>
        <v>169</v>
      </c>
      <c r="D14" s="6"/>
      <c r="E14" s="9">
        <f>SUM(E4:E13)</f>
        <v>253500000</v>
      </c>
    </row>
    <row r="15" spans="1:5" ht="15.75" x14ac:dyDescent="0.25">
      <c r="A15" s="3"/>
      <c r="B15" s="2"/>
      <c r="C15" s="2"/>
      <c r="D15" s="2"/>
      <c r="E15" s="2"/>
    </row>
    <row r="16" spans="1:5" ht="15.75" x14ac:dyDescent="0.25">
      <c r="A16" s="3"/>
      <c r="B16" s="2"/>
      <c r="C16" s="2"/>
      <c r="D16" s="2"/>
      <c r="E16" s="2"/>
    </row>
    <row r="17" spans="1:5" ht="15.75" x14ac:dyDescent="0.25">
      <c r="A17" s="3"/>
      <c r="B17" s="2"/>
      <c r="C17" s="2"/>
      <c r="D17" s="2"/>
      <c r="E17" s="2"/>
    </row>
    <row r="18" spans="1:5" ht="15.75" x14ac:dyDescent="0.25">
      <c r="A18" s="3"/>
      <c r="B18" s="2"/>
      <c r="C18" s="2"/>
      <c r="D18" s="2"/>
      <c r="E18" s="2"/>
    </row>
    <row r="19" spans="1:5" ht="15.75" x14ac:dyDescent="0.25">
      <c r="A19" s="3"/>
      <c r="B19" s="2"/>
      <c r="C19" s="2"/>
      <c r="D19" s="2"/>
      <c r="E19" s="2"/>
    </row>
    <row r="20" spans="1:5" ht="15.75" x14ac:dyDescent="0.25">
      <c r="A20" s="3"/>
      <c r="B20" s="2"/>
      <c r="C20" s="2"/>
      <c r="D20" s="2"/>
      <c r="E20" s="2"/>
    </row>
    <row r="21" spans="1:5" ht="15.75" x14ac:dyDescent="0.25">
      <c r="A21" s="3"/>
      <c r="B21" s="2"/>
      <c r="C21" s="2"/>
      <c r="D21" s="2"/>
      <c r="E21" s="2"/>
    </row>
    <row r="22" spans="1:5" ht="15.75" x14ac:dyDescent="0.25">
      <c r="A22" s="3"/>
      <c r="B22" s="2"/>
      <c r="C22" s="2"/>
      <c r="D22" s="2"/>
      <c r="E22" s="2"/>
    </row>
    <row r="23" spans="1:5" ht="15.75" x14ac:dyDescent="0.25">
      <c r="A23" s="3"/>
      <c r="B23" s="2"/>
      <c r="C23" s="2"/>
      <c r="D23" s="2"/>
      <c r="E23" s="2"/>
    </row>
    <row r="24" spans="1:5" ht="15.75" x14ac:dyDescent="0.25">
      <c r="A24" s="3"/>
      <c r="B24" s="2"/>
      <c r="C24" s="2"/>
      <c r="D24" s="2"/>
      <c r="E24" s="2"/>
    </row>
    <row r="25" spans="1:5" ht="15.75" x14ac:dyDescent="0.25">
      <c r="A25" s="3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="85" zoomScaleNormal="85" workbookViewId="0">
      <selection activeCell="D8" sqref="D8"/>
    </sheetView>
  </sheetViews>
  <sheetFormatPr defaultRowHeight="15" x14ac:dyDescent="0.25"/>
  <cols>
    <col min="1" max="1" width="4.85546875" style="1" bestFit="1" customWidth="1"/>
    <col min="2" max="2" width="34.140625" bestFit="1" customWidth="1"/>
    <col min="3" max="3" width="31.7109375" customWidth="1"/>
    <col min="4" max="4" width="24.28515625" customWidth="1"/>
    <col min="5" max="5" width="26.140625" customWidth="1"/>
  </cols>
  <sheetData>
    <row r="1" spans="1:5" ht="23.25" customHeight="1" x14ac:dyDescent="0.25">
      <c r="A1" s="10" t="s">
        <v>19</v>
      </c>
      <c r="B1" s="11"/>
      <c r="C1" s="11"/>
      <c r="D1" s="11"/>
      <c r="E1" s="11"/>
    </row>
    <row r="2" spans="1:5" ht="15.75" x14ac:dyDescent="0.25">
      <c r="A2" s="5"/>
      <c r="B2" s="3"/>
      <c r="C2" s="3"/>
      <c r="D2" s="3"/>
      <c r="E2" s="3"/>
    </row>
    <row r="3" spans="1:5" ht="31.5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75" x14ac:dyDescent="0.25">
      <c r="A4" s="4">
        <v>1</v>
      </c>
      <c r="B4" s="4" t="s">
        <v>3</v>
      </c>
      <c r="C4" s="4">
        <v>20</v>
      </c>
      <c r="D4" s="8">
        <v>1500000</v>
      </c>
      <c r="E4" s="8">
        <f>C4*D4</f>
        <v>30000000</v>
      </c>
    </row>
    <row r="5" spans="1:5" ht="15.75" x14ac:dyDescent="0.25">
      <c r="A5" s="4">
        <v>2</v>
      </c>
      <c r="B5" s="4" t="s">
        <v>4</v>
      </c>
      <c r="C5" s="4">
        <v>35</v>
      </c>
      <c r="D5" s="8">
        <v>1500000</v>
      </c>
      <c r="E5" s="8">
        <f t="shared" ref="E5:E13" si="0">C5*D5</f>
        <v>52500000</v>
      </c>
    </row>
    <row r="6" spans="1:5" ht="15.75" x14ac:dyDescent="0.25">
      <c r="A6" s="4">
        <v>3</v>
      </c>
      <c r="B6" s="4" t="s">
        <v>5</v>
      </c>
      <c r="C6" s="4">
        <v>19</v>
      </c>
      <c r="D6" s="8">
        <v>1500000</v>
      </c>
      <c r="E6" s="8">
        <f t="shared" si="0"/>
        <v>28500000</v>
      </c>
    </row>
    <row r="7" spans="1:5" ht="15.75" x14ac:dyDescent="0.25">
      <c r="A7" s="4">
        <v>4</v>
      </c>
      <c r="B7" s="4" t="s">
        <v>15</v>
      </c>
      <c r="C7" s="4">
        <v>7</v>
      </c>
      <c r="D7" s="8">
        <v>1500000</v>
      </c>
      <c r="E7" s="8">
        <f t="shared" si="0"/>
        <v>10500000</v>
      </c>
    </row>
    <row r="8" spans="1:5" ht="15.75" x14ac:dyDescent="0.25">
      <c r="A8" s="4">
        <v>5</v>
      </c>
      <c r="B8" s="4" t="s">
        <v>8</v>
      </c>
      <c r="C8" s="4">
        <v>27</v>
      </c>
      <c r="D8" s="8">
        <v>1500000</v>
      </c>
      <c r="E8" s="8">
        <f t="shared" si="0"/>
        <v>40500000</v>
      </c>
    </row>
    <row r="9" spans="1:5" ht="15.75" x14ac:dyDescent="0.25">
      <c r="A9" s="4">
        <v>6</v>
      </c>
      <c r="B9" s="4" t="s">
        <v>6</v>
      </c>
      <c r="C9" s="4">
        <v>20</v>
      </c>
      <c r="D9" s="8">
        <v>1500000</v>
      </c>
      <c r="E9" s="8">
        <f t="shared" si="0"/>
        <v>30000000</v>
      </c>
    </row>
    <row r="10" spans="1:5" ht="15.75" x14ac:dyDescent="0.25">
      <c r="A10" s="4">
        <v>7</v>
      </c>
      <c r="B10" s="4" t="s">
        <v>7</v>
      </c>
      <c r="C10" s="4">
        <v>15</v>
      </c>
      <c r="D10" s="8">
        <v>1500000</v>
      </c>
      <c r="E10" s="8">
        <f t="shared" si="0"/>
        <v>22500000</v>
      </c>
    </row>
    <row r="11" spans="1:5" ht="15.75" x14ac:dyDescent="0.25">
      <c r="A11" s="4">
        <v>8</v>
      </c>
      <c r="B11" s="4" t="s">
        <v>16</v>
      </c>
      <c r="C11" s="4">
        <v>11</v>
      </c>
      <c r="D11" s="8">
        <v>1500000</v>
      </c>
      <c r="E11" s="8">
        <f t="shared" si="0"/>
        <v>16500000</v>
      </c>
    </row>
    <row r="12" spans="1:5" ht="15.75" x14ac:dyDescent="0.25">
      <c r="A12" s="4">
        <v>9</v>
      </c>
      <c r="B12" s="4" t="s">
        <v>9</v>
      </c>
      <c r="C12" s="4">
        <v>10</v>
      </c>
      <c r="D12" s="8">
        <v>1500000</v>
      </c>
      <c r="E12" s="8">
        <f t="shared" si="0"/>
        <v>15000000</v>
      </c>
    </row>
    <row r="13" spans="1:5" ht="15.75" x14ac:dyDescent="0.25">
      <c r="A13" s="4">
        <v>10</v>
      </c>
      <c r="B13" s="4" t="s">
        <v>10</v>
      </c>
      <c r="C13" s="4">
        <v>5</v>
      </c>
      <c r="D13" s="8">
        <v>1500000</v>
      </c>
      <c r="E13" s="8">
        <f t="shared" si="0"/>
        <v>7500000</v>
      </c>
    </row>
    <row r="14" spans="1:5" ht="15.75" x14ac:dyDescent="0.25">
      <c r="A14" s="12" t="s">
        <v>2</v>
      </c>
      <c r="B14" s="13"/>
      <c r="C14" s="6">
        <f>SUM(C4:C13)</f>
        <v>169</v>
      </c>
      <c r="D14" s="6"/>
      <c r="E14" s="9">
        <f>SUM(E4:E13)</f>
        <v>253500000</v>
      </c>
    </row>
    <row r="15" spans="1:5" ht="15.75" x14ac:dyDescent="0.25">
      <c r="A15" s="3"/>
      <c r="B15" s="2"/>
      <c r="C15" s="2"/>
      <c r="D15" s="2"/>
      <c r="E15" s="2"/>
    </row>
    <row r="16" spans="1:5" ht="15.75" x14ac:dyDescent="0.25">
      <c r="A16" s="3"/>
      <c r="B16" s="2"/>
      <c r="C16" s="2"/>
      <c r="D16" s="2"/>
      <c r="E16" s="2"/>
    </row>
    <row r="17" spans="1:5" ht="15.75" x14ac:dyDescent="0.25">
      <c r="A17" s="3"/>
      <c r="B17" s="2"/>
      <c r="C17" s="2"/>
      <c r="D17" s="2"/>
      <c r="E17" s="2"/>
    </row>
    <row r="18" spans="1:5" ht="15.75" x14ac:dyDescent="0.25">
      <c r="A18" s="3"/>
      <c r="B18" s="2"/>
      <c r="C18" s="2"/>
      <c r="D18" s="2"/>
      <c r="E18" s="2"/>
    </row>
    <row r="19" spans="1:5" ht="15.75" x14ac:dyDescent="0.25">
      <c r="A19" s="3"/>
      <c r="B19" s="2"/>
      <c r="C19" s="2"/>
      <c r="D19" s="2"/>
      <c r="E19" s="2"/>
    </row>
    <row r="20" spans="1:5" ht="15.75" x14ac:dyDescent="0.25">
      <c r="A20" s="3"/>
      <c r="B20" s="2"/>
      <c r="C20" s="2"/>
      <c r="D20" s="2"/>
      <c r="E20" s="2"/>
    </row>
    <row r="21" spans="1:5" ht="15.75" x14ac:dyDescent="0.25">
      <c r="A21" s="3"/>
      <c r="B21" s="2"/>
      <c r="C21" s="2"/>
      <c r="D21" s="2"/>
      <c r="E21" s="2"/>
    </row>
    <row r="22" spans="1:5" ht="15.75" x14ac:dyDescent="0.25">
      <c r="A22" s="3"/>
      <c r="B22" s="2"/>
      <c r="C22" s="2"/>
      <c r="D22" s="2"/>
      <c r="E22" s="2"/>
    </row>
    <row r="23" spans="1:5" ht="15.75" x14ac:dyDescent="0.25">
      <c r="A23" s="3"/>
      <c r="B23" s="2"/>
      <c r="C23" s="2"/>
      <c r="D23" s="2"/>
      <c r="E23" s="2"/>
    </row>
    <row r="24" spans="1:5" ht="15.75" x14ac:dyDescent="0.25">
      <c r="A24" s="3"/>
      <c r="B24" s="2"/>
      <c r="C24" s="2"/>
      <c r="D24" s="2"/>
      <c r="E24" s="2"/>
    </row>
    <row r="25" spans="1:5" ht="15.75" x14ac:dyDescent="0.25">
      <c r="A25" s="3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D4" sqref="D4:D13"/>
    </sheetView>
  </sheetViews>
  <sheetFormatPr defaultRowHeight="15" x14ac:dyDescent="0.25"/>
  <cols>
    <col min="1" max="1" width="4.85546875" style="1" bestFit="1" customWidth="1"/>
    <col min="2" max="2" width="34.140625" bestFit="1" customWidth="1"/>
    <col min="3" max="3" width="31.7109375" customWidth="1"/>
    <col min="4" max="4" width="24.28515625" customWidth="1"/>
    <col min="5" max="5" width="26.140625" customWidth="1"/>
  </cols>
  <sheetData>
    <row r="1" spans="1:5" ht="23.25" customHeight="1" x14ac:dyDescent="0.25">
      <c r="A1" s="10" t="s">
        <v>18</v>
      </c>
      <c r="B1" s="11"/>
      <c r="C1" s="11"/>
      <c r="D1" s="11"/>
      <c r="E1" s="11"/>
    </row>
    <row r="2" spans="1:5" ht="15.75" x14ac:dyDescent="0.25">
      <c r="A2" s="5"/>
      <c r="B2" s="3"/>
      <c r="C2" s="3"/>
      <c r="D2" s="3"/>
      <c r="E2" s="3"/>
    </row>
    <row r="3" spans="1:5" ht="31.5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75" x14ac:dyDescent="0.25">
      <c r="A4" s="4">
        <v>1</v>
      </c>
      <c r="B4" s="4" t="s">
        <v>3</v>
      </c>
      <c r="C4" s="4">
        <v>18</v>
      </c>
      <c r="D4" s="8">
        <v>2000000</v>
      </c>
      <c r="E4" s="8">
        <f>C4*D4</f>
        <v>36000000</v>
      </c>
    </row>
    <row r="5" spans="1:5" ht="15.75" x14ac:dyDescent="0.25">
      <c r="A5" s="4">
        <v>2</v>
      </c>
      <c r="B5" s="4" t="s">
        <v>4</v>
      </c>
      <c r="C5" s="4">
        <v>30</v>
      </c>
      <c r="D5" s="8">
        <v>2000000</v>
      </c>
      <c r="E5" s="8">
        <f t="shared" ref="E5:E13" si="0">C5*D5</f>
        <v>60000000</v>
      </c>
    </row>
    <row r="6" spans="1:5" ht="15.75" x14ac:dyDescent="0.25">
      <c r="A6" s="4">
        <v>3</v>
      </c>
      <c r="B6" s="4" t="s">
        <v>5</v>
      </c>
      <c r="C6" s="4">
        <v>18</v>
      </c>
      <c r="D6" s="8">
        <v>2000000</v>
      </c>
      <c r="E6" s="8">
        <f t="shared" si="0"/>
        <v>36000000</v>
      </c>
    </row>
    <row r="7" spans="1:5" ht="15.75" x14ac:dyDescent="0.25">
      <c r="A7" s="4">
        <v>4</v>
      </c>
      <c r="B7" s="4" t="s">
        <v>15</v>
      </c>
      <c r="C7" s="4">
        <v>12</v>
      </c>
      <c r="D7" s="8">
        <v>2000000</v>
      </c>
      <c r="E7" s="8">
        <f t="shared" si="0"/>
        <v>24000000</v>
      </c>
    </row>
    <row r="8" spans="1:5" ht="15.75" x14ac:dyDescent="0.25">
      <c r="A8" s="4">
        <v>5</v>
      </c>
      <c r="B8" s="4" t="s">
        <v>8</v>
      </c>
      <c r="C8" s="4">
        <v>31</v>
      </c>
      <c r="D8" s="8">
        <v>2000000</v>
      </c>
      <c r="E8" s="8">
        <f t="shared" si="0"/>
        <v>62000000</v>
      </c>
    </row>
    <row r="9" spans="1:5" ht="15.75" x14ac:dyDescent="0.25">
      <c r="A9" s="4">
        <v>6</v>
      </c>
      <c r="B9" s="4" t="s">
        <v>6</v>
      </c>
      <c r="C9" s="4">
        <v>20</v>
      </c>
      <c r="D9" s="8">
        <v>2000000</v>
      </c>
      <c r="E9" s="8">
        <f t="shared" si="0"/>
        <v>40000000</v>
      </c>
    </row>
    <row r="10" spans="1:5" ht="15.75" x14ac:dyDescent="0.25">
      <c r="A10" s="4">
        <v>7</v>
      </c>
      <c r="B10" s="4" t="s">
        <v>7</v>
      </c>
      <c r="C10" s="4">
        <v>10</v>
      </c>
      <c r="D10" s="8">
        <v>2000000</v>
      </c>
      <c r="E10" s="8">
        <f t="shared" si="0"/>
        <v>20000000</v>
      </c>
    </row>
    <row r="11" spans="1:5" ht="15.75" x14ac:dyDescent="0.25">
      <c r="A11" s="4">
        <v>8</v>
      </c>
      <c r="B11" s="4" t="s">
        <v>16</v>
      </c>
      <c r="C11" s="4">
        <v>13</v>
      </c>
      <c r="D11" s="8">
        <v>2000000</v>
      </c>
      <c r="E11" s="8">
        <f t="shared" si="0"/>
        <v>26000000</v>
      </c>
    </row>
    <row r="12" spans="1:5" ht="15.75" x14ac:dyDescent="0.25">
      <c r="A12" s="4">
        <v>9</v>
      </c>
      <c r="B12" s="4" t="s">
        <v>9</v>
      </c>
      <c r="C12" s="4">
        <v>14</v>
      </c>
      <c r="D12" s="8">
        <v>2000000</v>
      </c>
      <c r="E12" s="8">
        <f t="shared" si="0"/>
        <v>28000000</v>
      </c>
    </row>
    <row r="13" spans="1:5" ht="15.75" x14ac:dyDescent="0.25">
      <c r="A13" s="4">
        <v>10</v>
      </c>
      <c r="B13" s="4" t="s">
        <v>10</v>
      </c>
      <c r="C13" s="4">
        <v>3</v>
      </c>
      <c r="D13" s="8">
        <v>2000000</v>
      </c>
      <c r="E13" s="8">
        <f t="shared" si="0"/>
        <v>6000000</v>
      </c>
    </row>
    <row r="14" spans="1:5" ht="15.75" x14ac:dyDescent="0.25">
      <c r="A14" s="12" t="s">
        <v>2</v>
      </c>
      <c r="B14" s="13"/>
      <c r="C14" s="6">
        <f>SUM(C4:C13)</f>
        <v>169</v>
      </c>
      <c r="D14" s="6"/>
      <c r="E14" s="9">
        <f>SUM(E4:E13)</f>
        <v>338000000</v>
      </c>
    </row>
    <row r="15" spans="1:5" ht="15.75" x14ac:dyDescent="0.25">
      <c r="A15" s="3"/>
      <c r="B15" s="2"/>
      <c r="C15" s="2"/>
      <c r="D15" s="2"/>
      <c r="E15" s="2"/>
    </row>
    <row r="16" spans="1:5" ht="15.75" x14ac:dyDescent="0.25">
      <c r="A16" s="3"/>
      <c r="B16" s="2"/>
      <c r="C16" s="2"/>
      <c r="D16" s="2"/>
      <c r="E16" s="2"/>
    </row>
    <row r="17" spans="1:5" ht="15.75" x14ac:dyDescent="0.25">
      <c r="A17" s="3"/>
      <c r="B17" s="2"/>
      <c r="C17" s="2"/>
      <c r="D17" s="2"/>
      <c r="E17" s="2"/>
    </row>
    <row r="18" spans="1:5" ht="15.75" x14ac:dyDescent="0.25">
      <c r="A18" s="3"/>
      <c r="B18" s="2"/>
      <c r="C18" s="2"/>
      <c r="D18" s="2"/>
      <c r="E18" s="2"/>
    </row>
    <row r="19" spans="1:5" ht="15.75" x14ac:dyDescent="0.25">
      <c r="A19" s="3"/>
      <c r="B19" s="2"/>
      <c r="C19" s="2"/>
      <c r="D19" s="2"/>
      <c r="E19" s="2"/>
    </row>
    <row r="20" spans="1:5" ht="15.75" x14ac:dyDescent="0.25">
      <c r="A20" s="3"/>
      <c r="B20" s="2"/>
      <c r="C20" s="2"/>
      <c r="D20" s="2"/>
      <c r="E20" s="2"/>
    </row>
    <row r="21" spans="1:5" ht="15.75" x14ac:dyDescent="0.25">
      <c r="A21" s="3"/>
      <c r="B21" s="2"/>
      <c r="C21" s="2"/>
      <c r="D21" s="2"/>
      <c r="E21" s="2"/>
    </row>
    <row r="22" spans="1:5" ht="15.75" x14ac:dyDescent="0.25">
      <c r="A22" s="3"/>
      <c r="B22" s="2"/>
      <c r="C22" s="2"/>
      <c r="D22" s="2"/>
      <c r="E22" s="2"/>
    </row>
    <row r="23" spans="1:5" ht="15.75" x14ac:dyDescent="0.25">
      <c r="A23" s="3"/>
      <c r="B23" s="2"/>
      <c r="C23" s="2"/>
      <c r="D23" s="2"/>
      <c r="E23" s="2"/>
    </row>
    <row r="24" spans="1:5" ht="15.75" x14ac:dyDescent="0.25">
      <c r="A24" s="3"/>
      <c r="B24" s="2"/>
      <c r="C24" s="2"/>
      <c r="D24" s="2"/>
      <c r="E24" s="2"/>
    </row>
    <row r="25" spans="1:5" ht="15.75" x14ac:dyDescent="0.25">
      <c r="A25" s="3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2016-2017</vt:lpstr>
      <vt:lpstr>2017-2018</vt:lpstr>
      <vt:lpstr>2018-2019</vt:lpstr>
      <vt:lpstr>2019-2020</vt:lpstr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AnhNghiep</dc:creator>
  <cp:lastModifiedBy>Windows User</cp:lastModifiedBy>
  <cp:lastPrinted>2019-07-04T08:23:11Z</cp:lastPrinted>
  <dcterms:created xsi:type="dcterms:W3CDTF">2019-07-04T07:51:21Z</dcterms:created>
  <dcterms:modified xsi:type="dcterms:W3CDTF">2022-10-09T02:34:56Z</dcterms:modified>
</cp:coreProperties>
</file>